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256A788F-953B-4F87-A7BE-AC363AA4BF8B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Customers" sheetId="1" r:id="rId1"/>
    <sheet name="Employee" sheetId="2" r:id="rId2"/>
    <sheet name="Orders" sheetId="4" r:id="rId3"/>
    <sheet name="Order_Details" sheetId="3" r:id="rId4"/>
    <sheet name="Product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3" l="1"/>
  <c r="O9" i="3" s="1"/>
  <c r="O10" i="3" s="1"/>
  <c r="O7" i="3"/>
  <c r="O6" i="3"/>
  <c r="L5" i="3"/>
  <c r="L4" i="3"/>
  <c r="L2" i="3"/>
  <c r="L1" i="3"/>
  <c r="K2586" i="3"/>
  <c r="K2585" i="3"/>
  <c r="K2584" i="3"/>
  <c r="K2583" i="3"/>
  <c r="K2582" i="3"/>
  <c r="K2581" i="3"/>
  <c r="K2580" i="3"/>
  <c r="K2579" i="3"/>
  <c r="K2578" i="3"/>
  <c r="K2577" i="3"/>
  <c r="K2576" i="3"/>
  <c r="K2575" i="3"/>
  <c r="K2574" i="3"/>
  <c r="K2573" i="3"/>
  <c r="K2572" i="3"/>
  <c r="K2571" i="3"/>
  <c r="K2570" i="3"/>
  <c r="K2569" i="3"/>
  <c r="K2568" i="3"/>
  <c r="K2567" i="3"/>
  <c r="K2566" i="3"/>
  <c r="K2565" i="3"/>
  <c r="K2564" i="3"/>
  <c r="K2563" i="3"/>
  <c r="K2562" i="3"/>
  <c r="K2561" i="3"/>
  <c r="K2560" i="3"/>
  <c r="K2559" i="3"/>
  <c r="K2558" i="3"/>
  <c r="K2557" i="3"/>
  <c r="K2556" i="3"/>
  <c r="K2555" i="3"/>
  <c r="K2554" i="3"/>
  <c r="K2553" i="3"/>
  <c r="K2552" i="3"/>
  <c r="K2551" i="3"/>
  <c r="K2550" i="3"/>
  <c r="K2549" i="3"/>
  <c r="K2548" i="3"/>
  <c r="K2547" i="3"/>
  <c r="K2546" i="3"/>
  <c r="K2545" i="3"/>
  <c r="K2544" i="3"/>
  <c r="K2543" i="3"/>
  <c r="K2542" i="3"/>
  <c r="K2541" i="3"/>
  <c r="K2540" i="3"/>
  <c r="K2539" i="3"/>
  <c r="K2538" i="3"/>
  <c r="K2537" i="3"/>
  <c r="K2536" i="3"/>
  <c r="K2535" i="3"/>
  <c r="K2534" i="3"/>
  <c r="K2533" i="3"/>
  <c r="K2532" i="3"/>
  <c r="K2531" i="3"/>
  <c r="K2530" i="3"/>
  <c r="K2529" i="3"/>
  <c r="K2528" i="3"/>
  <c r="K2527" i="3"/>
  <c r="K2526" i="3"/>
  <c r="K2525" i="3"/>
  <c r="K2524" i="3"/>
  <c r="K2523" i="3"/>
  <c r="K2522" i="3"/>
  <c r="K2521" i="3"/>
  <c r="K2520" i="3"/>
  <c r="K2519" i="3"/>
  <c r="K2518" i="3"/>
  <c r="K2517" i="3"/>
  <c r="K2516" i="3"/>
  <c r="K2515" i="3"/>
  <c r="K2514" i="3"/>
  <c r="K2513" i="3"/>
  <c r="K2512" i="3"/>
  <c r="K2511" i="3"/>
  <c r="K2510" i="3"/>
  <c r="K2509" i="3"/>
  <c r="K2508" i="3"/>
  <c r="K2507" i="3"/>
  <c r="K2506" i="3"/>
  <c r="K2505" i="3"/>
  <c r="K2504" i="3"/>
  <c r="K2503" i="3"/>
  <c r="K2502" i="3"/>
  <c r="K2501" i="3"/>
  <c r="K2500" i="3"/>
  <c r="K2499" i="3"/>
  <c r="K2498" i="3"/>
  <c r="K2497" i="3"/>
  <c r="K2496" i="3"/>
  <c r="K2495" i="3"/>
  <c r="K2494" i="3"/>
  <c r="K2493" i="3"/>
  <c r="K2492" i="3"/>
  <c r="K2491" i="3"/>
  <c r="K2490" i="3"/>
  <c r="K2489" i="3"/>
  <c r="K2488" i="3"/>
  <c r="K2487" i="3"/>
  <c r="K2486" i="3"/>
  <c r="K2485" i="3"/>
  <c r="K2484" i="3"/>
  <c r="K2483" i="3"/>
  <c r="K2482" i="3"/>
  <c r="K2481" i="3"/>
  <c r="K2480" i="3"/>
  <c r="K2479" i="3"/>
  <c r="K2478" i="3"/>
  <c r="K2477" i="3"/>
  <c r="K2476" i="3"/>
  <c r="K2475" i="3"/>
  <c r="K2474" i="3"/>
  <c r="K2473" i="3"/>
  <c r="K2472" i="3"/>
  <c r="K2471" i="3"/>
  <c r="K2470" i="3"/>
  <c r="K2469" i="3"/>
  <c r="K2468" i="3"/>
  <c r="K2467" i="3"/>
  <c r="K2466" i="3"/>
  <c r="K2465" i="3"/>
  <c r="K2464" i="3"/>
  <c r="K2463" i="3"/>
  <c r="K2462" i="3"/>
  <c r="K2461" i="3"/>
  <c r="K2460" i="3"/>
  <c r="K2459" i="3"/>
  <c r="K2458" i="3"/>
  <c r="K2457" i="3"/>
  <c r="K2456" i="3"/>
  <c r="K2455" i="3"/>
  <c r="K2454" i="3"/>
  <c r="K2453" i="3"/>
  <c r="K2452" i="3"/>
  <c r="K2451" i="3"/>
  <c r="K2450" i="3"/>
  <c r="K2449" i="3"/>
  <c r="K2448" i="3"/>
  <c r="K2447" i="3"/>
  <c r="K2446" i="3"/>
  <c r="K2445" i="3"/>
  <c r="K2444" i="3"/>
  <c r="K2443" i="3"/>
  <c r="K2442" i="3"/>
  <c r="K2441" i="3"/>
  <c r="K2440" i="3"/>
  <c r="K2439" i="3"/>
  <c r="K2438" i="3"/>
  <c r="K2437" i="3"/>
  <c r="K2436" i="3"/>
  <c r="K2435" i="3"/>
  <c r="K2434" i="3"/>
  <c r="K2433" i="3"/>
  <c r="K2432" i="3"/>
  <c r="K2431" i="3"/>
  <c r="K2430" i="3"/>
  <c r="K2429" i="3"/>
  <c r="K2428" i="3"/>
  <c r="K2427" i="3"/>
  <c r="K2426" i="3"/>
  <c r="K2425" i="3"/>
  <c r="K2424" i="3"/>
  <c r="K2423" i="3"/>
  <c r="K2422" i="3"/>
  <c r="K2421" i="3"/>
  <c r="K2420" i="3"/>
  <c r="K2419" i="3"/>
  <c r="K2418" i="3"/>
  <c r="K2417" i="3"/>
  <c r="K2416" i="3"/>
  <c r="K2415" i="3"/>
  <c r="K2414" i="3"/>
  <c r="K2413" i="3"/>
  <c r="K2412" i="3"/>
  <c r="K2411" i="3"/>
  <c r="K2410" i="3"/>
  <c r="K2409" i="3"/>
  <c r="K2408" i="3"/>
  <c r="K2407" i="3"/>
  <c r="K2406" i="3"/>
  <c r="K2405" i="3"/>
  <c r="K2404" i="3"/>
  <c r="K2403" i="3"/>
  <c r="K2402" i="3"/>
  <c r="K2401" i="3"/>
  <c r="K2400" i="3"/>
  <c r="K2399" i="3"/>
  <c r="K2398" i="3"/>
  <c r="K2397" i="3"/>
  <c r="K2396" i="3"/>
  <c r="K2395" i="3"/>
  <c r="K2394" i="3"/>
  <c r="K2393" i="3"/>
  <c r="K2392" i="3"/>
  <c r="K2391" i="3"/>
  <c r="K2390" i="3"/>
  <c r="K2389" i="3"/>
  <c r="K2388" i="3"/>
  <c r="K2387" i="3"/>
  <c r="K2386" i="3"/>
  <c r="K2385" i="3"/>
  <c r="K2384" i="3"/>
  <c r="K2383" i="3"/>
  <c r="K2382" i="3"/>
  <c r="K2381" i="3"/>
  <c r="K2380" i="3"/>
  <c r="K2379" i="3"/>
  <c r="K2378" i="3"/>
  <c r="K2377" i="3"/>
  <c r="K2376" i="3"/>
  <c r="K2375" i="3"/>
  <c r="K2374" i="3"/>
  <c r="K2373" i="3"/>
  <c r="K2372" i="3"/>
  <c r="K2371" i="3"/>
  <c r="K2370" i="3"/>
  <c r="K2369" i="3"/>
  <c r="K2368" i="3"/>
  <c r="K2367" i="3"/>
  <c r="K2366" i="3"/>
  <c r="K2365" i="3"/>
  <c r="K2364" i="3"/>
  <c r="K2363" i="3"/>
  <c r="K2362" i="3"/>
  <c r="K2361" i="3"/>
  <c r="K2360" i="3"/>
  <c r="K2359" i="3"/>
  <c r="K2358" i="3"/>
  <c r="K2357" i="3"/>
  <c r="K2356" i="3"/>
  <c r="K2355" i="3"/>
  <c r="K2354" i="3"/>
  <c r="K2353" i="3"/>
  <c r="K2352" i="3"/>
  <c r="K2351" i="3"/>
  <c r="K2350" i="3"/>
  <c r="K2349" i="3"/>
  <c r="K2348" i="3"/>
  <c r="K2347" i="3"/>
  <c r="K2346" i="3"/>
  <c r="K2345" i="3"/>
  <c r="K2344" i="3"/>
  <c r="K2343" i="3"/>
  <c r="K2342" i="3"/>
  <c r="K2341" i="3"/>
  <c r="K2340" i="3"/>
  <c r="K2339" i="3"/>
  <c r="K2338" i="3"/>
  <c r="K2337" i="3"/>
  <c r="K2336" i="3"/>
  <c r="K2335" i="3"/>
  <c r="K2334" i="3"/>
  <c r="K2333" i="3"/>
  <c r="K2332" i="3"/>
  <c r="K2331" i="3"/>
  <c r="K2330" i="3"/>
  <c r="K2329" i="3"/>
  <c r="K2328" i="3"/>
  <c r="K2327" i="3"/>
  <c r="K2326" i="3"/>
  <c r="K2325" i="3"/>
  <c r="K2324" i="3"/>
  <c r="K2323" i="3"/>
  <c r="K2322" i="3"/>
  <c r="K2321" i="3"/>
  <c r="K2320" i="3"/>
  <c r="K2319" i="3"/>
  <c r="K2318" i="3"/>
  <c r="K2317" i="3"/>
  <c r="K2316" i="3"/>
  <c r="K2315" i="3"/>
  <c r="K2314" i="3"/>
  <c r="K2313" i="3"/>
  <c r="K2312" i="3"/>
  <c r="K2311" i="3"/>
  <c r="K2310" i="3"/>
  <c r="K2309" i="3"/>
  <c r="K2308" i="3"/>
  <c r="K2307" i="3"/>
  <c r="K2306" i="3"/>
  <c r="K2305" i="3"/>
  <c r="K2304" i="3"/>
  <c r="K2303" i="3"/>
  <c r="K2302" i="3"/>
  <c r="K2301" i="3"/>
  <c r="K2300" i="3"/>
  <c r="K2299" i="3"/>
  <c r="K2298" i="3"/>
  <c r="K2297" i="3"/>
  <c r="K2296" i="3"/>
  <c r="K2295" i="3"/>
  <c r="K2294" i="3"/>
  <c r="K2293" i="3"/>
  <c r="K2292" i="3"/>
  <c r="K2291" i="3"/>
  <c r="K2290" i="3"/>
  <c r="K2289" i="3"/>
  <c r="K2288" i="3"/>
  <c r="K2287" i="3"/>
  <c r="K2286" i="3"/>
  <c r="K2285" i="3"/>
  <c r="K2284" i="3"/>
  <c r="K2283" i="3"/>
  <c r="K2282" i="3"/>
  <c r="K2281" i="3"/>
  <c r="K2280" i="3"/>
  <c r="K2279" i="3"/>
  <c r="K2278" i="3"/>
  <c r="K2277" i="3"/>
  <c r="K2276" i="3"/>
  <c r="K2275" i="3"/>
  <c r="K2274" i="3"/>
  <c r="K2273" i="3"/>
  <c r="K2272" i="3"/>
  <c r="K2271" i="3"/>
  <c r="K2270" i="3"/>
  <c r="K2269" i="3"/>
  <c r="K2268" i="3"/>
  <c r="K2267" i="3"/>
  <c r="K2266" i="3"/>
  <c r="K2265" i="3"/>
  <c r="K2264" i="3"/>
  <c r="K2263" i="3"/>
  <c r="K2262" i="3"/>
  <c r="K2261" i="3"/>
  <c r="K2260" i="3"/>
  <c r="K2259" i="3"/>
  <c r="K2258" i="3"/>
  <c r="K2257" i="3"/>
  <c r="K2256" i="3"/>
  <c r="K2255" i="3"/>
  <c r="K2254" i="3"/>
  <c r="K2253" i="3"/>
  <c r="K2252" i="3"/>
  <c r="K2251" i="3"/>
  <c r="K2250" i="3"/>
  <c r="K2249" i="3"/>
  <c r="K2248" i="3"/>
  <c r="K2247" i="3"/>
  <c r="K2246" i="3"/>
  <c r="K2245" i="3"/>
  <c r="K2244" i="3"/>
  <c r="K2243" i="3"/>
  <c r="K2242" i="3"/>
  <c r="K2241" i="3"/>
  <c r="K2240" i="3"/>
  <c r="K2239" i="3"/>
  <c r="K2238" i="3"/>
  <c r="K2237" i="3"/>
  <c r="K2236" i="3"/>
  <c r="K2235" i="3"/>
  <c r="K2234" i="3"/>
  <c r="K2233" i="3"/>
  <c r="K2232" i="3"/>
  <c r="K2231" i="3"/>
  <c r="K2230" i="3"/>
  <c r="K2229" i="3"/>
  <c r="K2228" i="3"/>
  <c r="K2227" i="3"/>
  <c r="K2226" i="3"/>
  <c r="K2225" i="3"/>
  <c r="K2224" i="3"/>
  <c r="K2223" i="3"/>
  <c r="K2222" i="3"/>
  <c r="K2221" i="3"/>
  <c r="K2220" i="3"/>
  <c r="K2219" i="3"/>
  <c r="K2218" i="3"/>
  <c r="K2217" i="3"/>
  <c r="K2216" i="3"/>
  <c r="K2215" i="3"/>
  <c r="K2214" i="3"/>
  <c r="K2213" i="3"/>
  <c r="K2212" i="3"/>
  <c r="K2211" i="3"/>
  <c r="K2210" i="3"/>
  <c r="K2209" i="3"/>
  <c r="K2208" i="3"/>
  <c r="K2207" i="3"/>
  <c r="K2206" i="3"/>
  <c r="K2205" i="3"/>
  <c r="K2204" i="3"/>
  <c r="K2203" i="3"/>
  <c r="K2202" i="3"/>
  <c r="K2201" i="3"/>
  <c r="K2200" i="3"/>
  <c r="K2199" i="3"/>
  <c r="K2198" i="3"/>
  <c r="K2197" i="3"/>
  <c r="K2196" i="3"/>
  <c r="K2195" i="3"/>
  <c r="K2194" i="3"/>
  <c r="K2193" i="3"/>
  <c r="K2192" i="3"/>
  <c r="K2191" i="3"/>
  <c r="K2190" i="3"/>
  <c r="K2189" i="3"/>
  <c r="K2188" i="3"/>
  <c r="K2187" i="3"/>
  <c r="K2186" i="3"/>
  <c r="K2185" i="3"/>
  <c r="K2184" i="3"/>
  <c r="K2183" i="3"/>
  <c r="K2182" i="3"/>
  <c r="K2181" i="3"/>
  <c r="K2180" i="3"/>
  <c r="K2179" i="3"/>
  <c r="K2178" i="3"/>
  <c r="K2177" i="3"/>
  <c r="K2176" i="3"/>
  <c r="K2175" i="3"/>
  <c r="K2174" i="3"/>
  <c r="K2173" i="3"/>
  <c r="K2172" i="3"/>
  <c r="K2171" i="3"/>
  <c r="K2170" i="3"/>
  <c r="K2169" i="3"/>
  <c r="K2168" i="3"/>
  <c r="K2167" i="3"/>
  <c r="K2166" i="3"/>
  <c r="K2165" i="3"/>
  <c r="K2164" i="3"/>
  <c r="K2163" i="3"/>
  <c r="K2162" i="3"/>
  <c r="K2161" i="3"/>
  <c r="K2160" i="3"/>
  <c r="K2159" i="3"/>
  <c r="K2158" i="3"/>
  <c r="K2157" i="3"/>
  <c r="K2156" i="3"/>
  <c r="K2155" i="3"/>
  <c r="K2154" i="3"/>
  <c r="K2153" i="3"/>
  <c r="K2152" i="3"/>
  <c r="K2151" i="3"/>
  <c r="K2150" i="3"/>
  <c r="K2149" i="3"/>
  <c r="K2148" i="3"/>
  <c r="K2147" i="3"/>
  <c r="K2146" i="3"/>
  <c r="K2145" i="3"/>
  <c r="K2144" i="3"/>
  <c r="K2143" i="3"/>
  <c r="K2142" i="3"/>
  <c r="K2141" i="3"/>
  <c r="K2140" i="3"/>
  <c r="K2139" i="3"/>
  <c r="K2138" i="3"/>
  <c r="K2137" i="3"/>
  <c r="K2136" i="3"/>
  <c r="K2135" i="3"/>
  <c r="K2134" i="3"/>
  <c r="K2133" i="3"/>
  <c r="K2132" i="3"/>
  <c r="K2131" i="3"/>
  <c r="K2130" i="3"/>
  <c r="K2129" i="3"/>
  <c r="K2128" i="3"/>
  <c r="K2127" i="3"/>
  <c r="K2126" i="3"/>
  <c r="K2125" i="3"/>
  <c r="K2124" i="3"/>
  <c r="K2123" i="3"/>
  <c r="K2122" i="3"/>
  <c r="K2121" i="3"/>
  <c r="K2120" i="3"/>
  <c r="K2119" i="3"/>
  <c r="K2118" i="3"/>
  <c r="K2117" i="3"/>
  <c r="K2116" i="3"/>
  <c r="K2115" i="3"/>
  <c r="K2114" i="3"/>
  <c r="K2113" i="3"/>
  <c r="K2112" i="3"/>
  <c r="K2111" i="3"/>
  <c r="K2110" i="3"/>
  <c r="K2109" i="3"/>
  <c r="K2108" i="3"/>
  <c r="K2107" i="3"/>
  <c r="K2106" i="3"/>
  <c r="K2105" i="3"/>
  <c r="K2104" i="3"/>
  <c r="K2103" i="3"/>
  <c r="K2102" i="3"/>
  <c r="K2101" i="3"/>
  <c r="K2100" i="3"/>
  <c r="K2099" i="3"/>
  <c r="K2098" i="3"/>
  <c r="K2097" i="3"/>
  <c r="K2096" i="3"/>
  <c r="K2095" i="3"/>
  <c r="K2094" i="3"/>
  <c r="K2093" i="3"/>
  <c r="K2092" i="3"/>
  <c r="K2091" i="3"/>
  <c r="K2090" i="3"/>
  <c r="K2089" i="3"/>
  <c r="K2088" i="3"/>
  <c r="K2087" i="3"/>
  <c r="K2086" i="3"/>
  <c r="K2085" i="3"/>
  <c r="K2084" i="3"/>
  <c r="K2083" i="3"/>
  <c r="K2082" i="3"/>
  <c r="K2081" i="3"/>
  <c r="K2080" i="3"/>
  <c r="K2079" i="3"/>
  <c r="K2078" i="3"/>
  <c r="K2077" i="3"/>
  <c r="K2076" i="3"/>
  <c r="K2075" i="3"/>
  <c r="K2074" i="3"/>
  <c r="K2073" i="3"/>
  <c r="K2072" i="3"/>
  <c r="K2071" i="3"/>
  <c r="K2070" i="3"/>
  <c r="K2069" i="3"/>
  <c r="K2068" i="3"/>
  <c r="K2067" i="3"/>
  <c r="K2066" i="3"/>
  <c r="K2065" i="3"/>
  <c r="K2064" i="3"/>
  <c r="K2063" i="3"/>
  <c r="K2062" i="3"/>
  <c r="K2061" i="3"/>
  <c r="K2060" i="3"/>
  <c r="K2059" i="3"/>
  <c r="K2058" i="3"/>
  <c r="K2057" i="3"/>
  <c r="K2056" i="3"/>
  <c r="K2055" i="3"/>
  <c r="K2054" i="3"/>
  <c r="K2053" i="3"/>
  <c r="K2052" i="3"/>
  <c r="K2051" i="3"/>
  <c r="K2050" i="3"/>
  <c r="K2049" i="3"/>
  <c r="K2048" i="3"/>
  <c r="K2047" i="3"/>
  <c r="K2046" i="3"/>
  <c r="K2045" i="3"/>
  <c r="K2044" i="3"/>
  <c r="K2043" i="3"/>
  <c r="K2042" i="3"/>
  <c r="K2041" i="3"/>
  <c r="K2040" i="3"/>
  <c r="K2039" i="3"/>
  <c r="K2038" i="3"/>
  <c r="K2037" i="3"/>
  <c r="K2036" i="3"/>
  <c r="K2035" i="3"/>
  <c r="K2034" i="3"/>
  <c r="K2033" i="3"/>
  <c r="K2032" i="3"/>
  <c r="K2031" i="3"/>
  <c r="K2030" i="3"/>
  <c r="K2029" i="3"/>
  <c r="K2028" i="3"/>
  <c r="K2027" i="3"/>
  <c r="K2026" i="3"/>
  <c r="K2025" i="3"/>
  <c r="K2024" i="3"/>
  <c r="K2023" i="3"/>
  <c r="K2022" i="3"/>
  <c r="K2021" i="3"/>
  <c r="K2020" i="3"/>
  <c r="K2019" i="3"/>
  <c r="K2018" i="3"/>
  <c r="K2017" i="3"/>
  <c r="K2016" i="3"/>
  <c r="K2015" i="3"/>
  <c r="K2014" i="3"/>
  <c r="K2013" i="3"/>
  <c r="K2012" i="3"/>
  <c r="K2011" i="3"/>
  <c r="K2010" i="3"/>
  <c r="K2009" i="3"/>
  <c r="K2008" i="3"/>
  <c r="K2007" i="3"/>
  <c r="K2006" i="3"/>
  <c r="K2005" i="3"/>
  <c r="K2004" i="3"/>
  <c r="K2003" i="3"/>
  <c r="K2002" i="3"/>
  <c r="K2001" i="3"/>
  <c r="K2000" i="3"/>
  <c r="K1999" i="3"/>
  <c r="K1998" i="3"/>
  <c r="K1997" i="3"/>
  <c r="K1996" i="3"/>
  <c r="K1995" i="3"/>
  <c r="K1994" i="3"/>
  <c r="K1993" i="3"/>
  <c r="K1992" i="3"/>
  <c r="K1991" i="3"/>
  <c r="K1990" i="3"/>
  <c r="K1989" i="3"/>
  <c r="K1988" i="3"/>
  <c r="K1987" i="3"/>
  <c r="K1986" i="3"/>
  <c r="K1985" i="3"/>
  <c r="K1984" i="3"/>
  <c r="K1983" i="3"/>
  <c r="K1982" i="3"/>
  <c r="K1981" i="3"/>
  <c r="K1980" i="3"/>
  <c r="K1979" i="3"/>
  <c r="K1978" i="3"/>
  <c r="K1977" i="3"/>
  <c r="K1976" i="3"/>
  <c r="K1975" i="3"/>
  <c r="K1974" i="3"/>
  <c r="K1973" i="3"/>
  <c r="K1972" i="3"/>
  <c r="K1971" i="3"/>
  <c r="K1970" i="3"/>
  <c r="K1969" i="3"/>
  <c r="K1968" i="3"/>
  <c r="K1967" i="3"/>
  <c r="K1966" i="3"/>
  <c r="K1965" i="3"/>
  <c r="K1964" i="3"/>
  <c r="K1963" i="3"/>
  <c r="K1962" i="3"/>
  <c r="K1961" i="3"/>
  <c r="K1960" i="3"/>
  <c r="K1959" i="3"/>
  <c r="K1958" i="3"/>
  <c r="K1957" i="3"/>
  <c r="K1956" i="3"/>
  <c r="K1955" i="3"/>
  <c r="K1954" i="3"/>
  <c r="K1953" i="3"/>
  <c r="K1952" i="3"/>
  <c r="K1951" i="3"/>
  <c r="K1950" i="3"/>
  <c r="K1949" i="3"/>
  <c r="K1948" i="3"/>
  <c r="K1947" i="3"/>
  <c r="K1946" i="3"/>
  <c r="K1945" i="3"/>
  <c r="K1944" i="3"/>
  <c r="K1943" i="3"/>
  <c r="K1942" i="3"/>
  <c r="K1941" i="3"/>
  <c r="K1940" i="3"/>
  <c r="K1939" i="3"/>
  <c r="K1938" i="3"/>
  <c r="K1937" i="3"/>
  <c r="K1936" i="3"/>
  <c r="K1935" i="3"/>
  <c r="K1934" i="3"/>
  <c r="K1933" i="3"/>
  <c r="K1932" i="3"/>
  <c r="K1931" i="3"/>
  <c r="K1930" i="3"/>
  <c r="K1929" i="3"/>
  <c r="K1928" i="3"/>
  <c r="K1927" i="3"/>
  <c r="K1926" i="3"/>
  <c r="K1925" i="3"/>
  <c r="K1924" i="3"/>
  <c r="K1923" i="3"/>
  <c r="K1922" i="3"/>
  <c r="K1921" i="3"/>
  <c r="K1920" i="3"/>
  <c r="K1919" i="3"/>
  <c r="K1918" i="3"/>
  <c r="K1917" i="3"/>
  <c r="K1916" i="3"/>
  <c r="K1915" i="3"/>
  <c r="K1914" i="3"/>
  <c r="K1913" i="3"/>
  <c r="K1912" i="3"/>
  <c r="K1911" i="3"/>
  <c r="K1910" i="3"/>
  <c r="K1909" i="3"/>
  <c r="K1908" i="3"/>
  <c r="K1907" i="3"/>
  <c r="K1906" i="3"/>
  <c r="K1905" i="3"/>
  <c r="K1904" i="3"/>
  <c r="K1903" i="3"/>
  <c r="K1902" i="3"/>
  <c r="K1901" i="3"/>
  <c r="K1900" i="3"/>
  <c r="K1899" i="3"/>
  <c r="K1898" i="3"/>
  <c r="K1897" i="3"/>
  <c r="K1896" i="3"/>
  <c r="K1895" i="3"/>
  <c r="K1894" i="3"/>
  <c r="K1893" i="3"/>
  <c r="K1892" i="3"/>
  <c r="K1891" i="3"/>
  <c r="K1890" i="3"/>
  <c r="K1889" i="3"/>
  <c r="K1888" i="3"/>
  <c r="K1887" i="3"/>
  <c r="K1886" i="3"/>
  <c r="K1885" i="3"/>
  <c r="K1884" i="3"/>
  <c r="K1883" i="3"/>
  <c r="K1882" i="3"/>
  <c r="K1881" i="3"/>
  <c r="K1880" i="3"/>
  <c r="K1879" i="3"/>
  <c r="K1878" i="3"/>
  <c r="K1877" i="3"/>
  <c r="K1876" i="3"/>
  <c r="K1875" i="3"/>
  <c r="K1874" i="3"/>
  <c r="K1873" i="3"/>
  <c r="K1872" i="3"/>
  <c r="K1871" i="3"/>
  <c r="K1870" i="3"/>
  <c r="K1869" i="3"/>
  <c r="K1868" i="3"/>
  <c r="K1867" i="3"/>
  <c r="K1866" i="3"/>
  <c r="K1865" i="3"/>
  <c r="K1864" i="3"/>
  <c r="K1863" i="3"/>
  <c r="K1862" i="3"/>
  <c r="K1861" i="3"/>
  <c r="K1860" i="3"/>
  <c r="K1859" i="3"/>
  <c r="K1858" i="3"/>
  <c r="K1857" i="3"/>
  <c r="K1856" i="3"/>
  <c r="K1855" i="3"/>
  <c r="K1854" i="3"/>
  <c r="K1853" i="3"/>
  <c r="K1852" i="3"/>
  <c r="K1851" i="3"/>
  <c r="K1850" i="3"/>
  <c r="K1849" i="3"/>
  <c r="K1848" i="3"/>
  <c r="K1847" i="3"/>
  <c r="K1846" i="3"/>
  <c r="K1845" i="3"/>
  <c r="K1844" i="3"/>
  <c r="K1843" i="3"/>
  <c r="K1842" i="3"/>
  <c r="K1841" i="3"/>
  <c r="K1840" i="3"/>
  <c r="K1839" i="3"/>
  <c r="K1838" i="3"/>
  <c r="K1837" i="3"/>
  <c r="K1836" i="3"/>
  <c r="K1835" i="3"/>
  <c r="K1834" i="3"/>
  <c r="K1833" i="3"/>
  <c r="K1832" i="3"/>
  <c r="K1831" i="3"/>
  <c r="K1830" i="3"/>
  <c r="K1829" i="3"/>
  <c r="K1828" i="3"/>
  <c r="K1827" i="3"/>
  <c r="K1826" i="3"/>
  <c r="K1825" i="3"/>
  <c r="K1824" i="3"/>
  <c r="K1823" i="3"/>
  <c r="K1822" i="3"/>
  <c r="K1821" i="3"/>
  <c r="K1820" i="3"/>
  <c r="K1819" i="3"/>
  <c r="K1818" i="3"/>
  <c r="K1817" i="3"/>
  <c r="K1816" i="3"/>
  <c r="K1815" i="3"/>
  <c r="K1814" i="3"/>
  <c r="K1813" i="3"/>
  <c r="K1812" i="3"/>
  <c r="K1811" i="3"/>
  <c r="K1810" i="3"/>
  <c r="K1809" i="3"/>
  <c r="K1808" i="3"/>
  <c r="K1807" i="3"/>
  <c r="K1806" i="3"/>
  <c r="K1805" i="3"/>
  <c r="K1804" i="3"/>
  <c r="K1803" i="3"/>
  <c r="K1802" i="3"/>
  <c r="K1801" i="3"/>
  <c r="K1800" i="3"/>
  <c r="K1799" i="3"/>
  <c r="K1798" i="3"/>
  <c r="K1797" i="3"/>
  <c r="K1796" i="3"/>
  <c r="K1795" i="3"/>
  <c r="K1794" i="3"/>
  <c r="K1793" i="3"/>
  <c r="K1792" i="3"/>
  <c r="K1791" i="3"/>
  <c r="K1790" i="3"/>
  <c r="K1789" i="3"/>
  <c r="K1788" i="3"/>
  <c r="K1787" i="3"/>
  <c r="K1786" i="3"/>
  <c r="K1785" i="3"/>
  <c r="K1784" i="3"/>
  <c r="K1783" i="3"/>
  <c r="K1782" i="3"/>
  <c r="K1781" i="3"/>
  <c r="K1780" i="3"/>
  <c r="K1779" i="3"/>
  <c r="K1778" i="3"/>
  <c r="K1777" i="3"/>
  <c r="K1776" i="3"/>
  <c r="K1775" i="3"/>
  <c r="K1774" i="3"/>
  <c r="K1773" i="3"/>
  <c r="K1772" i="3"/>
  <c r="K1771" i="3"/>
  <c r="K1770" i="3"/>
  <c r="K1769" i="3"/>
  <c r="K1768" i="3"/>
  <c r="K1767" i="3"/>
  <c r="K1766" i="3"/>
  <c r="K1765" i="3"/>
  <c r="K1764" i="3"/>
  <c r="K1763" i="3"/>
  <c r="K1762" i="3"/>
  <c r="K1761" i="3"/>
  <c r="K1760" i="3"/>
  <c r="K1759" i="3"/>
  <c r="K1758" i="3"/>
  <c r="K1757" i="3"/>
  <c r="K1756" i="3"/>
  <c r="K1755" i="3"/>
  <c r="K1754" i="3"/>
  <c r="K1753" i="3"/>
  <c r="K1752" i="3"/>
  <c r="K1751" i="3"/>
  <c r="K1750" i="3"/>
  <c r="K1749" i="3"/>
  <c r="K1748" i="3"/>
  <c r="K1747" i="3"/>
  <c r="K1746" i="3"/>
  <c r="K1745" i="3"/>
  <c r="K1744" i="3"/>
  <c r="K1743" i="3"/>
  <c r="K1742" i="3"/>
  <c r="K1741" i="3"/>
  <c r="K1740" i="3"/>
  <c r="K1739" i="3"/>
  <c r="K1738" i="3"/>
  <c r="K1737" i="3"/>
  <c r="K1736" i="3"/>
  <c r="K1735" i="3"/>
  <c r="K1734" i="3"/>
  <c r="K1733" i="3"/>
  <c r="K1732" i="3"/>
  <c r="K1731" i="3"/>
  <c r="K1730" i="3"/>
  <c r="K1729" i="3"/>
  <c r="K1728" i="3"/>
  <c r="K1727" i="3"/>
  <c r="K1726" i="3"/>
  <c r="K1725" i="3"/>
  <c r="K1724" i="3"/>
  <c r="K1723" i="3"/>
  <c r="K1722" i="3"/>
  <c r="K1721" i="3"/>
  <c r="K1720" i="3"/>
  <c r="K1719" i="3"/>
  <c r="K1718" i="3"/>
  <c r="K1717" i="3"/>
  <c r="K1716" i="3"/>
  <c r="K1715" i="3"/>
  <c r="K1714" i="3"/>
  <c r="K1713" i="3"/>
  <c r="K1712" i="3"/>
  <c r="K1711" i="3"/>
  <c r="K1710" i="3"/>
  <c r="K1709" i="3"/>
  <c r="K1708" i="3"/>
  <c r="K1707" i="3"/>
  <c r="K1706" i="3"/>
  <c r="K1705" i="3"/>
  <c r="K1704" i="3"/>
  <c r="K1703" i="3"/>
  <c r="K1702" i="3"/>
  <c r="K1701" i="3"/>
  <c r="K1700" i="3"/>
  <c r="K1699" i="3"/>
  <c r="K1698" i="3"/>
  <c r="K1697" i="3"/>
  <c r="K1696" i="3"/>
  <c r="K1695" i="3"/>
  <c r="K1694" i="3"/>
  <c r="K1693" i="3"/>
  <c r="K1692" i="3"/>
  <c r="K1691" i="3"/>
  <c r="K1690" i="3"/>
  <c r="K1689" i="3"/>
  <c r="K1688" i="3"/>
  <c r="K1687" i="3"/>
  <c r="K1686" i="3"/>
  <c r="K1685" i="3"/>
  <c r="K1684" i="3"/>
  <c r="K1683" i="3"/>
  <c r="K1682" i="3"/>
  <c r="K1681" i="3"/>
  <c r="K1680" i="3"/>
  <c r="K1679" i="3"/>
  <c r="K1678" i="3"/>
  <c r="K1677" i="3"/>
  <c r="K1676" i="3"/>
  <c r="K1675" i="3"/>
  <c r="K1674" i="3"/>
  <c r="K1673" i="3"/>
  <c r="K1672" i="3"/>
  <c r="K1671" i="3"/>
  <c r="K1670" i="3"/>
  <c r="K1669" i="3"/>
  <c r="K1668" i="3"/>
  <c r="K1667" i="3"/>
  <c r="K1666" i="3"/>
  <c r="K1665" i="3"/>
  <c r="K1664" i="3"/>
  <c r="K1663" i="3"/>
  <c r="K1662" i="3"/>
  <c r="K1661" i="3"/>
  <c r="K1660" i="3"/>
  <c r="K1659" i="3"/>
  <c r="K1658" i="3"/>
  <c r="K1657" i="3"/>
  <c r="K1656" i="3"/>
  <c r="K1655" i="3"/>
  <c r="K1654" i="3"/>
  <c r="K1653" i="3"/>
  <c r="K1652" i="3"/>
  <c r="K1651" i="3"/>
  <c r="K1650" i="3"/>
  <c r="K1649" i="3"/>
  <c r="K1648" i="3"/>
  <c r="K1647" i="3"/>
  <c r="K1646" i="3"/>
  <c r="K1645" i="3"/>
  <c r="K1644" i="3"/>
  <c r="K1643" i="3"/>
  <c r="K1642" i="3"/>
  <c r="K1641" i="3"/>
  <c r="K1640" i="3"/>
  <c r="K1639" i="3"/>
  <c r="K1638" i="3"/>
  <c r="K1637" i="3"/>
  <c r="K1636" i="3"/>
  <c r="K1635" i="3"/>
  <c r="K1634" i="3"/>
  <c r="K1633" i="3"/>
  <c r="K1632" i="3"/>
  <c r="K1631" i="3"/>
  <c r="K1630" i="3"/>
  <c r="K1629" i="3"/>
  <c r="K1628" i="3"/>
  <c r="K1627" i="3"/>
  <c r="K1626" i="3"/>
  <c r="K1625" i="3"/>
  <c r="K1624" i="3"/>
  <c r="K1623" i="3"/>
  <c r="K1622" i="3"/>
  <c r="K1621" i="3"/>
  <c r="K1620" i="3"/>
  <c r="K1619" i="3"/>
  <c r="K1618" i="3"/>
  <c r="K1617" i="3"/>
  <c r="K1616" i="3"/>
  <c r="K1615" i="3"/>
  <c r="K1614" i="3"/>
  <c r="K1613" i="3"/>
  <c r="K1612" i="3"/>
  <c r="K1611" i="3"/>
  <c r="K1610" i="3"/>
  <c r="K1609" i="3"/>
  <c r="K1608" i="3"/>
  <c r="K1607" i="3"/>
  <c r="K1606" i="3"/>
  <c r="K1605" i="3"/>
  <c r="K1604" i="3"/>
  <c r="K1603" i="3"/>
  <c r="K1602" i="3"/>
  <c r="K1601" i="3"/>
  <c r="K1600" i="3"/>
  <c r="K1599" i="3"/>
  <c r="K1598" i="3"/>
  <c r="K1597" i="3"/>
  <c r="K1596" i="3"/>
  <c r="K1595" i="3"/>
  <c r="K1594" i="3"/>
  <c r="K1593" i="3"/>
  <c r="K1592" i="3"/>
  <c r="K1591" i="3"/>
  <c r="K1590" i="3"/>
  <c r="K1589" i="3"/>
  <c r="K1588" i="3"/>
  <c r="K1587" i="3"/>
  <c r="K1586" i="3"/>
  <c r="K1585" i="3"/>
  <c r="K1584" i="3"/>
  <c r="K1583" i="3"/>
  <c r="K1582" i="3"/>
  <c r="K1581" i="3"/>
  <c r="K1580" i="3"/>
  <c r="K1579" i="3"/>
  <c r="K1578" i="3"/>
  <c r="K1577" i="3"/>
  <c r="K1576" i="3"/>
  <c r="K1575" i="3"/>
  <c r="K1574" i="3"/>
  <c r="K1573" i="3"/>
  <c r="K1572" i="3"/>
  <c r="K1571" i="3"/>
  <c r="K1570" i="3"/>
  <c r="K1569" i="3"/>
  <c r="K1568" i="3"/>
  <c r="K1567" i="3"/>
  <c r="K1566" i="3"/>
  <c r="K1565" i="3"/>
  <c r="K1564" i="3"/>
  <c r="K1563" i="3"/>
  <c r="K1562" i="3"/>
  <c r="K1561" i="3"/>
  <c r="K1560" i="3"/>
  <c r="K1559" i="3"/>
  <c r="K1558" i="3"/>
  <c r="K1557" i="3"/>
  <c r="K1556" i="3"/>
  <c r="K1555" i="3"/>
  <c r="K1554" i="3"/>
  <c r="K1553" i="3"/>
  <c r="K1552" i="3"/>
  <c r="K1551" i="3"/>
  <c r="K1550" i="3"/>
  <c r="K1549" i="3"/>
  <c r="K1548" i="3"/>
  <c r="K1547" i="3"/>
  <c r="K1546" i="3"/>
  <c r="K1545" i="3"/>
  <c r="K1544" i="3"/>
  <c r="K1543" i="3"/>
  <c r="K1542" i="3"/>
  <c r="K1541" i="3"/>
  <c r="K1540" i="3"/>
  <c r="K1539" i="3"/>
  <c r="K1538" i="3"/>
  <c r="K1537" i="3"/>
  <c r="K1536" i="3"/>
  <c r="K1535" i="3"/>
  <c r="K1534" i="3"/>
  <c r="K1533" i="3"/>
  <c r="K1532" i="3"/>
  <c r="K1531" i="3"/>
  <c r="K1530" i="3"/>
  <c r="K1529" i="3"/>
  <c r="K1528" i="3"/>
  <c r="K1527" i="3"/>
  <c r="K1526" i="3"/>
  <c r="K1525" i="3"/>
  <c r="K1524" i="3"/>
  <c r="K1523" i="3"/>
  <c r="K1522" i="3"/>
  <c r="K1521" i="3"/>
  <c r="K1520" i="3"/>
  <c r="K1519" i="3"/>
  <c r="K1518" i="3"/>
  <c r="K1517" i="3"/>
  <c r="K1516" i="3"/>
  <c r="K1515" i="3"/>
  <c r="K1514" i="3"/>
  <c r="K1513" i="3"/>
  <c r="K1512" i="3"/>
  <c r="K1511" i="3"/>
  <c r="K1510" i="3"/>
  <c r="K1509" i="3"/>
  <c r="K1508" i="3"/>
  <c r="K1507" i="3"/>
  <c r="K1506" i="3"/>
  <c r="K1505" i="3"/>
  <c r="K1504" i="3"/>
  <c r="K1503" i="3"/>
  <c r="K1502" i="3"/>
  <c r="K1501" i="3"/>
  <c r="K1500" i="3"/>
  <c r="K1499" i="3"/>
  <c r="K1498" i="3"/>
  <c r="K1497" i="3"/>
  <c r="K1496" i="3"/>
  <c r="K1495" i="3"/>
  <c r="K1494" i="3"/>
  <c r="K1493" i="3"/>
  <c r="K1492" i="3"/>
  <c r="K1491" i="3"/>
  <c r="K1490" i="3"/>
  <c r="K1489" i="3"/>
  <c r="K1488" i="3"/>
  <c r="K1487" i="3"/>
  <c r="K1486" i="3"/>
  <c r="K1485" i="3"/>
  <c r="K1484" i="3"/>
  <c r="K1483" i="3"/>
  <c r="K1482" i="3"/>
  <c r="K1481" i="3"/>
  <c r="K1480" i="3"/>
  <c r="K1479" i="3"/>
  <c r="K1478" i="3"/>
  <c r="K1477" i="3"/>
  <c r="K1476" i="3"/>
  <c r="K1475" i="3"/>
  <c r="K1474" i="3"/>
  <c r="K1473" i="3"/>
  <c r="K1472" i="3"/>
  <c r="K1471" i="3"/>
  <c r="K1470" i="3"/>
  <c r="K1469" i="3"/>
  <c r="K1468" i="3"/>
  <c r="K1467" i="3"/>
  <c r="K1466" i="3"/>
  <c r="K1465" i="3"/>
  <c r="K1464" i="3"/>
  <c r="K1463" i="3"/>
  <c r="K1462" i="3"/>
  <c r="K1461" i="3"/>
  <c r="K1460" i="3"/>
  <c r="K1459" i="3"/>
  <c r="K1458" i="3"/>
  <c r="K1457" i="3"/>
  <c r="K1456" i="3"/>
  <c r="K1455" i="3"/>
  <c r="K1454" i="3"/>
  <c r="K1453" i="3"/>
  <c r="K1452" i="3"/>
  <c r="K1451" i="3"/>
  <c r="K1450" i="3"/>
  <c r="K1449" i="3"/>
  <c r="K1448" i="3"/>
  <c r="K1447" i="3"/>
  <c r="K1446" i="3"/>
  <c r="K1445" i="3"/>
  <c r="K1444" i="3"/>
  <c r="K1443" i="3"/>
  <c r="K1442" i="3"/>
  <c r="K1441" i="3"/>
  <c r="K1440" i="3"/>
  <c r="K1439" i="3"/>
  <c r="K1438" i="3"/>
  <c r="K1437" i="3"/>
  <c r="K1436" i="3"/>
  <c r="K1435" i="3"/>
  <c r="K1434" i="3"/>
  <c r="K1433" i="3"/>
  <c r="K1432" i="3"/>
  <c r="K1431" i="3"/>
  <c r="K1430" i="3"/>
  <c r="K1429" i="3"/>
  <c r="K1428" i="3"/>
  <c r="K1427" i="3"/>
  <c r="K1426" i="3"/>
  <c r="K1425" i="3"/>
  <c r="K1424" i="3"/>
  <c r="K1423" i="3"/>
  <c r="K1422" i="3"/>
  <c r="K1421" i="3"/>
  <c r="K1420" i="3"/>
  <c r="K1419" i="3"/>
  <c r="K1418" i="3"/>
  <c r="K1417" i="3"/>
  <c r="K1416" i="3"/>
  <c r="K1415" i="3"/>
  <c r="K1414" i="3"/>
  <c r="K1413" i="3"/>
  <c r="K1412" i="3"/>
  <c r="K1411" i="3"/>
  <c r="K1410" i="3"/>
  <c r="K1409" i="3"/>
  <c r="K1408" i="3"/>
  <c r="K1407" i="3"/>
  <c r="K1406" i="3"/>
  <c r="K1405" i="3"/>
  <c r="K1404" i="3"/>
  <c r="K1403" i="3"/>
  <c r="K1402" i="3"/>
  <c r="K1401" i="3"/>
  <c r="K1400" i="3"/>
  <c r="K1399" i="3"/>
  <c r="K1398" i="3"/>
  <c r="K1397" i="3"/>
  <c r="K1396" i="3"/>
  <c r="K1395" i="3"/>
  <c r="K1394" i="3"/>
  <c r="K1393" i="3"/>
  <c r="K1392" i="3"/>
  <c r="K1391" i="3"/>
  <c r="K1390" i="3"/>
  <c r="K1389" i="3"/>
  <c r="K1388" i="3"/>
  <c r="K1387" i="3"/>
  <c r="K1386" i="3"/>
  <c r="K1385" i="3"/>
  <c r="K1384" i="3"/>
  <c r="K1383" i="3"/>
  <c r="K1382" i="3"/>
  <c r="K1381" i="3"/>
  <c r="K1380" i="3"/>
  <c r="K1379" i="3"/>
  <c r="K1378" i="3"/>
  <c r="K1377" i="3"/>
  <c r="K1376" i="3"/>
  <c r="K1375" i="3"/>
  <c r="K1374" i="3"/>
  <c r="K1373" i="3"/>
  <c r="K1372" i="3"/>
  <c r="K1371" i="3"/>
  <c r="K1370" i="3"/>
  <c r="K1369" i="3"/>
  <c r="K1368" i="3"/>
  <c r="K1367" i="3"/>
  <c r="K1366" i="3"/>
  <c r="K1365" i="3"/>
  <c r="K1364" i="3"/>
  <c r="K1363" i="3"/>
  <c r="K1362" i="3"/>
  <c r="K1361" i="3"/>
  <c r="K1360" i="3"/>
  <c r="K1359" i="3"/>
  <c r="K1358" i="3"/>
  <c r="K1357" i="3"/>
  <c r="K1356" i="3"/>
  <c r="K1355" i="3"/>
  <c r="K1354" i="3"/>
  <c r="K1353" i="3"/>
  <c r="K1352" i="3"/>
  <c r="K1351" i="3"/>
  <c r="K1350" i="3"/>
  <c r="K1349" i="3"/>
  <c r="K1348" i="3"/>
  <c r="K1347" i="3"/>
  <c r="K1346" i="3"/>
  <c r="K1345" i="3"/>
  <c r="K1344" i="3"/>
  <c r="K1343" i="3"/>
  <c r="K1342" i="3"/>
  <c r="K1341" i="3"/>
  <c r="K1340" i="3"/>
  <c r="K1339" i="3"/>
  <c r="K1338" i="3"/>
  <c r="K1337" i="3"/>
  <c r="K1336" i="3"/>
  <c r="K1335" i="3"/>
  <c r="K1334" i="3"/>
  <c r="K1333" i="3"/>
  <c r="K1332" i="3"/>
  <c r="K1331" i="3"/>
  <c r="K1330" i="3"/>
  <c r="K1329" i="3"/>
  <c r="K1328" i="3"/>
  <c r="K1327" i="3"/>
  <c r="K1326" i="3"/>
  <c r="K1325" i="3"/>
  <c r="K1324" i="3"/>
  <c r="K1323" i="3"/>
  <c r="K1322" i="3"/>
  <c r="K1321" i="3"/>
  <c r="K1320" i="3"/>
  <c r="K1319" i="3"/>
  <c r="K1318" i="3"/>
  <c r="K1317" i="3"/>
  <c r="K1316" i="3"/>
  <c r="K1315" i="3"/>
  <c r="K1314" i="3"/>
  <c r="K1313" i="3"/>
  <c r="K1312" i="3"/>
  <c r="K1311" i="3"/>
  <c r="K1310" i="3"/>
  <c r="K1309" i="3"/>
  <c r="K1308" i="3"/>
  <c r="K1307" i="3"/>
  <c r="K1306" i="3"/>
  <c r="K1305" i="3"/>
  <c r="K1304" i="3"/>
  <c r="K1303" i="3"/>
  <c r="K1302" i="3"/>
  <c r="K1301" i="3"/>
  <c r="K1300" i="3"/>
  <c r="K1299" i="3"/>
  <c r="K1298" i="3"/>
  <c r="K1297" i="3"/>
  <c r="K1296" i="3"/>
  <c r="K1295" i="3"/>
  <c r="K1294" i="3"/>
  <c r="K1293" i="3"/>
  <c r="K1292" i="3"/>
  <c r="K1291" i="3"/>
  <c r="K1290" i="3"/>
  <c r="K1289" i="3"/>
  <c r="K1288" i="3"/>
  <c r="K1287" i="3"/>
  <c r="K1286" i="3"/>
  <c r="K1285" i="3"/>
  <c r="K1284" i="3"/>
  <c r="K1283" i="3"/>
  <c r="K1282" i="3"/>
  <c r="K1281" i="3"/>
  <c r="K1280" i="3"/>
  <c r="K1279" i="3"/>
  <c r="K1278" i="3"/>
  <c r="K1277" i="3"/>
  <c r="K1276" i="3"/>
  <c r="K1275" i="3"/>
  <c r="K1274" i="3"/>
  <c r="K1273" i="3"/>
  <c r="K1272" i="3"/>
  <c r="K1271" i="3"/>
  <c r="K1270" i="3"/>
  <c r="K1269" i="3"/>
  <c r="K1268" i="3"/>
  <c r="K1267" i="3"/>
  <c r="K1266" i="3"/>
  <c r="K1265" i="3"/>
  <c r="K1264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<sst xmlns="http://schemas.openxmlformats.org/spreadsheetml/2006/main" count="10023" uniqueCount="2948">
  <si>
    <t>Address</t>
  </si>
  <si>
    <t>City</t>
  </si>
  <si>
    <t>City_latitude</t>
  </si>
  <si>
    <t>City_longitude</t>
  </si>
  <si>
    <t>CompanyName</t>
  </si>
  <si>
    <t>Country</t>
  </si>
  <si>
    <t>CustomerID</t>
  </si>
  <si>
    <t>Customers</t>
  </si>
  <si>
    <t>Division</t>
  </si>
  <si>
    <t>DivisionID</t>
  </si>
  <si>
    <t>Fax</t>
  </si>
  <si>
    <t>Phone</t>
  </si>
  <si>
    <t>PostalCode</t>
  </si>
  <si>
    <t>StateProvince</t>
  </si>
  <si>
    <t>1 rue Alsace-Lorraine</t>
  </si>
  <si>
    <t>Toulouse</t>
  </si>
  <si>
    <t>43.6046520</t>
  </si>
  <si>
    <t>1.4442090</t>
  </si>
  <si>
    <t>Elle Fashion &amp; Design</t>
  </si>
  <si>
    <t>France</t>
  </si>
  <si>
    <t>Louise Davu</t>
  </si>
  <si>
    <t>Europe</t>
  </si>
  <si>
    <t>61.77.61.11</t>
  </si>
  <si>
    <t>61.77.61.10</t>
  </si>
  <si>
    <t>31000</t>
  </si>
  <si>
    <t>2, rue du Commerce</t>
  </si>
  <si>
    <t>Lyon</t>
  </si>
  <si>
    <t>45.7640430</t>
  </si>
  <si>
    <t>4.8356590</t>
  </si>
  <si>
    <t>Art et Fashion</t>
  </si>
  <si>
    <t>Pierre Robert</t>
  </si>
  <si>
    <t>78.32.54.87</t>
  </si>
  <si>
    <t>78.32.54.86</t>
  </si>
  <si>
    <t>69004</t>
  </si>
  <si>
    <t>5ª Ave. Los Palos Grandes</t>
  </si>
  <si>
    <t>Caracas</t>
  </si>
  <si>
    <t>10.5000000</t>
  </si>
  <si>
    <t>-66.9166670</t>
  </si>
  <si>
    <t>El Abrigo Mortal</t>
  </si>
  <si>
    <t>Venezuela</t>
  </si>
  <si>
    <t>Antonio Palmer Amer</t>
  </si>
  <si>
    <t>S.America</t>
  </si>
  <si>
    <t>(2) 283-3397</t>
  </si>
  <si>
    <t>(2) 283-2951</t>
  </si>
  <si>
    <t>1081</t>
  </si>
  <si>
    <t>8 Johnstown Road</t>
  </si>
  <si>
    <t>Cork</t>
  </si>
  <si>
    <t>51.8968917</t>
  </si>
  <si>
    <t>-8.4863157</t>
  </si>
  <si>
    <t>Boleros</t>
  </si>
  <si>
    <t>Ireland</t>
  </si>
  <si>
    <t>Robert Bolero</t>
  </si>
  <si>
    <t>29673333</t>
  </si>
  <si>
    <t>2967542</t>
  </si>
  <si>
    <t>12580</t>
  </si>
  <si>
    <t>23 Tsawassen Blvd.</t>
  </si>
  <si>
    <t>Tsawassen</t>
  </si>
  <si>
    <t>49.0180380</t>
  </si>
  <si>
    <t>-123.0818253</t>
  </si>
  <si>
    <t>Big Foot Shoes</t>
  </si>
  <si>
    <t>Canada</t>
  </si>
  <si>
    <t>James Hendersson</t>
  </si>
  <si>
    <t>N.America</t>
  </si>
  <si>
    <t>(604) 555-3745</t>
  </si>
  <si>
    <t>(604) 555-4729</t>
  </si>
  <si>
    <t>T2F 8M4</t>
  </si>
  <si>
    <t>BC</t>
  </si>
  <si>
    <t>24, place Kléber</t>
  </si>
  <si>
    <t>Strasbourg</t>
  </si>
  <si>
    <t>48.5831480</t>
  </si>
  <si>
    <t>7.7478820</t>
  </si>
  <si>
    <t>Menàge à Trois</t>
  </si>
  <si>
    <t>Julie Binoché</t>
  </si>
  <si>
    <t>88.60.15.32</t>
  </si>
  <si>
    <t>88.60.15.31</t>
  </si>
  <si>
    <t>67000</t>
  </si>
  <si>
    <t>25, rue Lauriston</t>
  </si>
  <si>
    <t>Paris</t>
  </si>
  <si>
    <t>48.8566140</t>
  </si>
  <si>
    <t>2.3522219</t>
  </si>
  <si>
    <t>Chateau de Ville</t>
  </si>
  <si>
    <t>André Millard</t>
  </si>
  <si>
    <t>(1) 47.55.60.20</t>
  </si>
  <si>
    <t>(1) 47.55.60.10</t>
  </si>
  <si>
    <t>75016</t>
  </si>
  <si>
    <t>35 King George</t>
  </si>
  <si>
    <t>London</t>
  </si>
  <si>
    <t>51.5073509</t>
  </si>
  <si>
    <t>-0.1277583</t>
  </si>
  <si>
    <t>Th Fashing</t>
  </si>
  <si>
    <t>UK</t>
  </si>
  <si>
    <t>Greg Thatcher</t>
  </si>
  <si>
    <t>(171) 555-3373</t>
  </si>
  <si>
    <t>(171) 555-0297</t>
  </si>
  <si>
    <t>WX1 6LT</t>
  </si>
  <si>
    <t>43 rue St. Laurent</t>
  </si>
  <si>
    <t>Montréal</t>
  </si>
  <si>
    <t>Davenport Fashion</t>
  </si>
  <si>
    <t>James Belucci</t>
  </si>
  <si>
    <t>(514) 555-8055</t>
  </si>
  <si>
    <t>(514) 555-8054</t>
  </si>
  <si>
    <t>H1J 1C3</t>
  </si>
  <si>
    <t>QC</t>
  </si>
  <si>
    <t>54, rue Royale</t>
  </si>
  <si>
    <t>Nantes</t>
  </si>
  <si>
    <t>47.2183710</t>
  </si>
  <si>
    <t>-1.5536210</t>
  </si>
  <si>
    <t>Le Sais de Rión</t>
  </si>
  <si>
    <t>Jeanne d´Anjou</t>
  </si>
  <si>
    <t>40.32.21.20</t>
  </si>
  <si>
    <t>40.32.21.21</t>
  </si>
  <si>
    <t>44000</t>
  </si>
  <si>
    <t>67, avenue de l'Europe</t>
  </si>
  <si>
    <t>Versailles</t>
  </si>
  <si>
    <t>48.8014080</t>
  </si>
  <si>
    <t>2.1301220</t>
  </si>
  <si>
    <t>La Boheme</t>
  </si>
  <si>
    <t>Philippe de Laval</t>
  </si>
  <si>
    <t>30.59.85.11</t>
  </si>
  <si>
    <t>30.59.84.10</t>
  </si>
  <si>
    <t>78000</t>
  </si>
  <si>
    <t>67, rue des Cinquante Otages</t>
  </si>
  <si>
    <t>Aujourd´hui</t>
  </si>
  <si>
    <t>Pierre Chardin</t>
  </si>
  <si>
    <t>40.67.89.89</t>
  </si>
  <si>
    <t>40.67.88.88</t>
  </si>
  <si>
    <t>89 Chiaroscuro Rd.</t>
  </si>
  <si>
    <t>Portland</t>
  </si>
  <si>
    <t>45.5234515</t>
  </si>
  <si>
    <t>-122.6762071</t>
  </si>
  <si>
    <t>Too Hot 4U</t>
  </si>
  <si>
    <t>USA</t>
  </si>
  <si>
    <t>Andrea Pamelsson</t>
  </si>
  <si>
    <t>(503) 555-9646</t>
  </si>
  <si>
    <t>(503) 555-9573</t>
  </si>
  <si>
    <t>97219</t>
  </si>
  <si>
    <t>OR</t>
  </si>
  <si>
    <t>184, chaussée de Tournai</t>
  </si>
  <si>
    <t>Lille</t>
  </si>
  <si>
    <t>50.6292500</t>
  </si>
  <si>
    <t>3.0572560</t>
  </si>
  <si>
    <t>Champes</t>
  </si>
  <si>
    <t>Jaques Wilneuve</t>
  </si>
  <si>
    <t>20.16.10.17</t>
  </si>
  <si>
    <t>20.16.10.16</t>
  </si>
  <si>
    <t>59000</t>
  </si>
  <si>
    <t>187 Suffolk Ln.</t>
  </si>
  <si>
    <t>Boise</t>
  </si>
  <si>
    <t>43.6187102</t>
  </si>
  <si>
    <t>-116.2146068</t>
  </si>
  <si>
    <t>Sunny Ski Store</t>
  </si>
  <si>
    <t>Perry Farell</t>
  </si>
  <si>
    <t>(208) 555-8097</t>
  </si>
  <si>
    <t>83720</t>
  </si>
  <si>
    <t>ID</t>
  </si>
  <si>
    <t>305 - 14th Ave. S.
Suite 3B</t>
  </si>
  <si>
    <t>Seattle</t>
  </si>
  <si>
    <t>47.6062095</t>
  </si>
  <si>
    <t>-122.3320708</t>
  </si>
  <si>
    <t>Nirvana Stores</t>
  </si>
  <si>
    <t>Alice Chain</t>
  </si>
  <si>
    <t>(206) 555-4115</t>
  </si>
  <si>
    <t>(206) 555-4112</t>
  </si>
  <si>
    <t>98128</t>
  </si>
  <si>
    <t>WA</t>
  </si>
  <si>
    <t>722 DaVinci Blvd.</t>
  </si>
  <si>
    <t>Kirkland</t>
  </si>
  <si>
    <t>47.6814875</t>
  </si>
  <si>
    <t>-122.2087353</t>
  </si>
  <si>
    <t>Bond Ltd</t>
  </si>
  <si>
    <t>Mark Stark</t>
  </si>
  <si>
    <t>(206) 555-2174</t>
  </si>
  <si>
    <t>(206) 555-8257</t>
  </si>
  <si>
    <t>98034</t>
  </si>
  <si>
    <t>1900 Oak St.</t>
  </si>
  <si>
    <t>Vancouver</t>
  </si>
  <si>
    <t>49.2612260</t>
  </si>
  <si>
    <t>-123.1139268</t>
  </si>
  <si>
    <t>Millenium</t>
  </si>
  <si>
    <t>Joe Barry</t>
  </si>
  <si>
    <t>(604) 555-7293</t>
  </si>
  <si>
    <t>(604) 555-3392</t>
  </si>
  <si>
    <t>V3F 2K1</t>
  </si>
  <si>
    <t>2732 Baker Blvd.</t>
  </si>
  <si>
    <t>Eugene</t>
  </si>
  <si>
    <t>44.0520691</t>
  </si>
  <si>
    <t>-123.0867536</t>
  </si>
  <si>
    <t>The Corner Store</t>
  </si>
  <si>
    <t>Ross The Boss</t>
  </si>
  <si>
    <t>(503) 555-7555</t>
  </si>
  <si>
    <t>97403</t>
  </si>
  <si>
    <t>2817 Milton Dr.</t>
  </si>
  <si>
    <t>Albuquerque</t>
  </si>
  <si>
    <t>35.1107030</t>
  </si>
  <si>
    <t>-106.6099910</t>
  </si>
  <si>
    <t>X-Site</t>
  </si>
  <si>
    <t>Malcolm X</t>
  </si>
  <si>
    <t>(505) 555-3620</t>
  </si>
  <si>
    <t>(505) 555-5939</t>
  </si>
  <si>
    <t>87110</t>
  </si>
  <si>
    <t>NM</t>
  </si>
  <si>
    <t>Adenauerallee 900</t>
  </si>
  <si>
    <t>Stuttgart</t>
  </si>
  <si>
    <t>48.7754181</t>
  </si>
  <si>
    <t>9.1817588</t>
  </si>
  <si>
    <t>Autokleider</t>
  </si>
  <si>
    <t>Germany</t>
  </si>
  <si>
    <t>Ralf Schumaker</t>
  </si>
  <si>
    <t>0711-035428</t>
  </si>
  <si>
    <t>0711-020361</t>
  </si>
  <si>
    <t>70563</t>
  </si>
  <si>
    <t>Åkergatan 24</t>
  </si>
  <si>
    <t>Bräcke</t>
  </si>
  <si>
    <t>Sport &amp; Fritid AB</t>
  </si>
  <si>
    <t>Sweden</t>
  </si>
  <si>
    <t>Linda Haglund</t>
  </si>
  <si>
    <t>Scandinavia</t>
  </si>
  <si>
    <t>0695-34 67 21</t>
  </si>
  <si>
    <t>S-844 67</t>
  </si>
  <si>
    <t>Alameda dos Canàrios, 891</t>
  </si>
  <si>
    <t>São Paulo</t>
  </si>
  <si>
    <t>Roba di Piel</t>
  </si>
  <si>
    <t>Brazil</t>
  </si>
  <si>
    <t>Jorge Alemaio</t>
  </si>
  <si>
    <t>(11) 555-1189</t>
  </si>
  <si>
    <t>05487-020</t>
  </si>
  <si>
    <t>Av. Brasil, 442</t>
  </si>
  <si>
    <t>Campinas</t>
  </si>
  <si>
    <t>-22.9099384</t>
  </si>
  <si>
    <t>-47.0626332</t>
  </si>
  <si>
    <t>Paintho da Gama</t>
  </si>
  <si>
    <t>Anna Figo</t>
  </si>
  <si>
    <t>(11) 555-9482</t>
  </si>
  <si>
    <t>04876-786</t>
  </si>
  <si>
    <t>Av. del Libertador 900</t>
  </si>
  <si>
    <t>Buenos Aires</t>
  </si>
  <si>
    <t>-34.6037232</t>
  </si>
  <si>
    <t>-58.3815931</t>
  </si>
  <si>
    <t>Ropa total</t>
  </si>
  <si>
    <t>Argentina</t>
  </si>
  <si>
    <t>Emerson Fittipaldi</t>
  </si>
  <si>
    <t>(1) 123-5556</t>
  </si>
  <si>
    <t>(1) 123-5555</t>
  </si>
  <si>
    <t>1010</t>
  </si>
  <si>
    <t>Av. dos Lusíadas, 23</t>
  </si>
  <si>
    <t>Tendha do Flamengo</t>
  </si>
  <si>
    <t>Edson Arantes do Nascimento</t>
  </si>
  <si>
    <t>(11) 555-7647</t>
  </si>
  <si>
    <t>05432-043</t>
  </si>
  <si>
    <t>Av. Inês de Castro, 414</t>
  </si>
  <si>
    <t>Merced do Vaile</t>
  </si>
  <si>
    <t>Mercedes Couto</t>
  </si>
  <si>
    <t>(11) 555-2168</t>
  </si>
  <si>
    <t>(11) 555-2167</t>
  </si>
  <si>
    <t>05442-030</t>
  </si>
  <si>
    <t>Avda. Azteca 123</t>
  </si>
  <si>
    <t>México D.F.</t>
  </si>
  <si>
    <t>Don Balón</t>
  </si>
  <si>
    <t>Mexico</t>
  </si>
  <si>
    <t>Peloto Gomez</t>
  </si>
  <si>
    <t>(5) 555-2933</t>
  </si>
  <si>
    <t>5033</t>
  </si>
  <si>
    <t>Ave. 5 de Mayo Porlamar</t>
  </si>
  <si>
    <t>I. de Margarita</t>
  </si>
  <si>
    <t>19.6310290</t>
  </si>
  <si>
    <t>-103.4207826</t>
  </si>
  <si>
    <t>El Pirata</t>
  </si>
  <si>
    <t>Andrés Barbanegra</t>
  </si>
  <si>
    <t>(8) 34-93-93</t>
  </si>
  <si>
    <t>(8) 34-56-12</t>
  </si>
  <si>
    <t>4980</t>
  </si>
  <si>
    <t>Berguvsvägen  8</t>
  </si>
  <si>
    <t>Luleå</t>
  </si>
  <si>
    <t>Urras Shop</t>
  </si>
  <si>
    <t>Urra Gurra Aktersnurra</t>
  </si>
  <si>
    <t>0921-12 34 67</t>
  </si>
  <si>
    <t>0921-12 34 65</t>
  </si>
  <si>
    <t>S-958 22</t>
  </si>
  <si>
    <t>Berliner Platz 43</t>
  </si>
  <si>
    <t>München</t>
  </si>
  <si>
    <t>Halle Köln</t>
  </si>
  <si>
    <t>Dieter Köln</t>
  </si>
  <si>
    <t>089-0877451</t>
  </si>
  <si>
    <t>089-0877310</t>
  </si>
  <si>
    <t>80805</t>
  </si>
  <si>
    <t>C/ de Don Quijote, 67</t>
  </si>
  <si>
    <t>Madrid</t>
  </si>
  <si>
    <t>40.4167754</t>
  </si>
  <si>
    <t>-3.7037902</t>
  </si>
  <si>
    <t>Las Corbatas</t>
  </si>
  <si>
    <t>Spain</t>
  </si>
  <si>
    <t>Julio Iglesias</t>
  </si>
  <si>
    <t>(91) 555 91 99</t>
  </si>
  <si>
    <t>(91) 555 22 82</t>
  </si>
  <si>
    <t>28023</t>
  </si>
  <si>
    <t>C/ Ritual de lo Habitual  2312</t>
  </si>
  <si>
    <t>La Ropa Vieja</t>
  </si>
  <si>
    <t>Sancho Panza</t>
  </si>
  <si>
    <t>(5) 555-3932</t>
  </si>
  <si>
    <t>5023</t>
  </si>
  <si>
    <t>Calle Dr. Jorge Cash 321</t>
  </si>
  <si>
    <t>La Moda Pasada</t>
  </si>
  <si>
    <t>Francisca Font Barceló</t>
  </si>
  <si>
    <t>(5) 545-3745</t>
  </si>
  <si>
    <t>(5) 552-3745</t>
  </si>
  <si>
    <t>Carrera 22 con Ave. Carlos Soublette #8-35</t>
  </si>
  <si>
    <t>San Cristóbal</t>
  </si>
  <si>
    <t>El Zapato Rojo</t>
  </si>
  <si>
    <t>Nicolas Balines</t>
  </si>
  <si>
    <t>(5) 555-1948</t>
  </si>
  <si>
    <t>(5) 555-1340</t>
  </si>
  <si>
    <t>5022</t>
  </si>
  <si>
    <t>Carrera 52 con Ave. Bolívar #65-98 Llano Largo</t>
  </si>
  <si>
    <t>Barquisimeto</t>
  </si>
  <si>
    <t>10.0636110</t>
  </si>
  <si>
    <t>-69.3347220</t>
  </si>
  <si>
    <t>Los Vatos Locos</t>
  </si>
  <si>
    <t>Tony Montana</t>
  </si>
  <si>
    <t>(9) 331-7256</t>
  </si>
  <si>
    <t>(9) 331-6954</t>
  </si>
  <si>
    <t>3508</t>
  </si>
  <si>
    <t>Estrada da saúde n. 58</t>
  </si>
  <si>
    <t>Lisboa</t>
  </si>
  <si>
    <t>38.7222524</t>
  </si>
  <si>
    <t>-9.1393366</t>
  </si>
  <si>
    <t>La Roba do Santho</t>
  </si>
  <si>
    <t>Portugal</t>
  </si>
  <si>
    <t>Leopoldo Samba</t>
  </si>
  <si>
    <t>(1) 356-5634</t>
  </si>
  <si>
    <t>1756</t>
  </si>
  <si>
    <t>Fauntleroy Circus</t>
  </si>
  <si>
    <t>Shoe Expert</t>
  </si>
  <si>
    <t>David Foot</t>
  </si>
  <si>
    <t>(171) 555-1212</t>
  </si>
  <si>
    <t>EC2 5NT</t>
  </si>
  <si>
    <t>Finca La Campana, 33</t>
  </si>
  <si>
    <t>Sevilla</t>
  </si>
  <si>
    <t>Los Trajes de Matador</t>
  </si>
  <si>
    <t>El Cordobes</t>
  </si>
  <si>
    <t>(95) 555 82 82</t>
  </si>
  <si>
    <t>41101</t>
  </si>
  <si>
    <t>Forsterstr. 57</t>
  </si>
  <si>
    <t>Mannheim</t>
  </si>
  <si>
    <t>49.4874592</t>
  </si>
  <si>
    <t>8.4660395</t>
  </si>
  <si>
    <t>Man Kleider</t>
  </si>
  <si>
    <t>Herman Hinschler</t>
  </si>
  <si>
    <t>0621-08924</t>
  </si>
  <si>
    <t>0621-08460</t>
  </si>
  <si>
    <t>68306</t>
  </si>
  <si>
    <t>Geislweg 14</t>
  </si>
  <si>
    <t>Salzburg</t>
  </si>
  <si>
    <t>47.8094900</t>
  </si>
  <si>
    <t>13.0550100</t>
  </si>
  <si>
    <t>Extrawagens</t>
  </si>
  <si>
    <t>Austria</t>
  </si>
  <si>
    <t>Herbert Bernstorf</t>
  </si>
  <si>
    <t>6562-9723</t>
  </si>
  <si>
    <t>6562-9722</t>
  </si>
  <si>
    <t>5020</t>
  </si>
  <si>
    <t>Gran Vía, 1</t>
  </si>
  <si>
    <t>La Moda Alucinante</t>
  </si>
  <si>
    <t>Emilio Ilegal</t>
  </si>
  <si>
    <t>(91) 745 6210</t>
  </si>
  <si>
    <t>(91) 745 6200</t>
  </si>
  <si>
    <t>28001</t>
  </si>
  <si>
    <t>Grenzacherweg 237</t>
  </si>
  <si>
    <t>Genève</t>
  </si>
  <si>
    <t>Golden Design Group</t>
  </si>
  <si>
    <t>Switzerland</t>
  </si>
  <si>
    <t>Carl Perry</t>
  </si>
  <si>
    <t>0897-034214</t>
  </si>
  <si>
    <t>1203</t>
  </si>
  <si>
    <t>Hauptstr. 29</t>
  </si>
  <si>
    <t>Bern</t>
  </si>
  <si>
    <t>46.9479222</t>
  </si>
  <si>
    <t>7.4446085</t>
  </si>
  <si>
    <t>Das Alpen Shoe</t>
  </si>
  <si>
    <t>Alfred Neumann</t>
  </si>
  <si>
    <t>0452-076545</t>
  </si>
  <si>
    <t>3012</t>
  </si>
  <si>
    <t>Jardim das rosas n. 32</t>
  </si>
  <si>
    <t>El Traige do Benfica</t>
  </si>
  <si>
    <t>Vitor Baiha</t>
  </si>
  <si>
    <t>(1) 354-2535</t>
  </si>
  <si>
    <t>(1) 354-2534</t>
  </si>
  <si>
    <t>1675</t>
  </si>
  <si>
    <t>La Colomina la buena vista
Piso 20-A</t>
  </si>
  <si>
    <t>Los Espandrilos Fantasticos</t>
  </si>
  <si>
    <t>Don Gerardo</t>
  </si>
  <si>
    <t>(1) 135-5535</t>
  </si>
  <si>
    <t>(1) 135-5333</t>
  </si>
  <si>
    <t>Luisenstr. 48</t>
  </si>
  <si>
    <t>Münster</t>
  </si>
  <si>
    <t>Boombastic</t>
  </si>
  <si>
    <t>Heinz Disco</t>
  </si>
  <si>
    <t>0251-035695</t>
  </si>
  <si>
    <t>0251-031259</t>
  </si>
  <si>
    <t>44087</t>
  </si>
  <si>
    <t>Magazinweg 7</t>
  </si>
  <si>
    <t>Frankfurt a.M.</t>
  </si>
  <si>
    <t>50.1109221</t>
  </si>
  <si>
    <t>8.6821267</t>
  </si>
  <si>
    <t>Warp AG</t>
  </si>
  <si>
    <t>Klaus Deum</t>
  </si>
  <si>
    <t>069-0245874</t>
  </si>
  <si>
    <t>069-0245984</t>
  </si>
  <si>
    <t>60528</t>
  </si>
  <si>
    <t>Maubelstr. 90</t>
  </si>
  <si>
    <t>Brandenburg</t>
  </si>
  <si>
    <t>52.4125287</t>
  </si>
  <si>
    <t>12.5316444</t>
  </si>
  <si>
    <t>Noch Einmal GMBH</t>
  </si>
  <si>
    <t>Dieter Rummernige</t>
  </si>
  <si>
    <t>0555-09876</t>
  </si>
  <si>
    <t>14776</t>
  </si>
  <si>
    <t>Mehrheimerstr. 369</t>
  </si>
  <si>
    <t>Köln</t>
  </si>
  <si>
    <t>Casual Clothing</t>
  </si>
  <si>
    <t>Herman Schlusse</t>
  </si>
  <si>
    <t>0221-0765721</t>
  </si>
  <si>
    <t>0221-0644327</t>
  </si>
  <si>
    <t>50739</t>
  </si>
  <si>
    <t>Obere Str. 57</t>
  </si>
  <si>
    <t>Berlin</t>
  </si>
  <si>
    <t>52.5200066</t>
  </si>
  <si>
    <t>13.4049540</t>
  </si>
  <si>
    <t>Eintrach GS</t>
  </si>
  <si>
    <t>Albert von Einstein</t>
  </si>
  <si>
    <t>030-0076545</t>
  </si>
  <si>
    <t>030-0074321</t>
  </si>
  <si>
    <t>12209</t>
  </si>
  <si>
    <t>P.O. Box 555</t>
  </si>
  <si>
    <t>Lander</t>
  </si>
  <si>
    <t>42.8330140</t>
  </si>
  <si>
    <t>-108.7306725</t>
  </si>
  <si>
    <t>Macalena</t>
  </si>
  <si>
    <t>Paul Smith</t>
  </si>
  <si>
    <t>(307) 555-6525</t>
  </si>
  <si>
    <t>(307) 555-4680</t>
  </si>
  <si>
    <t>82520</t>
  </si>
  <si>
    <t>WY</t>
  </si>
  <si>
    <t>Rambla de Cataluña, 23</t>
  </si>
  <si>
    <t>Barcelona</t>
  </si>
  <si>
    <t>41.3850639</t>
  </si>
  <si>
    <t>2.1734035</t>
  </si>
  <si>
    <t>El Chandal del Barca</t>
  </si>
  <si>
    <t>Jusep del pep</t>
  </si>
  <si>
    <t>(93) 203 4561</t>
  </si>
  <si>
    <t>(93) 203 4560</t>
  </si>
  <si>
    <t>8022</t>
  </si>
  <si>
    <t>Rua da Panificadora, 12</t>
  </si>
  <si>
    <t>Rio de Janeiro</t>
  </si>
  <si>
    <t>-22.9082998</t>
  </si>
  <si>
    <t>-43.1970773</t>
  </si>
  <si>
    <t>Copacabana</t>
  </si>
  <si>
    <t>Giovanni Santhos</t>
  </si>
  <si>
    <t>(21) 555-4545</t>
  </si>
  <si>
    <t>(21) 555-4252</t>
  </si>
  <si>
    <t>02389-673</t>
  </si>
  <si>
    <t>Rua do Paço, 67</t>
  </si>
  <si>
    <t>El Carnevale</t>
  </si>
  <si>
    <t>Joe do Pintho</t>
  </si>
  <si>
    <t>(21) 555-8765</t>
  </si>
  <si>
    <t>(21) 555-0091</t>
  </si>
  <si>
    <t>05454-876</t>
  </si>
  <si>
    <t>Rua Orós, 92</t>
  </si>
  <si>
    <t>Cloe do Pau</t>
  </si>
  <si>
    <t>Romario do Sauza</t>
  </si>
  <si>
    <t>(11) 555-9857</t>
  </si>
  <si>
    <t>Rue Joseph-Bens 532</t>
  </si>
  <si>
    <t>Bruxelles</t>
  </si>
  <si>
    <t>50.8500000</t>
  </si>
  <si>
    <t>4.3500000</t>
  </si>
  <si>
    <t>De la Vita</t>
  </si>
  <si>
    <t>Belgium</t>
  </si>
  <si>
    <t>Marco Van Deum</t>
  </si>
  <si>
    <t>(02) 201 24 68</t>
  </si>
  <si>
    <t>(02) 201 24 67</t>
  </si>
  <si>
    <t>B-1180</t>
  </si>
  <si>
    <t>Taucherstraße 10</t>
  </si>
  <si>
    <t>Cunewalde</t>
  </si>
  <si>
    <t>51.0983923</t>
  </si>
  <si>
    <t>14.5208145</t>
  </si>
  <si>
    <t>Grunewald</t>
  </si>
  <si>
    <t>George Essen</t>
  </si>
  <si>
    <t>0372-035188</t>
  </si>
  <si>
    <t>1307</t>
  </si>
  <si>
    <t>Torikatu 38</t>
  </si>
  <si>
    <t>Oulu</t>
  </si>
  <si>
    <t>65.0166670</t>
  </si>
  <si>
    <t>25.4666670</t>
  </si>
  <si>
    <t>Perkii Urkii</t>
  </si>
  <si>
    <t>Finland</t>
  </si>
  <si>
    <t>Miiko Heikillä</t>
  </si>
  <si>
    <t>981-443655</t>
  </si>
  <si>
    <t>90110</t>
  </si>
  <si>
    <t>ul. Filtrowa 68</t>
  </si>
  <si>
    <t>Warszawa</t>
  </si>
  <si>
    <t>52.2296756</t>
  </si>
  <si>
    <t>21.0122287</t>
  </si>
  <si>
    <t>Slotzy Danz</t>
  </si>
  <si>
    <t>Poland</t>
  </si>
  <si>
    <t>Boniekk Wallessa</t>
  </si>
  <si>
    <t>(26) 642-7012</t>
  </si>
  <si>
    <t>01-012</t>
  </si>
  <si>
    <t>Via Ludovico il Moro 22</t>
  </si>
  <si>
    <t>Bergamo</t>
  </si>
  <si>
    <t>45.6982642</t>
  </si>
  <si>
    <t>9.6772698</t>
  </si>
  <si>
    <t>La Moda d'il Futuri</t>
  </si>
  <si>
    <t>Italy</t>
  </si>
  <si>
    <t>Luca Brassi</t>
  </si>
  <si>
    <t>035-640231</t>
  </si>
  <si>
    <t>035-640230</t>
  </si>
  <si>
    <t>24100</t>
  </si>
  <si>
    <t>Via Monte Bianco 34</t>
  </si>
  <si>
    <t>Torino</t>
  </si>
  <si>
    <t>45.0703120</t>
  </si>
  <si>
    <t>7.6868565</t>
  </si>
  <si>
    <t>Il Pantaloni di la Cammorra</t>
  </si>
  <si>
    <t>Don Corleone</t>
  </si>
  <si>
    <t>011-4988261</t>
  </si>
  <si>
    <t>011-4988260</t>
  </si>
  <si>
    <t>10100</t>
  </si>
  <si>
    <t>Vinbæltet 34</t>
  </si>
  <si>
    <t>København</t>
  </si>
  <si>
    <t>Rode &amp; Vite</t>
  </si>
  <si>
    <t>Denmark</t>
  </si>
  <si>
    <t>Preben Elkjaer</t>
  </si>
  <si>
    <t>31133557</t>
  </si>
  <si>
    <t>31123456</t>
  </si>
  <si>
    <t>1734</t>
  </si>
  <si>
    <t>Walserweg 21</t>
  </si>
  <si>
    <t>Aachen</t>
  </si>
  <si>
    <t>50.7753455</t>
  </si>
  <si>
    <t>6.0838868</t>
  </si>
  <si>
    <t>Gluderstedt</t>
  </si>
  <si>
    <t>Lars von Holstein</t>
  </si>
  <si>
    <t>0241-059428</t>
  </si>
  <si>
    <t>0241-039123</t>
  </si>
  <si>
    <t>52066</t>
  </si>
  <si>
    <t>EmployeeID</t>
  </si>
  <si>
    <t>Extension</t>
  </si>
  <si>
    <t>Hire Date</t>
  </si>
  <si>
    <t>Name</t>
  </si>
  <si>
    <t>Office</t>
  </si>
  <si>
    <t>OfficeAddress</t>
  </si>
  <si>
    <t>OfficeCity</t>
  </si>
  <si>
    <t>OfficeCountry</t>
  </si>
  <si>
    <t>OfficeFax</t>
  </si>
  <si>
    <t>OfficePhone</t>
  </si>
  <si>
    <t>OfficePostalCode</t>
  </si>
  <si>
    <t>OfficeStateProvince</t>
  </si>
  <si>
    <t>Reports To</t>
  </si>
  <si>
    <t>SalesPerson</t>
  </si>
  <si>
    <t>SalesPersonTitle</t>
  </si>
  <si>
    <t>Title</t>
  </si>
  <si>
    <t>Year Salary</t>
  </si>
  <si>
    <t>RollFrank</t>
  </si>
  <si>
    <t>Mellangatan. 33</t>
  </si>
  <si>
    <t>Lund</t>
  </si>
  <si>
    <t>(46) 200 222</t>
  </si>
  <si>
    <t>(46) 200 200</t>
  </si>
  <si>
    <t>Sales Representative</t>
  </si>
  <si>
    <t>PresleyErik</t>
  </si>
  <si>
    <t>Citygatan. 1</t>
  </si>
  <si>
    <t>Stockholm</t>
  </si>
  <si>
    <t>(8) 100 110</t>
  </si>
  <si>
    <t>(8) 100 100</t>
  </si>
  <si>
    <t>President</t>
  </si>
  <si>
    <t>CarssonRob</t>
  </si>
  <si>
    <t>234 Sun Street</t>
  </si>
  <si>
    <t>(206) 567 5690</t>
  </si>
  <si>
    <t>(206) 567 5670</t>
  </si>
  <si>
    <t>CallinsJoan</t>
  </si>
  <si>
    <t>66 Rue de Qlik</t>
  </si>
  <si>
    <t>(9) 344 362</t>
  </si>
  <si>
    <t>(9) 344 344</t>
  </si>
  <si>
    <t>Sales Manager</t>
  </si>
  <si>
    <t>HendrixIngrid</t>
  </si>
  <si>
    <t>SkoglundLennart</t>
  </si>
  <si>
    <t>Boulevard 3</t>
  </si>
  <si>
    <t>Nice</t>
  </si>
  <si>
    <t>(67) 366 234</t>
  </si>
  <si>
    <t>(67) 366 366</t>
  </si>
  <si>
    <t>LindwallTom</t>
  </si>
  <si>
    <t>ShineLeif</t>
  </si>
  <si>
    <t>Sales Coordinator</t>
  </si>
  <si>
    <t>BrolinHelen</t>
  </si>
  <si>
    <t>CostofGoodsSold</t>
  </si>
  <si>
    <t>Discount</t>
  </si>
  <si>
    <t>LineNo</t>
  </si>
  <si>
    <t>LineSalesAmount</t>
  </si>
  <si>
    <t>Margin</t>
  </si>
  <si>
    <t>OrderID</t>
  </si>
  <si>
    <t>OrderLineKey</t>
  </si>
  <si>
    <t>ProductID</t>
  </si>
  <si>
    <t>Quantity</t>
  </si>
  <si>
    <t>UnitPrice</t>
  </si>
  <si>
    <t>EmployeeSalesID</t>
  </si>
  <si>
    <t>Freight</t>
  </si>
  <si>
    <t>OrderDate</t>
  </si>
  <si>
    <t>OrderIDCount</t>
  </si>
  <si>
    <t>OrderRecordCounter</t>
  </si>
  <si>
    <t>OrderSalesAmount</t>
  </si>
  <si>
    <t>ShipperID</t>
  </si>
  <si>
    <t>ShippersCompanyName</t>
  </si>
  <si>
    <t>ShippingDate</t>
  </si>
  <si>
    <t>1</t>
  </si>
  <si>
    <t>2197.0178904661</t>
  </si>
  <si>
    <t>Others</t>
  </si>
  <si>
    <t>4</t>
  </si>
  <si>
    <t>2304.6506870907</t>
  </si>
  <si>
    <t>Quik Shipping</t>
  </si>
  <si>
    <t>2892.3918201895</t>
  </si>
  <si>
    <t>World Wide Transports</t>
  </si>
  <si>
    <t>3</t>
  </si>
  <si>
    <t>2274.9850350164</t>
  </si>
  <si>
    <t>2692.6928263832</t>
  </si>
  <si>
    <t>2175.04</t>
  </si>
  <si>
    <t>SafeAndFast</t>
  </si>
  <si>
    <t>2</t>
  </si>
  <si>
    <t>2218.5885770524</t>
  </si>
  <si>
    <t>1931.8037509112</t>
  </si>
  <si>
    <t>9347.7120831646</t>
  </si>
  <si>
    <t>5</t>
  </si>
  <si>
    <t>4842.1663583899</t>
  </si>
  <si>
    <t>5969.5900690096</t>
  </si>
  <si>
    <t>6077.4238174352</t>
  </si>
  <si>
    <t>9440.0794014667</t>
  </si>
  <si>
    <t>7530.8623006005</t>
  </si>
  <si>
    <t>5803.5330305236</t>
  </si>
  <si>
    <t>8250</t>
  </si>
  <si>
    <t>3767.5541995084</t>
  </si>
  <si>
    <t>6106.1431915364</t>
  </si>
  <si>
    <t>5252.2683370337</t>
  </si>
  <si>
    <t>4847.3706781428</t>
  </si>
  <si>
    <t>4809.2532660469</t>
  </si>
  <si>
    <t>7868.1559182582</t>
  </si>
  <si>
    <t>5019.8759995767</t>
  </si>
  <si>
    <t>5093.5594391433</t>
  </si>
  <si>
    <t>5689.0234912414</t>
  </si>
  <si>
    <t>4134.1479943974</t>
  </si>
  <si>
    <t>9892.0421704372</t>
  </si>
  <si>
    <t>5397.9865167023</t>
  </si>
  <si>
    <t>8379.2087563935</t>
  </si>
  <si>
    <t>2799.4440278778</t>
  </si>
  <si>
    <t>3718.1772019278</t>
  </si>
  <si>
    <t>7043.6997837945</t>
  </si>
  <si>
    <t>2407.0308731014</t>
  </si>
  <si>
    <t>3842.5982646368</t>
  </si>
  <si>
    <t>5931.2827519858</t>
  </si>
  <si>
    <t>4362.6219452357</t>
  </si>
  <si>
    <t>7202.3606028672</t>
  </si>
  <si>
    <t>3039.8248028984</t>
  </si>
  <si>
    <t>2451.65</t>
  </si>
  <si>
    <t>6551.31</t>
  </si>
  <si>
    <t>8356.2157812124</t>
  </si>
  <si>
    <t>8455.0854621957</t>
  </si>
  <si>
    <t>8965.8371847947</t>
  </si>
  <si>
    <t>3420.2510602675</t>
  </si>
  <si>
    <t>7059.3185780455</t>
  </si>
  <si>
    <t>2037.0567789313</t>
  </si>
  <si>
    <t>3095.3213569453</t>
  </si>
  <si>
    <t>6315.8395641739</t>
  </si>
  <si>
    <t>5938.6517057162</t>
  </si>
  <si>
    <t>4808.3814710179</t>
  </si>
  <si>
    <t>3605.8640919931</t>
  </si>
  <si>
    <t>4498.8242040627</t>
  </si>
  <si>
    <t>5240.8865490035</t>
  </si>
  <si>
    <t>6466.7795405636</t>
  </si>
  <si>
    <t>5683.407165323</t>
  </si>
  <si>
    <t>8487.0969020556</t>
  </si>
  <si>
    <t>11865.712023901</t>
  </si>
  <si>
    <t>8700.1901185221</t>
  </si>
  <si>
    <t>9239.2371917122</t>
  </si>
  <si>
    <t>8047.2</t>
  </si>
  <si>
    <t>8121.6560915153</t>
  </si>
  <si>
    <t>10058.5624877</t>
  </si>
  <si>
    <t>8790.2898942435</t>
  </si>
  <si>
    <t>1758.1787753217</t>
  </si>
  <si>
    <t>1734.1955884301</t>
  </si>
  <si>
    <t>1469.7201285537</t>
  </si>
  <si>
    <t>1491.6258915725</t>
  </si>
  <si>
    <t>1427.565</t>
  </si>
  <si>
    <t>6904.390076357</t>
  </si>
  <si>
    <t>1853.1473611656</t>
  </si>
  <si>
    <t>6333.2853200339</t>
  </si>
  <si>
    <t>8012.5788706061</t>
  </si>
  <si>
    <t>1486.2915923067</t>
  </si>
  <si>
    <t>1517.9322152137</t>
  </si>
  <si>
    <t>1407.9948423587</t>
  </si>
  <si>
    <t>1817.8654896139</t>
  </si>
  <si>
    <t>1883.7803902358</t>
  </si>
  <si>
    <t>6319.2098447109</t>
  </si>
  <si>
    <t>1478.6232545438</t>
  </si>
  <si>
    <t>6431.1014440274</t>
  </si>
  <si>
    <t>1458.298991614</t>
  </si>
  <si>
    <t>6740.0099888407</t>
  </si>
  <si>
    <t>1604.4620743776</t>
  </si>
  <si>
    <t>6997.2127109604</t>
  </si>
  <si>
    <t>1851.0668294085</t>
  </si>
  <si>
    <t>8996.4746090109</t>
  </si>
  <si>
    <t>1618.3568340801</t>
  </si>
  <si>
    <t>2919.864917085</t>
  </si>
  <si>
    <t>1923.3296994745</t>
  </si>
  <si>
    <t>2407.5775771814</t>
  </si>
  <si>
    <t>2374.11</t>
  </si>
  <si>
    <t>1994.269355832</t>
  </si>
  <si>
    <t>3169.5208109512</t>
  </si>
  <si>
    <t>3373.56952674</t>
  </si>
  <si>
    <t>3340.0739189242</t>
  </si>
  <si>
    <t>1675.9462380837</t>
  </si>
  <si>
    <t>1738.8365843342</t>
  </si>
  <si>
    <t>2009.6494028637</t>
  </si>
  <si>
    <t>1763.0217468904</t>
  </si>
  <si>
    <t>1615.94</t>
  </si>
  <si>
    <t>1454.4958014736</t>
  </si>
  <si>
    <t>2016.5671691138</t>
  </si>
  <si>
    <t>2098.4995997806</t>
  </si>
  <si>
    <t>1220.6661047141</t>
  </si>
  <si>
    <t>2918.6100785952</t>
  </si>
  <si>
    <t>1150.2924835238</t>
  </si>
  <si>
    <t>2190.4664072033</t>
  </si>
  <si>
    <t>2703.3438768112</t>
  </si>
  <si>
    <t>2315.1496140489</t>
  </si>
  <si>
    <t>2682.4677882403</t>
  </si>
  <si>
    <t>3416.388615957</t>
  </si>
  <si>
    <t>1116.7</t>
  </si>
  <si>
    <t>2276.925</t>
  </si>
  <si>
    <t>1027.4296599275</t>
  </si>
  <si>
    <t>990.45333922451</t>
  </si>
  <si>
    <t>1089.5210951553</t>
  </si>
  <si>
    <t>1364.9907564983</t>
  </si>
  <si>
    <t>1409.1320687635</t>
  </si>
  <si>
    <t>2344.7967316288</t>
  </si>
  <si>
    <t>1705.0503939131</t>
  </si>
  <si>
    <t>1788.0843573345</t>
  </si>
  <si>
    <t>1467.8571933644</t>
  </si>
  <si>
    <t>1405.4431809197</t>
  </si>
  <si>
    <t>1548.7283063549</t>
  </si>
  <si>
    <t>1568.9305522657</t>
  </si>
  <si>
    <t>1805.5956438462</t>
  </si>
  <si>
    <t>1791.177254261</t>
  </si>
  <si>
    <t>1508.789998147</t>
  </si>
  <si>
    <t>1873.0825914739</t>
  </si>
  <si>
    <t>1860.6568511509</t>
  </si>
  <si>
    <t>2034.8839918102</t>
  </si>
  <si>
    <t>1558.5264242307</t>
  </si>
  <si>
    <t>1541.5558921825</t>
  </si>
  <si>
    <t>1560.5459974162</t>
  </si>
  <si>
    <t>1212.4242990338</t>
  </si>
  <si>
    <t>9811.4674634847</t>
  </si>
  <si>
    <t>1549.8494464222</t>
  </si>
  <si>
    <t>6205.466620917</t>
  </si>
  <si>
    <t>1122.0348700182</t>
  </si>
  <si>
    <t>7614.4130924832</t>
  </si>
  <si>
    <t>6632.382483347</t>
  </si>
  <si>
    <t>2168.2080102495</t>
  </si>
  <si>
    <t>1238.9386616287</t>
  </si>
  <si>
    <t>1523.48</t>
  </si>
  <si>
    <t>7496.47</t>
  </si>
  <si>
    <t>9792.9263635838</t>
  </si>
  <si>
    <t>8275.9382430008</t>
  </si>
  <si>
    <t>1578.4209172619</t>
  </si>
  <si>
    <t>1339.5102291325</t>
  </si>
  <si>
    <t>7925.7039569485</t>
  </si>
  <si>
    <t>1883.4784959295</t>
  </si>
  <si>
    <t>662.64225568077</t>
  </si>
  <si>
    <t>810.11968371288</t>
  </si>
  <si>
    <t>864.02106596992</t>
  </si>
  <si>
    <t>882.66635922239</t>
  </si>
  <si>
    <t>881.22</t>
  </si>
  <si>
    <t>874.42892941778</t>
  </si>
  <si>
    <t>888.87893970733</t>
  </si>
  <si>
    <t>932.81811154329</t>
  </si>
  <si>
    <t>4833.3227723075</t>
  </si>
  <si>
    <t>3987.0218043848</t>
  </si>
  <si>
    <t>3494.62</t>
  </si>
  <si>
    <t>2642.3935618545</t>
  </si>
  <si>
    <t>4752.3152519224</t>
  </si>
  <si>
    <t>3680.9060393897</t>
  </si>
  <si>
    <t>3638.0768952769</t>
  </si>
  <si>
    <t>4116.4983524207</t>
  </si>
  <si>
    <t>1555.6071191241</t>
  </si>
  <si>
    <t>1102.9903442558</t>
  </si>
  <si>
    <t>1267.8190156243</t>
  </si>
  <si>
    <t>1228.12</t>
  </si>
  <si>
    <t>1834.1573661361</t>
  </si>
  <si>
    <t>1425.1325152579</t>
  </si>
  <si>
    <t>1757.3848753731</t>
  </si>
  <si>
    <t>1476.4427217271</t>
  </si>
  <si>
    <t>950.90339268185</t>
  </si>
  <si>
    <t>704.93139756786</t>
  </si>
  <si>
    <t>785.34085083945</t>
  </si>
  <si>
    <t>765.62399939954</t>
  </si>
  <si>
    <t>1066.143912703</t>
  </si>
  <si>
    <t>780.87859063483</t>
  </si>
  <si>
    <t>658.39059956467</t>
  </si>
  <si>
    <t>737.52601393035</t>
  </si>
  <si>
    <t>5815.3697105324</t>
  </si>
  <si>
    <t>2332.9942219283</t>
  </si>
  <si>
    <t>2958.180933511</t>
  </si>
  <si>
    <t>4649.7842071592</t>
  </si>
  <si>
    <t>6486.5657075953</t>
  </si>
  <si>
    <t>2754.8697534123</t>
  </si>
  <si>
    <t>3543.9979821132</t>
  </si>
  <si>
    <t>2805.8585192468</t>
  </si>
  <si>
    <t>4751.5722294594</t>
  </si>
  <si>
    <t>5444.0244996949</t>
  </si>
  <si>
    <t>5304.5773396604</t>
  </si>
  <si>
    <t>5480.7876048743</t>
  </si>
  <si>
    <t>2509.9445947299</t>
  </si>
  <si>
    <t>2901.86</t>
  </si>
  <si>
    <t>5169.0579917061</t>
  </si>
  <si>
    <t>3409.8079857697</t>
  </si>
  <si>
    <t>3162.6591995256</t>
  </si>
  <si>
    <t>4282.1261742192</t>
  </si>
  <si>
    <t>3800</t>
  </si>
  <si>
    <t>5879.8598559649</t>
  </si>
  <si>
    <t>5545.5738891976</t>
  </si>
  <si>
    <t>3174.0614870058</t>
  </si>
  <si>
    <t>3668.0641318272</t>
  </si>
  <si>
    <t>4062.4545780216</t>
  </si>
  <si>
    <t>8533.6679325353</t>
  </si>
  <si>
    <t>9108.489373482</t>
  </si>
  <si>
    <t>9101.6457953548</t>
  </si>
  <si>
    <t>10817.948854364</t>
  </si>
  <si>
    <t>8489.69</t>
  </si>
  <si>
    <t>7430.4794718641</t>
  </si>
  <si>
    <t>8555.9536831076</t>
  </si>
  <si>
    <t>9353.2232913782</t>
  </si>
  <si>
    <t>2520.0428602891</t>
  </si>
  <si>
    <t>3382.237683478</t>
  </si>
  <si>
    <t>3331.94146835</t>
  </si>
  <si>
    <t>2810.8036828641</t>
  </si>
  <si>
    <t>2484.9721406852</t>
  </si>
  <si>
    <t>3146.2261959865</t>
  </si>
  <si>
    <t>2559.877995868</t>
  </si>
  <si>
    <t>3076.5850388515</t>
  </si>
  <si>
    <t>2189.4486830599</t>
  </si>
  <si>
    <t>3672.6614993812</t>
  </si>
  <si>
    <t>3632.6070375879</t>
  </si>
  <si>
    <t>2705.9371054349</t>
  </si>
  <si>
    <t>3541.9456217465</t>
  </si>
  <si>
    <t>2439.3599909127</t>
  </si>
  <si>
    <t>2725.6546305709</t>
  </si>
  <si>
    <t>2672.7889145139</t>
  </si>
  <si>
    <t>2997.3241029161</t>
  </si>
  <si>
    <t>2367.7110796777</t>
  </si>
  <si>
    <t>3675.1444642156</t>
  </si>
  <si>
    <t>2500.2261763239</t>
  </si>
  <si>
    <t>2727.3</t>
  </si>
  <si>
    <t>3718.7514544765</t>
  </si>
  <si>
    <t>2601.7175107773</t>
  </si>
  <si>
    <t>4067.8758071705</t>
  </si>
  <si>
    <t>3637.9241727664</t>
  </si>
  <si>
    <t>3366.6120790769</t>
  </si>
  <si>
    <t>2263.6726519441</t>
  </si>
  <si>
    <t>2902.8872002103</t>
  </si>
  <si>
    <t>2836.5</t>
  </si>
  <si>
    <t>4125.626842471</t>
  </si>
  <si>
    <t>2500.4957329325</t>
  </si>
  <si>
    <t>2709.8944094318</t>
  </si>
  <si>
    <t>2575.1162795957</t>
  </si>
  <si>
    <t>2204.4928603435</t>
  </si>
  <si>
    <t>2715.3092581688</t>
  </si>
  <si>
    <t>2449.7919908738</t>
  </si>
  <si>
    <t>2960.2853229001</t>
  </si>
  <si>
    <t>1782.807776452</t>
  </si>
  <si>
    <t>1988.6</t>
  </si>
  <si>
    <t>2051.3228667993</t>
  </si>
  <si>
    <t>1869.2640396841</t>
  </si>
  <si>
    <t>1958.140311647</t>
  </si>
  <si>
    <t>1709.78051905</t>
  </si>
  <si>
    <t>1973.2035101707</t>
  </si>
  <si>
    <t>1967.5824169131</t>
  </si>
  <si>
    <t>1756.0986398637</t>
  </si>
  <si>
    <t>1579.2895828993</t>
  </si>
  <si>
    <t>1557.6882109386</t>
  </si>
  <si>
    <t>1471.7370286132</t>
  </si>
  <si>
    <t>1407.9090001406</t>
  </si>
  <si>
    <t>2028.0503948567</t>
  </si>
  <si>
    <t>1482.9397516909</t>
  </si>
  <si>
    <t>1310.7745139418</t>
  </si>
  <si>
    <t>1088.4499824737</t>
  </si>
  <si>
    <t>869.71992242318</t>
  </si>
  <si>
    <t>1061.1</t>
  </si>
  <si>
    <t>1005.1942262348</t>
  </si>
  <si>
    <t>847.11800922814</t>
  </si>
  <si>
    <t>1316.2286403172</t>
  </si>
  <si>
    <t>1291.9717157896</t>
  </si>
  <si>
    <t>1109.5665899991</t>
  </si>
  <si>
    <t>16474.468821449</t>
  </si>
  <si>
    <t>9347.4461902761</t>
  </si>
  <si>
    <t>9113.5408333998</t>
  </si>
  <si>
    <t>11827.427173228</t>
  </si>
  <si>
    <t>11077.579491312</t>
  </si>
  <si>
    <t>10845.409754004</t>
  </si>
  <si>
    <t>12665.611706502</t>
  </si>
  <si>
    <t>14150.562713402</t>
  </si>
  <si>
    <t>1254.3162581094</t>
  </si>
  <si>
    <t>1216.2611060479</t>
  </si>
  <si>
    <t>1797.4948789839</t>
  </si>
  <si>
    <t>1079.0980586265</t>
  </si>
  <si>
    <t>1095.4002776255</t>
  </si>
  <si>
    <t>1241.28</t>
  </si>
  <si>
    <t>1357.3016550327</t>
  </si>
  <si>
    <t>1260.5611754587</t>
  </si>
  <si>
    <t>7529.2203451864</t>
  </si>
  <si>
    <t>5473.08</t>
  </si>
  <si>
    <t>5984.6065012579</t>
  </si>
  <si>
    <t>7059.0667966422</t>
  </si>
  <si>
    <t>6310.9543986223</t>
  </si>
  <si>
    <t>5357.2723967574</t>
  </si>
  <si>
    <t>7429.5015167731</t>
  </si>
  <si>
    <t>6249.1578261248</t>
  </si>
  <si>
    <t>2199.2593639644</t>
  </si>
  <si>
    <t>1865.0643691226</t>
  </si>
  <si>
    <t>1719.5147622507</t>
  </si>
  <si>
    <t>895.04305348907</t>
  </si>
  <si>
    <t>1671.4</t>
  </si>
  <si>
    <t>1561.7545808737</t>
  </si>
  <si>
    <t>718.7886784404</t>
  </si>
  <si>
    <t>1904.5873619081</t>
  </si>
  <si>
    <t>801.78</t>
  </si>
  <si>
    <t>2202.9054870218</t>
  </si>
  <si>
    <t>1782.0038169103</t>
  </si>
  <si>
    <t>718.46397222692</t>
  </si>
  <si>
    <t>1049.1806773319</t>
  </si>
  <si>
    <t>800.5613651229</t>
  </si>
  <si>
    <t>863.29646587993</t>
  </si>
  <si>
    <t>1048.5909034319</t>
  </si>
  <si>
    <t>751.60310597527</t>
  </si>
  <si>
    <t>782.59824089435</t>
  </si>
  <si>
    <t>653.11317203708</t>
  </si>
  <si>
    <t>612.37469613593</t>
  </si>
  <si>
    <t>676.74450126134</t>
  </si>
  <si>
    <t>688.41</t>
  </si>
  <si>
    <t>836.75919971567</t>
  </si>
  <si>
    <t>784.88383976595</t>
  </si>
  <si>
    <t>1883.1413045003</t>
  </si>
  <si>
    <t>1472.1652782361</t>
  </si>
  <si>
    <t>1402.595994494</t>
  </si>
  <si>
    <t>1834.2372042848</t>
  </si>
  <si>
    <t>1519.0266981545</t>
  </si>
  <si>
    <t>1867.9925796592</t>
  </si>
  <si>
    <t>1607.115118517</t>
  </si>
  <si>
    <t>1290.9691968822</t>
  </si>
  <si>
    <t>1410.8181783382</t>
  </si>
  <si>
    <t>996.6704539968</t>
  </si>
  <si>
    <t>1344.4010129919</t>
  </si>
  <si>
    <t>1069.95</t>
  </si>
  <si>
    <t>1253.6131461117</t>
  </si>
  <si>
    <t>16561.931928084</t>
  </si>
  <si>
    <t>953.34845407444</t>
  </si>
  <si>
    <t>1082.5113068885</t>
  </si>
  <si>
    <t>1201.9082491568</t>
  </si>
  <si>
    <t>18712.149023268</t>
  </si>
  <si>
    <t>16239.759886122</t>
  </si>
  <si>
    <t>18698.821935084</t>
  </si>
  <si>
    <t>22802.258372094</t>
  </si>
  <si>
    <t>1147.803694031</t>
  </si>
  <si>
    <t>763.06001953473</t>
  </si>
  <si>
    <t>694.91673806465</t>
  </si>
  <si>
    <t>20653.733756278</t>
  </si>
  <si>
    <t>954.3813612294</t>
  </si>
  <si>
    <t>875.08</t>
  </si>
  <si>
    <t>773.63612950618</t>
  </si>
  <si>
    <t>15208.28718632</t>
  </si>
  <si>
    <t>14013.905383616</t>
  </si>
  <si>
    <t>15462.989420548</t>
  </si>
  <si>
    <t>15969.927388014</t>
  </si>
  <si>
    <t>684.08652808673</t>
  </si>
  <si>
    <t>20366.175087539</t>
  </si>
  <si>
    <t>721.59442417597</t>
  </si>
  <si>
    <t>12416.367609742</t>
  </si>
  <si>
    <t>15957.002635735</t>
  </si>
  <si>
    <t>2697.4958698962</t>
  </si>
  <si>
    <t>2266.5716373931</t>
  </si>
  <si>
    <t>2679.7183704842</t>
  </si>
  <si>
    <t>2422.9524988877</t>
  </si>
  <si>
    <t>2638.0791006563</t>
  </si>
  <si>
    <t>2428.1543320652</t>
  </si>
  <si>
    <t>2187.3751895396</t>
  </si>
  <si>
    <t>2685.4004137109</t>
  </si>
  <si>
    <t>751.67384427916</t>
  </si>
  <si>
    <t>1888.7557659076</t>
  </si>
  <si>
    <t>677.02949072279</t>
  </si>
  <si>
    <t>1972.8768487316</t>
  </si>
  <si>
    <t>2551.9714634407</t>
  </si>
  <si>
    <t>1776.8504496911</t>
  </si>
  <si>
    <t>2062.2378865933</t>
  </si>
  <si>
    <t>3053.9946608856</t>
  </si>
  <si>
    <t>2129.8774806659</t>
  </si>
  <si>
    <t>3455.8888024516</t>
  </si>
  <si>
    <t>750.95</t>
  </si>
  <si>
    <t>3709.5881988003</t>
  </si>
  <si>
    <t>1999.7</t>
  </si>
  <si>
    <t>2081.7994500432</t>
  </si>
  <si>
    <t>853.13915971324</t>
  </si>
  <si>
    <t>744.83291057507</t>
  </si>
  <si>
    <t>922.01659322052</t>
  </si>
  <si>
    <t>994.65950575077</t>
  </si>
  <si>
    <t>2191.0766845041</t>
  </si>
  <si>
    <t>662.28712129691</t>
  </si>
  <si>
    <t>3318.9459959544</t>
  </si>
  <si>
    <t>6104.0660142516</t>
  </si>
  <si>
    <t>6564.6433237532</t>
  </si>
  <si>
    <t>3985.2108458108</t>
  </si>
  <si>
    <t>29593.537825289</t>
  </si>
  <si>
    <t>33479.95</t>
  </si>
  <si>
    <t>3478.3396012303</t>
  </si>
  <si>
    <t>3407.9488485027</t>
  </si>
  <si>
    <t>3914.0538402708</t>
  </si>
  <si>
    <t>3410.904228861</t>
  </si>
  <si>
    <t>5120.0588386389</t>
  </si>
  <si>
    <t>30317.091230994</t>
  </si>
  <si>
    <t>3398.2375202368</t>
  </si>
  <si>
    <t>30031.778247589</t>
  </si>
  <si>
    <t>35993.614886483</t>
  </si>
  <si>
    <t>31023.057741888</t>
  </si>
  <si>
    <t>34192.553739206</t>
  </si>
  <si>
    <t>5242.08</t>
  </si>
  <si>
    <t>47074.301832635</t>
  </si>
  <si>
    <t>4782.2360237369</t>
  </si>
  <si>
    <t>3322.45</t>
  </si>
  <si>
    <t>4282.7585433579</t>
  </si>
  <si>
    <t>3515.7248006177</t>
  </si>
  <si>
    <t>4104.3549099819</t>
  </si>
  <si>
    <t>6473.2650418412</t>
  </si>
  <si>
    <t>5016.1184846051</t>
  </si>
  <si>
    <t>3797.8034545212</t>
  </si>
  <si>
    <t>2431.6049171917</t>
  </si>
  <si>
    <t>8294.0685163509</t>
  </si>
  <si>
    <t>6540.6273810921</t>
  </si>
  <si>
    <t>6735.8173585197</t>
  </si>
  <si>
    <t>5890.9</t>
  </si>
  <si>
    <t>5680.5562835778</t>
  </si>
  <si>
    <t>8550.0782602422</t>
  </si>
  <si>
    <t>5425.4155070737</t>
  </si>
  <si>
    <t>8031.5809814037</t>
  </si>
  <si>
    <t>5794.140730494</t>
  </si>
  <si>
    <t>8497.5357234475</t>
  </si>
  <si>
    <t>5309.0546259128</t>
  </si>
  <si>
    <t>7732.3338985882</t>
  </si>
  <si>
    <t>5766.5801580169</t>
  </si>
  <si>
    <t>5653.06</t>
  </si>
  <si>
    <t>5568.0328355814</t>
  </si>
  <si>
    <t>6147.2519446816</t>
  </si>
  <si>
    <t>1439.6847940805</t>
  </si>
  <si>
    <t>1843.3358887093</t>
  </si>
  <si>
    <t>1379.2686431288</t>
  </si>
  <si>
    <t>1301.822998979</t>
  </si>
  <si>
    <t>1473.9124985593</t>
  </si>
  <si>
    <t>3367.7288514525</t>
  </si>
  <si>
    <t>1441.5281263394</t>
  </si>
  <si>
    <t>1828.0197219632</t>
  </si>
  <si>
    <t>4709.4485419743</t>
  </si>
  <si>
    <t>3947.4066711354</t>
  </si>
  <si>
    <t>1608.1775617494</t>
  </si>
  <si>
    <t>3788.7718612515</t>
  </si>
  <si>
    <t>3885.9299973969</t>
  </si>
  <si>
    <t>3404.15</t>
  </si>
  <si>
    <t>4753.9688998915</t>
  </si>
  <si>
    <t>2831.2589354325</t>
  </si>
  <si>
    <t>2143.0942872862</t>
  </si>
  <si>
    <t>2649.8332930661</t>
  </si>
  <si>
    <t>3164.025919698</t>
  </si>
  <si>
    <t>2315.7106828676</t>
  </si>
  <si>
    <t>2136.03</t>
  </si>
  <si>
    <t>1358.0633714281</t>
  </si>
  <si>
    <t>2230.7093469749</t>
  </si>
  <si>
    <t>1538.0606770866</t>
  </si>
  <si>
    <t>2127.2278110801</t>
  </si>
  <si>
    <t>2892.5643249755</t>
  </si>
  <si>
    <t>1532.8730290885</t>
  </si>
  <si>
    <t>1476.48</t>
  </si>
  <si>
    <t>1713.8372121176</t>
  </si>
  <si>
    <t>2072.6810762381</t>
  </si>
  <si>
    <t>1414.7599633838</t>
  </si>
  <si>
    <t>1368.1354060391</t>
  </si>
  <si>
    <t>3468.1315062694</t>
  </si>
  <si>
    <t>2423.1000155806</t>
  </si>
  <si>
    <t>2690.1569172874</t>
  </si>
  <si>
    <t>3092.5137765415</t>
  </si>
  <si>
    <t>2735.2249822229</t>
  </si>
  <si>
    <t>3060.8068017126</t>
  </si>
  <si>
    <t>3119.1805310518</t>
  </si>
  <si>
    <t>2969.720474373</t>
  </si>
  <si>
    <t>3883.3261854794</t>
  </si>
  <si>
    <t>3823.792478856</t>
  </si>
  <si>
    <t>3064.9096760857</t>
  </si>
  <si>
    <t>3662.5272866551</t>
  </si>
  <si>
    <t>817.57763981714</t>
  </si>
  <si>
    <t>3929.7395318169</t>
  </si>
  <si>
    <t>3365.4249988396</t>
  </si>
  <si>
    <t>4282.7746897117</t>
  </si>
  <si>
    <t>3106.278171502</t>
  </si>
  <si>
    <t>654.02415463631</t>
  </si>
  <si>
    <t>845.97876019788</t>
  </si>
  <si>
    <t>663.8</t>
  </si>
  <si>
    <t>744.61595770652</t>
  </si>
  <si>
    <t>766.41256411098</t>
  </si>
  <si>
    <t>875.62813404947</t>
  </si>
  <si>
    <t>751.63480453107</t>
  </si>
  <si>
    <t>679.96867537955</t>
  </si>
  <si>
    <t>671.04238671391</t>
  </si>
  <si>
    <t>960.19112930209</t>
  </si>
  <si>
    <t>724.51199515343</t>
  </si>
  <si>
    <t>902.34138969294</t>
  </si>
  <si>
    <t>624.11472294712</t>
  </si>
  <si>
    <t>808.8346754039</t>
  </si>
  <si>
    <t>1000.3493909076</t>
  </si>
  <si>
    <t>10414.291859187</t>
  </si>
  <si>
    <t>9051.082607082</t>
  </si>
  <si>
    <t>1124.0484197331</t>
  </si>
  <si>
    <t>1289.0317454608</t>
  </si>
  <si>
    <t>1172.7817304049</t>
  </si>
  <si>
    <t>1188.0999997352</t>
  </si>
  <si>
    <t>10344.717111182</t>
  </si>
  <si>
    <t>10963.197880465</t>
  </si>
  <si>
    <t>8513.55</t>
  </si>
  <si>
    <t>1738.7287785254</t>
  </si>
  <si>
    <t>11615.330341828</t>
  </si>
  <si>
    <t>7697.3539637638</t>
  </si>
  <si>
    <t>1255.6496666731</t>
  </si>
  <si>
    <t>7297.9941326439</t>
  </si>
  <si>
    <t>1538.1701198663</t>
  </si>
  <si>
    <t>1164.7434542735</t>
  </si>
  <si>
    <t>3006.8502707698</t>
  </si>
  <si>
    <t>2520.7692837376</t>
  </si>
  <si>
    <t>3217.6641822051</t>
  </si>
  <si>
    <t>3109.206309864</t>
  </si>
  <si>
    <t>3534.5490381658</t>
  </si>
  <si>
    <t>5001.4707325578</t>
  </si>
  <si>
    <t>2811.6199977949</t>
  </si>
  <si>
    <t>3550.2402724752</t>
  </si>
  <si>
    <t>4349.2121658403</t>
  </si>
  <si>
    <t>4431.295860095</t>
  </si>
  <si>
    <t>3211.1728015332</t>
  </si>
  <si>
    <t>4962.0760171524</t>
  </si>
  <si>
    <t>2519.7166760643</t>
  </si>
  <si>
    <t>933.01352441547</t>
  </si>
  <si>
    <t>2729.3563085743</t>
  </si>
  <si>
    <t>4519.695141186</t>
  </si>
  <si>
    <t>3716.2399861559</t>
  </si>
  <si>
    <t>4725.2542226851</t>
  </si>
  <si>
    <t>4201.88</t>
  </si>
  <si>
    <t>5253.245649058</t>
  </si>
  <si>
    <t>5824.7959133287</t>
  </si>
  <si>
    <t>5066.604854968</t>
  </si>
  <si>
    <t>6102.044220239</t>
  </si>
  <si>
    <t>3030.8327031514</t>
  </si>
  <si>
    <t>812.94936744215</t>
  </si>
  <si>
    <t>925.9</t>
  </si>
  <si>
    <t>1206.9684981067</t>
  </si>
  <si>
    <t>1335.5146493268</t>
  </si>
  <si>
    <t>4285.5562268898</t>
  </si>
  <si>
    <t>810.56285990222</t>
  </si>
  <si>
    <t>1078.3702526915</t>
  </si>
  <si>
    <t>1702.0049722849</t>
  </si>
  <si>
    <t>1696.2012334284</t>
  </si>
  <si>
    <t>1177.2472709571</t>
  </si>
  <si>
    <t>4480.5406366404</t>
  </si>
  <si>
    <t>1597.8796187206</t>
  </si>
  <si>
    <t>1950.8599997503</t>
  </si>
  <si>
    <t>3450.9841591614</t>
  </si>
  <si>
    <t>2616.6032787419</t>
  </si>
  <si>
    <t>2157.4966267856</t>
  </si>
  <si>
    <t>2526.5163022843</t>
  </si>
  <si>
    <t>3508.9739941902</t>
  </si>
  <si>
    <t>2030.9997441876</t>
  </si>
  <si>
    <t>3306.4840558708</t>
  </si>
  <si>
    <t>5230.9454779606</t>
  </si>
  <si>
    <t>3460.1749611752</t>
  </si>
  <si>
    <t>4305.4059426517</t>
  </si>
  <si>
    <t>17507.078326358</t>
  </si>
  <si>
    <t>17539.846507483</t>
  </si>
  <si>
    <t>5386.0867139912</t>
  </si>
  <si>
    <t>4427.9717429388</t>
  </si>
  <si>
    <t>8261.9757236454</t>
  </si>
  <si>
    <t>20531.359956609</t>
  </si>
  <si>
    <t>6067.3980018156</t>
  </si>
  <si>
    <t>17271.449971404</t>
  </si>
  <si>
    <t>6916.3158596188</t>
  </si>
  <si>
    <t>7557.9689989496</t>
  </si>
  <si>
    <t>15743.5290399</t>
  </si>
  <si>
    <t>8649.9489852798</t>
  </si>
  <si>
    <t>6193.5054329899</t>
  </si>
  <si>
    <t>6018.71</t>
  </si>
  <si>
    <t>22128.229553122</t>
  </si>
  <si>
    <t>6758.5769537061</t>
  </si>
  <si>
    <t>7071.5789508333</t>
  </si>
  <si>
    <t>5529.7645644392</t>
  </si>
  <si>
    <t>7094.8175795861</t>
  </si>
  <si>
    <t>22853.531657654</t>
  </si>
  <si>
    <t>6030.3465866663</t>
  </si>
  <si>
    <t>5630.8590755323</t>
  </si>
  <si>
    <t>8114.2200605357</t>
  </si>
  <si>
    <t>6360.3395239522</t>
  </si>
  <si>
    <t>1339.2374861572</t>
  </si>
  <si>
    <t>1225.0199914098</t>
  </si>
  <si>
    <t>1509.3543534207</t>
  </si>
  <si>
    <t>1354.7841905235</t>
  </si>
  <si>
    <t>1455.0643593351</t>
  </si>
  <si>
    <t>1182.5866111133</t>
  </si>
  <si>
    <t>1384.401678915</t>
  </si>
  <si>
    <t>1454.3699703691</t>
  </si>
  <si>
    <t>3065.6344261895</t>
  </si>
  <si>
    <t>4049.9803175605</t>
  </si>
  <si>
    <t>4032.9597346737</t>
  </si>
  <si>
    <t>3210.1</t>
  </si>
  <si>
    <t>3427.5041522992</t>
  </si>
  <si>
    <t>3700.0568559669</t>
  </si>
  <si>
    <t>4252.7880828896</t>
  </si>
  <si>
    <t>3007.0340392394</t>
  </si>
  <si>
    <t>2086.778661829</t>
  </si>
  <si>
    <t>2713.6300385439</t>
  </si>
  <si>
    <t>2210.6879917645</t>
  </si>
  <si>
    <t>2665.8005159807</t>
  </si>
  <si>
    <t>3063.4711036458</t>
  </si>
  <si>
    <t>2023.5731192342</t>
  </si>
  <si>
    <t>1698.7666577187</t>
  </si>
  <si>
    <t>6808.4761090547</t>
  </si>
  <si>
    <t>1714.3319986555</t>
  </si>
  <si>
    <t>1615.8561395828</t>
  </si>
  <si>
    <t>1583.6585866181</t>
  </si>
  <si>
    <t>5210.7347535203</t>
  </si>
  <si>
    <t>6149.2724634394</t>
  </si>
  <si>
    <t>2086.8176829628</t>
  </si>
  <si>
    <t>8815.8084656155</t>
  </si>
  <si>
    <t>7626.6543248475</t>
  </si>
  <si>
    <t>1882.1208283527</t>
  </si>
  <si>
    <t>6380.1854094497</t>
  </si>
  <si>
    <t>2288.2093482176</t>
  </si>
  <si>
    <t>6428.7125008652</t>
  </si>
  <si>
    <t>2120.9518622768</t>
  </si>
  <si>
    <t>5388.1980174085</t>
  </si>
  <si>
    <t>3235.5438326878</t>
  </si>
  <si>
    <t>2653.2</t>
  </si>
  <si>
    <t>3574.9479629657</t>
  </si>
  <si>
    <t>2907.6892776551</t>
  </si>
  <si>
    <t>2909.439563636</t>
  </si>
  <si>
    <t>2572.3460127524</t>
  </si>
  <si>
    <t>3176.4355004028</t>
  </si>
  <si>
    <t>2376.2163284547</t>
  </si>
  <si>
    <t>8588.4387926728</t>
  </si>
  <si>
    <t>7415.645835623</t>
  </si>
  <si>
    <t>8879.6538544404</t>
  </si>
  <si>
    <t>7614.21</t>
  </si>
  <si>
    <t>7458.6818721093</t>
  </si>
  <si>
    <t>9824.9049314872</t>
  </si>
  <si>
    <t>8626.3493036593</t>
  </si>
  <si>
    <t>10908.484546178</t>
  </si>
  <si>
    <t>1979.6029082386</t>
  </si>
  <si>
    <t>2419.1264750248</t>
  </si>
  <si>
    <t>2387.6234293602</t>
  </si>
  <si>
    <t>2387.4798985684</t>
  </si>
  <si>
    <t>2864.1639700701</t>
  </si>
  <si>
    <t>1892.24</t>
  </si>
  <si>
    <t>2723.8769870492</t>
  </si>
  <si>
    <t>1803.0548814533</t>
  </si>
  <si>
    <t>961.25771638658</t>
  </si>
  <si>
    <t>1139.4237808227</t>
  </si>
  <si>
    <t>1168.1216199522</t>
  </si>
  <si>
    <t>1144.68</t>
  </si>
  <si>
    <t>1227.1700905955</t>
  </si>
  <si>
    <t>1084.265242937</t>
  </si>
  <si>
    <t>1001.7860242016</t>
  </si>
  <si>
    <t>1149.0233141697</t>
  </si>
  <si>
    <t>4066.2770199398</t>
  </si>
  <si>
    <t>3893.7646172871</t>
  </si>
  <si>
    <t>3125.1599972963</t>
  </si>
  <si>
    <t>1192.9932712606</t>
  </si>
  <si>
    <t>4141.4882179439</t>
  </si>
  <si>
    <t>1405.4328704797</t>
  </si>
  <si>
    <t>3233.0581768839</t>
  </si>
  <si>
    <t>4262.5597150365</t>
  </si>
  <si>
    <t>1134.3249920458</t>
  </si>
  <si>
    <t>2710.3147409265</t>
  </si>
  <si>
    <t>4166.9139727097</t>
  </si>
  <si>
    <t>1080.1172090487</t>
  </si>
  <si>
    <t>1458.4133619138</t>
  </si>
  <si>
    <t>1245.5411953413</t>
  </si>
  <si>
    <t>1010.698836225</t>
  </si>
  <si>
    <t>1230.6169119931</t>
  </si>
  <si>
    <t>1801.8055406275</t>
  </si>
  <si>
    <t>2244.7322478991</t>
  </si>
  <si>
    <t>1482.2181220983</t>
  </si>
  <si>
    <t>2311.9381165276</t>
  </si>
  <si>
    <t>1945.7</t>
  </si>
  <si>
    <t>1970.613547811</t>
  </si>
  <si>
    <t>2282.381889576</t>
  </si>
  <si>
    <t>2363.7670819002</t>
  </si>
  <si>
    <t>359.48840439595</t>
  </si>
  <si>
    <t>591.18294099777</t>
  </si>
  <si>
    <t>441.64134555026</t>
  </si>
  <si>
    <t>414.69</t>
  </si>
  <si>
    <t>602.8085727539</t>
  </si>
  <si>
    <t>471.49723670364</t>
  </si>
  <si>
    <t>524.3724216766</t>
  </si>
  <si>
    <t>502.68022688648</t>
  </si>
  <si>
    <t>2794.0442003545</t>
  </si>
  <si>
    <t>2080.4775744368</t>
  </si>
  <si>
    <t>3231.4344944592</t>
  </si>
  <si>
    <t>2479.5224897777</t>
  </si>
  <si>
    <t>3658.7469150549</t>
  </si>
  <si>
    <t>2663.85</t>
  </si>
  <si>
    <t>3293.9453029879</t>
  </si>
  <si>
    <t>2337.9901068786</t>
  </si>
  <si>
    <t>1824.301972007</t>
  </si>
  <si>
    <t>2331.9783659982</t>
  </si>
  <si>
    <t>1380.458761995</t>
  </si>
  <si>
    <t>1356.4630177573</t>
  </si>
  <si>
    <t>1658.9564986989</t>
  </si>
  <si>
    <t>1679.0310007888</t>
  </si>
  <si>
    <t>1836.3182885887</t>
  </si>
  <si>
    <t>3678.6737727574</t>
  </si>
  <si>
    <t>5185.9032342356</t>
  </si>
  <si>
    <t>5500.2085133148</t>
  </si>
  <si>
    <t>5179.8043404005</t>
  </si>
  <si>
    <t>4329.77</t>
  </si>
  <si>
    <t>4114.0020756165</t>
  </si>
  <si>
    <t>4515.8502062901</t>
  </si>
  <si>
    <t>5093.8740181401</t>
  </si>
  <si>
    <t>3961.8274652544</t>
  </si>
  <si>
    <t>4081.1085892443</t>
  </si>
  <si>
    <t>3747.7010230294</t>
  </si>
  <si>
    <t>3899.1228788713</t>
  </si>
  <si>
    <t>3085.3367063058</t>
  </si>
  <si>
    <t>3423.74</t>
  </si>
  <si>
    <t>3283.4245782596</t>
  </si>
  <si>
    <t>4970.4640906913</t>
  </si>
  <si>
    <t>684.93687850226</t>
  </si>
  <si>
    <t>814.86470576314</t>
  </si>
  <si>
    <t>1024.9180785874</t>
  </si>
  <si>
    <t>1045.0202983255</t>
  </si>
  <si>
    <t>718.67499496043</t>
  </si>
  <si>
    <t>656.18972118834</t>
  </si>
  <si>
    <t>570.02650212869</t>
  </si>
  <si>
    <t>661.78908265862</t>
  </si>
  <si>
    <t>10959.522724438</t>
  </si>
  <si>
    <t>12334.861007988</t>
  </si>
  <si>
    <t>8209.9473177938</t>
  </si>
  <si>
    <t>8724.6</t>
  </si>
  <si>
    <t>8692.6096767591</t>
  </si>
  <si>
    <t>8888.5803778222</t>
  </si>
  <si>
    <t>7650.518993453</t>
  </si>
  <si>
    <t>10629.086034306</t>
  </si>
  <si>
    <t>1649.6010303572</t>
  </si>
  <si>
    <t>2034.3254757212</t>
  </si>
  <si>
    <t>2072.0071506861</t>
  </si>
  <si>
    <t>1910.0969968375</t>
  </si>
  <si>
    <t>2459.8822455571</t>
  </si>
  <si>
    <t>1417.8006255107</t>
  </si>
  <si>
    <t>2060.0789372552</t>
  </si>
  <si>
    <t>1551.8764379671</t>
  </si>
  <si>
    <t>2320.8870605827</t>
  </si>
  <si>
    <t>1115.6</t>
  </si>
  <si>
    <t>1310.5727768489</t>
  </si>
  <si>
    <t>1193.8732270219</t>
  </si>
  <si>
    <t>2163.9334990535</t>
  </si>
  <si>
    <t>879.03715849873</t>
  </si>
  <si>
    <t>1250.9906707594</t>
  </si>
  <si>
    <t>1154.581232218</t>
  </si>
  <si>
    <t>2877.8803815289</t>
  </si>
  <si>
    <t>7042.468887831</t>
  </si>
  <si>
    <t>4201.9040622709</t>
  </si>
  <si>
    <t>3974.8254496617</t>
  </si>
  <si>
    <t>6262.0108208273</t>
  </si>
  <si>
    <t>3466.7646443316</t>
  </si>
  <si>
    <t>3073.1549975898</t>
  </si>
  <si>
    <t>7364.5844941945</t>
  </si>
  <si>
    <t>2861.8576503677</t>
  </si>
  <si>
    <t>6386.6</t>
  </si>
  <si>
    <t>5460.7550124075</t>
  </si>
  <si>
    <t>6029.438405513</t>
  </si>
  <si>
    <t>3199.9254216956</t>
  </si>
  <si>
    <t>2933.1587482338</t>
  </si>
  <si>
    <t>6701.7237854709</t>
  </si>
  <si>
    <t>7068.8428780134</t>
  </si>
  <si>
    <t>5620.8668863394</t>
  </si>
  <si>
    <t>5774.8912549905</t>
  </si>
  <si>
    <t>2778.3481670344</t>
  </si>
  <si>
    <t>3084.1339903308</t>
  </si>
  <si>
    <t>2576.8152805057</t>
  </si>
  <si>
    <t>2817.6673694794</t>
  </si>
  <si>
    <t>1444.872642015</t>
  </si>
  <si>
    <t>4850.7722905227</t>
  </si>
  <si>
    <t>2488.0218470387</t>
  </si>
  <si>
    <t>2786.5425</t>
  </si>
  <si>
    <t>1614.2648426083</t>
  </si>
  <si>
    <t>4857.25</t>
  </si>
  <si>
    <t>3955.311776396</t>
  </si>
  <si>
    <t>1740.6492238455</t>
  </si>
  <si>
    <t>3418.4158600702</t>
  </si>
  <si>
    <t>1528.5025815226</t>
  </si>
  <si>
    <t>1532.5838610794</t>
  </si>
  <si>
    <t>1610.4599991488</t>
  </si>
  <si>
    <t>1464.9797590023</t>
  </si>
  <si>
    <t>3081.379993062</t>
  </si>
  <si>
    <t>2027.2595227238</t>
  </si>
  <si>
    <t>6100.2638203338</t>
  </si>
  <si>
    <t>5832.6697094165</t>
  </si>
  <si>
    <t>1716.3199879646</t>
  </si>
  <si>
    <t>1996.3614213745</t>
  </si>
  <si>
    <t>1640.7062499791</t>
  </si>
  <si>
    <t>2051.7099528841</t>
  </si>
  <si>
    <t>4313.0049768289</t>
  </si>
  <si>
    <t>1810.0008288228</t>
  </si>
  <si>
    <t>1673.0016647587</t>
  </si>
  <si>
    <t>2139.0888367498</t>
  </si>
  <si>
    <t>1604.5534338767</t>
  </si>
  <si>
    <t>3329.0676272221</t>
  </si>
  <si>
    <t>2462.504711517</t>
  </si>
  <si>
    <t>3413.608486843</t>
  </si>
  <si>
    <t>423.59027747274</t>
  </si>
  <si>
    <t>345.11514606001</t>
  </si>
  <si>
    <t>374.46628121466</t>
  </si>
  <si>
    <t>372.245</t>
  </si>
  <si>
    <t>2448.2399985203</t>
  </si>
  <si>
    <t>347.79332392007</t>
  </si>
  <si>
    <t>3876.2881491627</t>
  </si>
  <si>
    <t>3767.9398144059</t>
  </si>
  <si>
    <t>447.80838419448</t>
  </si>
  <si>
    <t>346.37098732319</t>
  </si>
  <si>
    <t>354.90121484553</t>
  </si>
  <si>
    <t>3044.4183532496</t>
  </si>
  <si>
    <t>2089.1523817395</t>
  </si>
  <si>
    <t>2892.6850437309</t>
  </si>
  <si>
    <t>1802.5793727486</t>
  </si>
  <si>
    <t>5034.1122046133</t>
  </si>
  <si>
    <t>3145.1259961926</t>
  </si>
  <si>
    <t>3002.3203697583</t>
  </si>
  <si>
    <t>844.83353544375</t>
  </si>
  <si>
    <t>2693.7708793766</t>
  </si>
  <si>
    <t>1331.5182927101</t>
  </si>
  <si>
    <t>3349.89</t>
  </si>
  <si>
    <t>3520.1231236905</t>
  </si>
  <si>
    <t>866.04</t>
  </si>
  <si>
    <t>1282.4147553695</t>
  </si>
  <si>
    <t>982.20065549334</t>
  </si>
  <si>
    <t>680.28352246149</t>
  </si>
  <si>
    <t>1042.7714238472</t>
  </si>
  <si>
    <t>1005.5778620066</t>
  </si>
  <si>
    <t>980.25967420878</t>
  </si>
  <si>
    <t>1419.1055326593</t>
  </si>
  <si>
    <t>1023.034479428</t>
  </si>
  <si>
    <t>1351.8886934194</t>
  </si>
  <si>
    <t>1357.8147260635</t>
  </si>
  <si>
    <t>1223.56</t>
  </si>
  <si>
    <t>1026.3993505948</t>
  </si>
  <si>
    <t>958.92446093777</t>
  </si>
  <si>
    <t>3954.4467294512</t>
  </si>
  <si>
    <t>3459.6084855083</t>
  </si>
  <si>
    <t>3581.260702625</t>
  </si>
  <si>
    <t>4333.4990763833</t>
  </si>
  <si>
    <t>3122.3249787778</t>
  </si>
  <si>
    <t>2622.1414522531</t>
  </si>
  <si>
    <t>4451.935979843</t>
  </si>
  <si>
    <t>3250.5064061185</t>
  </si>
  <si>
    <t>3674.3466054775</t>
  </si>
  <si>
    <t>4484.6403215773</t>
  </si>
  <si>
    <t>3599.1791506073</t>
  </si>
  <si>
    <t>3914.267802034</t>
  </si>
  <si>
    <t>604.10829562932</t>
  </si>
  <si>
    <t>3601.4745925255</t>
  </si>
  <si>
    <t>3661.8925572933</t>
  </si>
  <si>
    <t>471.02824716319</t>
  </si>
  <si>
    <t>3395.9</t>
  </si>
  <si>
    <t>453.85</t>
  </si>
  <si>
    <t>421.54734938694</t>
  </si>
  <si>
    <t>530.14398549053</t>
  </si>
  <si>
    <t>558.49963965856</t>
  </si>
  <si>
    <t>3711.3275260626</t>
  </si>
  <si>
    <t>474.53888200531</t>
  </si>
  <si>
    <t>446.00069212338</t>
  </si>
  <si>
    <t>840.74412189477</t>
  </si>
  <si>
    <t>917.25</t>
  </si>
  <si>
    <t>1221.2603720467</t>
  </si>
  <si>
    <t>885.52874326438</t>
  </si>
  <si>
    <t>920.59830811564</t>
  </si>
  <si>
    <t>892.58191837931</t>
  </si>
  <si>
    <t>1085.1707129423</t>
  </si>
  <si>
    <t>1352.7200527536</t>
  </si>
  <si>
    <t>5327.6320543501</t>
  </si>
  <si>
    <t>920.04435617144</t>
  </si>
  <si>
    <t>1408.4639350717</t>
  </si>
  <si>
    <t>4800.6542202382</t>
  </si>
  <si>
    <t>1327.6717817316</t>
  </si>
  <si>
    <t>4938.8075842502</t>
  </si>
  <si>
    <t>1040.2552975275</t>
  </si>
  <si>
    <t>4796.4</t>
  </si>
  <si>
    <t>908.4171016305</t>
  </si>
  <si>
    <t>1035.2319927406</t>
  </si>
  <si>
    <t>5773.9590371485</t>
  </si>
  <si>
    <t>939.99419691357</t>
  </si>
  <si>
    <t>1400.1868976323</t>
  </si>
  <si>
    <t>1255.3912433272</t>
  </si>
  <si>
    <t>4497.1147100384</t>
  </si>
  <si>
    <t>1485.990207833</t>
  </si>
  <si>
    <t>935.93699845038</t>
  </si>
  <si>
    <t>1011.7995540151</t>
  </si>
  <si>
    <t>1357.8844539889</t>
  </si>
  <si>
    <t>689.28846365507</t>
  </si>
  <si>
    <t>1186.5614763045</t>
  </si>
  <si>
    <t>866.54125955523</t>
  </si>
  <si>
    <t>5211.4640816646</t>
  </si>
  <si>
    <t>4044.4161780434</t>
  </si>
  <si>
    <t>4299.6185932986</t>
  </si>
  <si>
    <t>4488.4639925933</t>
  </si>
  <si>
    <t>4143.3783294456</t>
  </si>
  <si>
    <t>3828.6147992997</t>
  </si>
  <si>
    <t>5117.713897823</t>
  </si>
  <si>
    <t>5163.3714704031</t>
  </si>
  <si>
    <t>353.81695968305</t>
  </si>
  <si>
    <t>531.82739807851</t>
  </si>
  <si>
    <t>429.38501747479</t>
  </si>
  <si>
    <t>385.19599994391</t>
  </si>
  <si>
    <t>2453.8692683812</t>
  </si>
  <si>
    <t>2478.8498942263</t>
  </si>
  <si>
    <t>467.49440290668</t>
  </si>
  <si>
    <t>435.79335161305</t>
  </si>
  <si>
    <t>382.51615513186</t>
  </si>
  <si>
    <t>2245.9695369486</t>
  </si>
  <si>
    <t>2124.9463453851</t>
  </si>
  <si>
    <t>321.71983613391</t>
  </si>
  <si>
    <t>2492.4439223413</t>
  </si>
  <si>
    <t>2244.1239942995</t>
  </si>
  <si>
    <t>2479.1436667343</t>
  </si>
  <si>
    <t>2128.5100058947</t>
  </si>
  <si>
    <t>1679.803081771</t>
  </si>
  <si>
    <t>1848.5088979167</t>
  </si>
  <si>
    <t>1571.0108753654</t>
  </si>
  <si>
    <t>1598.89</t>
  </si>
  <si>
    <t>2234.0253485256</t>
  </si>
  <si>
    <t>2051.6703121787</t>
  </si>
  <si>
    <t>1908.7142372777</t>
  </si>
  <si>
    <t>1621.236262074</t>
  </si>
  <si>
    <t>2437.3373933733</t>
  </si>
  <si>
    <t>3280.1567385604</t>
  </si>
  <si>
    <t>3004.553978135</t>
  </si>
  <si>
    <t>2585.65</t>
  </si>
  <si>
    <t>2246.9044549342</t>
  </si>
  <si>
    <t>3182.448264065</t>
  </si>
  <si>
    <t>2923.4393285928</t>
  </si>
  <si>
    <t>2629.2536223772</t>
  </si>
  <si>
    <t>3153.4484475618</t>
  </si>
  <si>
    <t>3350.2398123078</t>
  </si>
  <si>
    <t>4066.9075912235</t>
  </si>
  <si>
    <t>3002.99</t>
  </si>
  <si>
    <t>2645.870293198</t>
  </si>
  <si>
    <t>3507.6471708494</t>
  </si>
  <si>
    <t>3118.0115318073</t>
  </si>
  <si>
    <t>2544.0764292093</t>
  </si>
  <si>
    <t>1027.2824296635</t>
  </si>
  <si>
    <t>1288.5106037115</t>
  </si>
  <si>
    <t>1082.745737297</t>
  </si>
  <si>
    <t>1236.4649998683</t>
  </si>
  <si>
    <t>1255.2289195093</t>
  </si>
  <si>
    <t>1342.9118463344</t>
  </si>
  <si>
    <t>1764.6961718974</t>
  </si>
  <si>
    <t>1134.2488865411</t>
  </si>
  <si>
    <t>1524.3020518857</t>
  </si>
  <si>
    <t>1454.5358459072</t>
  </si>
  <si>
    <t>1426.9907333688</t>
  </si>
  <si>
    <t>1136.9433311344</t>
  </si>
  <si>
    <t>1044.8</t>
  </si>
  <si>
    <t>1176.6287067575</t>
  </si>
  <si>
    <t>339.69092722771</t>
  </si>
  <si>
    <t>1561.7766454551</t>
  </si>
  <si>
    <t>334.96073345155</t>
  </si>
  <si>
    <t>1115.7461255677</t>
  </si>
  <si>
    <t>351.00768524267</t>
  </si>
  <si>
    <t>399.85067139965</t>
  </si>
  <si>
    <t>321.94</t>
  </si>
  <si>
    <t>366.53982072799</t>
  </si>
  <si>
    <t>479.03277809824</t>
  </si>
  <si>
    <t>308.36770804593</t>
  </si>
  <si>
    <t>4467.1737086623</t>
  </si>
  <si>
    <t>3723.7119770179</t>
  </si>
  <si>
    <t>5470.9192822489</t>
  </si>
  <si>
    <t>3938.3999946848</t>
  </si>
  <si>
    <t>3724.2005254922</t>
  </si>
  <si>
    <t>4988.6027832323</t>
  </si>
  <si>
    <t>4118.0474653667</t>
  </si>
  <si>
    <t>3861.6603831175</t>
  </si>
  <si>
    <t>3397.8286546999</t>
  </si>
  <si>
    <t>2410.1474989431</t>
  </si>
  <si>
    <t>2280.4227092119</t>
  </si>
  <si>
    <t>3114.1852975802</t>
  </si>
  <si>
    <t>2637.9646684328</t>
  </si>
  <si>
    <t>2899.905</t>
  </si>
  <si>
    <t>2942.0733808898</t>
  </si>
  <si>
    <t>6957.5364063576</t>
  </si>
  <si>
    <t>5286.4061478616</t>
  </si>
  <si>
    <t>6569.469529111</t>
  </si>
  <si>
    <t>6267.15</t>
  </si>
  <si>
    <t>2797.2148838918</t>
  </si>
  <si>
    <t>3622.1274799175</t>
  </si>
  <si>
    <t>6591.8556967095</t>
  </si>
  <si>
    <t>1810.394005963</t>
  </si>
  <si>
    <t>7958.4462648743</t>
  </si>
  <si>
    <t>2207.6719917758</t>
  </si>
  <si>
    <t>2771.6876876091</t>
  </si>
  <si>
    <t>2583.9469624797</t>
  </si>
  <si>
    <t>6829.2513710278</t>
  </si>
  <si>
    <t>4878.7946075104</t>
  </si>
  <si>
    <t>2117.6555937389</t>
  </si>
  <si>
    <t>6848.5508597555</t>
  </si>
  <si>
    <t>2192.1988649359</t>
  </si>
  <si>
    <t>2359.339147501</t>
  </si>
  <si>
    <t>2323.0618839753</t>
  </si>
  <si>
    <t>1837.8021778176</t>
  </si>
  <si>
    <t>7501.0171219097</t>
  </si>
  <si>
    <t>2548.9395095038</t>
  </si>
  <si>
    <t>7432.6006521935</t>
  </si>
  <si>
    <t>5778.0959594822</t>
  </si>
  <si>
    <t>1940.0801322812</t>
  </si>
  <si>
    <t>1852.22</t>
  </si>
  <si>
    <t>6226.256942367</t>
  </si>
  <si>
    <t>1657.4503672377</t>
  </si>
  <si>
    <t>6322.2027316498</t>
  </si>
  <si>
    <t>1475.1585267037</t>
  </si>
  <si>
    <t>6327.6546103057</t>
  </si>
  <si>
    <t>5242.7535347422</t>
  </si>
  <si>
    <t>2200.7227993786</t>
  </si>
  <si>
    <t>1375.7751307056</t>
  </si>
  <si>
    <t>1242.5256065376</t>
  </si>
  <si>
    <t>983.20728352379</t>
  </si>
  <si>
    <t>1903.5435168451</t>
  </si>
  <si>
    <t>2109.7954896415</t>
  </si>
  <si>
    <t>1504.2420067057</t>
  </si>
  <si>
    <t>888.3502808102</t>
  </si>
  <si>
    <t>966.7</t>
  </si>
  <si>
    <t>1133.6267993493</t>
  </si>
  <si>
    <t>1826.3499150577</t>
  </si>
  <si>
    <t>1383.9459176353</t>
  </si>
  <si>
    <t>1452.8847804845</t>
  </si>
  <si>
    <t>1793.22729583</t>
  </si>
  <si>
    <t>1050.2381328265</t>
  </si>
  <si>
    <t>1610.8039986745</t>
  </si>
  <si>
    <t>968.42600565683</t>
  </si>
  <si>
    <t>13053.836445818</t>
  </si>
  <si>
    <t>11542.676919059</t>
  </si>
  <si>
    <t>533.24606336484</t>
  </si>
  <si>
    <t>747.03035901462</t>
  </si>
  <si>
    <t>754.82094384748</t>
  </si>
  <si>
    <t>912.65771067376</t>
  </si>
  <si>
    <t>11705.293603637</t>
  </si>
  <si>
    <t>1025.164257123</t>
  </si>
  <si>
    <t>11212.462706505</t>
  </si>
  <si>
    <t>13787.272100488</t>
  </si>
  <si>
    <t>11792.066297244</t>
  </si>
  <si>
    <t>17677.848238266</t>
  </si>
  <si>
    <t>10981.638810366</t>
  </si>
  <si>
    <t>732.68</t>
  </si>
  <si>
    <t>881.73018834792</t>
  </si>
  <si>
    <t>958.98499066839</t>
  </si>
  <si>
    <t>1099.961514151</t>
  </si>
  <si>
    <t>769.71367716883</t>
  </si>
  <si>
    <t>1974.3704744928</t>
  </si>
  <si>
    <t>998.13999748886</t>
  </si>
  <si>
    <t>2065.7954574894</t>
  </si>
  <si>
    <t>4424.6275994513</t>
  </si>
  <si>
    <t>1797.8625830681</t>
  </si>
  <si>
    <t>4505.6811821081</t>
  </si>
  <si>
    <t>1125.745625923</t>
  </si>
  <si>
    <t>905.92029105547</t>
  </si>
  <si>
    <t>1106.3634367299</t>
  </si>
  <si>
    <t>2247.8989300645</t>
  </si>
  <si>
    <t>5137.9311623398</t>
  </si>
  <si>
    <t>1792.5049998719</t>
  </si>
  <si>
    <t>2787.4998257929</t>
  </si>
  <si>
    <t>1135.0973977785</t>
  </si>
  <si>
    <t>3423.9355091326</t>
  </si>
  <si>
    <t>14021.061680223</t>
  </si>
  <si>
    <t>3444.5339976418</t>
  </si>
  <si>
    <t>3716.3982468374</t>
  </si>
  <si>
    <t>1196.0764630799</t>
  </si>
  <si>
    <t>2012.1790573409</t>
  </si>
  <si>
    <t>1829.0232293315</t>
  </si>
  <si>
    <t>3459.7502417409</t>
  </si>
  <si>
    <t>4374.7043106612</t>
  </si>
  <si>
    <t>3868.0269128272</t>
  </si>
  <si>
    <t>15378.673735539</t>
  </si>
  <si>
    <t>4373.0639837091</t>
  </si>
  <si>
    <t>11597.72</t>
  </si>
  <si>
    <t>1880.2191943311</t>
  </si>
  <si>
    <t>10358.059387938</t>
  </si>
  <si>
    <t>4088.0129458809</t>
  </si>
  <si>
    <t>14282.88211083</t>
  </si>
  <si>
    <t>10595.256033128</t>
  </si>
  <si>
    <t>4413.2651336317</t>
  </si>
  <si>
    <t>17945.058328079</t>
  </si>
  <si>
    <t>6172.4975117728</t>
  </si>
  <si>
    <t>1502.6329026089</t>
  </si>
  <si>
    <t>2321.578415086</t>
  </si>
  <si>
    <t>3251.7438330798</t>
  </si>
  <si>
    <t>2923.8702285733</t>
  </si>
  <si>
    <t>10480.500275934</t>
  </si>
  <si>
    <t>4727.4730334268</t>
  </si>
  <si>
    <t>2416.7249959987</t>
  </si>
  <si>
    <t>904.11555853261</t>
  </si>
  <si>
    <t>6214.4989639036</t>
  </si>
  <si>
    <t>3212.4134704614</t>
  </si>
  <si>
    <t>1016.5384586755</t>
  </si>
  <si>
    <t>1537.0185772109</t>
  </si>
  <si>
    <t>1143.2106710338</t>
  </si>
  <si>
    <t>1171.3799997577</t>
  </si>
  <si>
    <t>1428.9504745688</t>
  </si>
  <si>
    <t>1596.1841641946</t>
  </si>
  <si>
    <t>4682.5689107815</t>
  </si>
  <si>
    <t>5349.9273113442</t>
  </si>
  <si>
    <t>4907.1223465296</t>
  </si>
  <si>
    <t>4651.6</t>
  </si>
  <si>
    <t>5610.4009154372</t>
  </si>
  <si>
    <t>6258.9363759684</t>
  </si>
  <si>
    <t>3662.7383305956</t>
  </si>
  <si>
    <t>1949.2082824456</t>
  </si>
  <si>
    <t>5135.2053896888</t>
  </si>
  <si>
    <t>3118.4877493717</t>
  </si>
  <si>
    <t>2371.048636466</t>
  </si>
  <si>
    <t>2481.9317629717</t>
  </si>
  <si>
    <t>2350.9619974561</t>
  </si>
  <si>
    <t>3118.474369421</t>
  </si>
  <si>
    <t>6826.757187184</t>
  </si>
  <si>
    <t>5574.0350615745</t>
  </si>
  <si>
    <t>6348.3354898192</t>
  </si>
  <si>
    <t>4611.9147798188</t>
  </si>
  <si>
    <t>4967.4324823603</t>
  </si>
  <si>
    <t>14128.626894251</t>
  </si>
  <si>
    <t>4784.1777789617</t>
  </si>
  <si>
    <t>14532.149403126</t>
  </si>
  <si>
    <t>5085.717927331</t>
  </si>
  <si>
    <t>5406.5782873933</t>
  </si>
  <si>
    <t>17709.097183826</t>
  </si>
  <si>
    <t>14480.241999685</t>
  </si>
  <si>
    <t>15966.842668133</t>
  </si>
  <si>
    <t>15222.096835832</t>
  </si>
  <si>
    <t>20118.787196135</t>
  </si>
  <si>
    <t>15664.687230942</t>
  </si>
  <si>
    <t>295.36996651382</t>
  </si>
  <si>
    <t>315.90014378285</t>
  </si>
  <si>
    <t>388.15772509366</t>
  </si>
  <si>
    <t>332.8</t>
  </si>
  <si>
    <t>416.33518052304</t>
  </si>
  <si>
    <t>382.4357614207</t>
  </si>
  <si>
    <t>360.78538460939</t>
  </si>
  <si>
    <t>302.27910600309</t>
  </si>
  <si>
    <t>1269.6302688866</t>
  </si>
  <si>
    <t>2126.4423430055</t>
  </si>
  <si>
    <t>1494.07</t>
  </si>
  <si>
    <t>1320.2264700317</t>
  </si>
  <si>
    <t>1980.003689145</t>
  </si>
  <si>
    <t>1370.1491565925</t>
  </si>
  <si>
    <t>3971.078633559</t>
  </si>
  <si>
    <t>5093.0208535879</t>
  </si>
  <si>
    <t>6454.2318620799</t>
  </si>
  <si>
    <t>4787.82</t>
  </si>
  <si>
    <t>5490.4206028725</t>
  </si>
  <si>
    <t>4929.1426793753</t>
  </si>
  <si>
    <t>6870.8013556453</t>
  </si>
  <si>
    <t>5689.6365103101</t>
  </si>
  <si>
    <t>9754.4656209419</t>
  </si>
  <si>
    <t>11394.522562038</t>
  </si>
  <si>
    <t>8067.35</t>
  </si>
  <si>
    <t>7926.863082852</t>
  </si>
  <si>
    <t>9919.9079521779</t>
  </si>
  <si>
    <t>10376.772383661</t>
  </si>
  <si>
    <t>9301.2521463839</t>
  </si>
  <si>
    <t>8092.44948292</t>
  </si>
  <si>
    <t>4936.1582974338</t>
  </si>
  <si>
    <t>6376.2261751677</t>
  </si>
  <si>
    <t>6256.5189449235</t>
  </si>
  <si>
    <t>5691.75</t>
  </si>
  <si>
    <t>6216.5898638715</t>
  </si>
  <si>
    <t>5550.2914471373</t>
  </si>
  <si>
    <t>5307.7047873487</t>
  </si>
  <si>
    <t>4983.4898514837</t>
  </si>
  <si>
    <t>1287.116634799</t>
  </si>
  <si>
    <t>1511.6104781519</t>
  </si>
  <si>
    <t>1115.5182526216</t>
  </si>
  <si>
    <t>941.28463339117</t>
  </si>
  <si>
    <t>1143.2119961107</t>
  </si>
  <si>
    <t>1182.7289420487</t>
  </si>
  <si>
    <t>1257.1599234887</t>
  </si>
  <si>
    <t>1195.6432558637</t>
  </si>
  <si>
    <t>7119.7985912297</t>
  </si>
  <si>
    <t>10676.507108839</t>
  </si>
  <si>
    <t>8783.353765023</t>
  </si>
  <si>
    <t>8562.7469979773</t>
  </si>
  <si>
    <t>7528.48</t>
  </si>
  <si>
    <t>6322.9280467454</t>
  </si>
  <si>
    <t>7275.0654338836</t>
  </si>
  <si>
    <t>8624.2686701985</t>
  </si>
  <si>
    <t>1065.7816760349</t>
  </si>
  <si>
    <t>1273.9349481821</t>
  </si>
  <si>
    <t>1267.9554990056</t>
  </si>
  <si>
    <t>1927.2334646367</t>
  </si>
  <si>
    <t>1150.8049896975</t>
  </si>
  <si>
    <t>1021.9082769021</t>
  </si>
  <si>
    <t>1634.3606138352</t>
  </si>
  <si>
    <t>1597.7604739138</t>
  </si>
  <si>
    <t>7932.814335028</t>
  </si>
  <si>
    <t>7224.6972992032</t>
  </si>
  <si>
    <t>7945.5395964267</t>
  </si>
  <si>
    <t>7785.4314652834</t>
  </si>
  <si>
    <t>7051.0609945763</t>
  </si>
  <si>
    <t>7376.7371787658</t>
  </si>
  <si>
    <t>6868.760665348</t>
  </si>
  <si>
    <t>6611.155996256</t>
  </si>
  <si>
    <t>630.14775133518</t>
  </si>
  <si>
    <t>528.5954535572</t>
  </si>
  <si>
    <t>482.82367895154</t>
  </si>
  <si>
    <t>545.90204177493</t>
  </si>
  <si>
    <t>395.48259207035</t>
  </si>
  <si>
    <t>437.45</t>
  </si>
  <si>
    <t>486.73230386473</t>
  </si>
  <si>
    <t>583.91365900709</t>
  </si>
  <si>
    <t>1830.1147874851</t>
  </si>
  <si>
    <t>1368.6119954124</t>
  </si>
  <si>
    <t>1047.4511844504</t>
  </si>
  <si>
    <t>1786.7437598896</t>
  </si>
  <si>
    <t>1294.6801174978</t>
  </si>
  <si>
    <t>1967.1633035857</t>
  </si>
  <si>
    <t>1451.119027936</t>
  </si>
  <si>
    <t>1785.9602570684</t>
  </si>
  <si>
    <t>3904.9695132094</t>
  </si>
  <si>
    <t>2789.5981783338</t>
  </si>
  <si>
    <t>3339.2320104221</t>
  </si>
  <si>
    <t>2644.4813897573</t>
  </si>
  <si>
    <t>3391.699438733</t>
  </si>
  <si>
    <t>3197.5546510031</t>
  </si>
  <si>
    <t>2884.0922384566</t>
  </si>
  <si>
    <t>2830.9786604675</t>
  </si>
  <si>
    <t>3050.6399976075</t>
  </si>
  <si>
    <t>2729.9175344446</t>
  </si>
  <si>
    <t>4574.6007250888</t>
  </si>
  <si>
    <t>2769.5919896825</t>
  </si>
  <si>
    <t>3051.4718548236</t>
  </si>
  <si>
    <t>3827.6400341579</t>
  </si>
  <si>
    <t>3476.5844506627</t>
  </si>
  <si>
    <t>4080.3409740827</t>
  </si>
  <si>
    <t>2369.1447464602</t>
  </si>
  <si>
    <t>2427.1268422266</t>
  </si>
  <si>
    <t>3124.8182214383</t>
  </si>
  <si>
    <t>4001.9923991872</t>
  </si>
  <si>
    <t>2923.3645410801</t>
  </si>
  <si>
    <t>1777.7395145719</t>
  </si>
  <si>
    <t>2231.07</t>
  </si>
  <si>
    <t>3142.2956874868</t>
  </si>
  <si>
    <t>2749.1504939766</t>
  </si>
  <si>
    <t>1578.4349403893</t>
  </si>
  <si>
    <t>1999.5462583702</t>
  </si>
  <si>
    <t>4079.8808735294</t>
  </si>
  <si>
    <t>5753.7848326494</t>
  </si>
  <si>
    <t>2591.3846799424</t>
  </si>
  <si>
    <t>2891.2999951914</t>
  </si>
  <si>
    <t>1910.4298509203</t>
  </si>
  <si>
    <t>2122.7136300487</t>
  </si>
  <si>
    <t>1905.3085102758</t>
  </si>
  <si>
    <t>2117.2570163097</t>
  </si>
  <si>
    <t>4163.4733969138</t>
  </si>
  <si>
    <t>1997.3174846599</t>
  </si>
  <si>
    <t>1245.5633986277</t>
  </si>
  <si>
    <t>3747.6752692551</t>
  </si>
  <si>
    <t>1808.2109985819</t>
  </si>
  <si>
    <t>2623.1811545431</t>
  </si>
  <si>
    <t>2442.84529222</t>
  </si>
  <si>
    <t>4626.24</t>
  </si>
  <si>
    <t>3380.3151039208</t>
  </si>
  <si>
    <t>6315.0243449443</t>
  </si>
  <si>
    <t>1569.5476349636</t>
  </si>
  <si>
    <t>5636.1014071979</t>
  </si>
  <si>
    <t>1367.02</t>
  </si>
  <si>
    <t>5690.8879060098</t>
  </si>
  <si>
    <t>1615.2832163631</t>
  </si>
  <si>
    <t>1281.564826518</t>
  </si>
  <si>
    <t>6281.7230049106</t>
  </si>
  <si>
    <t>4707.2939937151</t>
  </si>
  <si>
    <t>1249.3775488872</t>
  </si>
  <si>
    <t>1134.2928885924</t>
  </si>
  <si>
    <t>1390.7109391064</t>
  </si>
  <si>
    <t>2135.8024583459</t>
  </si>
  <si>
    <t>2649.5299319228</t>
  </si>
  <si>
    <t>2805.6917190753</t>
  </si>
  <si>
    <t>2910.0930286234</t>
  </si>
  <si>
    <t>2526.896212295</t>
  </si>
  <si>
    <t>2414.94</t>
  </si>
  <si>
    <t>2842.6949054799</t>
  </si>
  <si>
    <t>1728.0667904022</t>
  </si>
  <si>
    <t>1893.4428512194</t>
  </si>
  <si>
    <t>1593.4075112866</t>
  </si>
  <si>
    <t>1620.3419764435</t>
  </si>
  <si>
    <t>2584.609738729</t>
  </si>
  <si>
    <t>2366.500951834</t>
  </si>
  <si>
    <t>1785.8519972353</t>
  </si>
  <si>
    <t>1825.2041166914</t>
  </si>
  <si>
    <t>2408.1109922195</t>
  </si>
  <si>
    <t>10220.098483444</t>
  </si>
  <si>
    <t>12713.124789889</t>
  </si>
  <si>
    <t>15870.903124833</t>
  </si>
  <si>
    <t>11468.73999911</t>
  </si>
  <si>
    <t>10881.016752934</t>
  </si>
  <si>
    <t>12576.949912323</t>
  </si>
  <si>
    <t>12825.953811718</t>
  </si>
  <si>
    <t>12281.554411475</t>
  </si>
  <si>
    <t>3581.6997176948</t>
  </si>
  <si>
    <t>4273.7753107985</t>
  </si>
  <si>
    <t>5012.6877943019</t>
  </si>
  <si>
    <t>5471.1407634222</t>
  </si>
  <si>
    <t>3422.6312877521</t>
  </si>
  <si>
    <t>4054.6589469665</t>
  </si>
  <si>
    <t>3837.48</t>
  </si>
  <si>
    <t>3268.3090604234</t>
  </si>
  <si>
    <t>1375.5275095743</t>
  </si>
  <si>
    <t>1228.9953168327</t>
  </si>
  <si>
    <t>936.1828105218</t>
  </si>
  <si>
    <t>1160.46</t>
  </si>
  <si>
    <t>1412.4950600882</t>
  </si>
  <si>
    <t>1620.6546852735</t>
  </si>
  <si>
    <t>1348.3571117763</t>
  </si>
  <si>
    <t>976.42649533431</t>
  </si>
  <si>
    <t>9555.7944335449</t>
  </si>
  <si>
    <t>8719.7852900498</t>
  </si>
  <si>
    <t>7603.6899999656</t>
  </si>
  <si>
    <t>9829.8284596928</t>
  </si>
  <si>
    <t>5654.2176337912</t>
  </si>
  <si>
    <t>11557.779346399</t>
  </si>
  <si>
    <t>8294.7619467108</t>
  </si>
  <si>
    <t>8674.0995317382</t>
  </si>
  <si>
    <t>556.25362884183</t>
  </si>
  <si>
    <t>437.03599693537</t>
  </si>
  <si>
    <t>428.55803511934</t>
  </si>
  <si>
    <t>513.58685129415</t>
  </si>
  <si>
    <t>450.06488946809</t>
  </si>
  <si>
    <t>360.57394104326</t>
  </si>
  <si>
    <t>676.85566481536</t>
  </si>
  <si>
    <t>466.00423288091</t>
  </si>
  <si>
    <t>2690.5865356813</t>
  </si>
  <si>
    <t>2646.4831136258</t>
  </si>
  <si>
    <t>2202.1569838719</t>
  </si>
  <si>
    <t>2481.0137799236</t>
  </si>
  <si>
    <t>2216.4493210613</t>
  </si>
  <si>
    <t>2336.35</t>
  </si>
  <si>
    <t>2487.196989288</t>
  </si>
  <si>
    <t>2495.7972198743</t>
  </si>
  <si>
    <t>3167.7155837113</t>
  </si>
  <si>
    <t>3420.9817374512</t>
  </si>
  <si>
    <t>2761.6325019417</t>
  </si>
  <si>
    <t>2454.69</t>
  </si>
  <si>
    <t>2348.5703764012</t>
  </si>
  <si>
    <t>2429.9930496108</t>
  </si>
  <si>
    <t>2326.8527753031</t>
  </si>
  <si>
    <t>3412.8581193891</t>
  </si>
  <si>
    <t>4356.0029899597</t>
  </si>
  <si>
    <t>3102.029994864</t>
  </si>
  <si>
    <t>3342.2616675758</t>
  </si>
  <si>
    <t>3586.5735558915</t>
  </si>
  <si>
    <t>2950.9790249252</t>
  </si>
  <si>
    <t>3236.6769959444</t>
  </si>
  <si>
    <t>3846.9614083083</t>
  </si>
  <si>
    <t>488.06869685182</t>
  </si>
  <si>
    <t>576.38008527471</t>
  </si>
  <si>
    <t>507.55199810922</t>
  </si>
  <si>
    <t>417.24588472209</t>
  </si>
  <si>
    <t>659.6600332261</t>
  </si>
  <si>
    <t>531.01410955548</t>
  </si>
  <si>
    <t>510.58138117214</t>
  </si>
  <si>
    <t>535.97491548869</t>
  </si>
  <si>
    <t>6967.1035808942</t>
  </si>
  <si>
    <t>278.65163892312</t>
  </si>
  <si>
    <t>7119.9621081996</t>
  </si>
  <si>
    <t>191.73967607455</t>
  </si>
  <si>
    <t>236.56427428053</t>
  </si>
  <si>
    <t>5696.4459459251</t>
  </si>
  <si>
    <t>197.97</t>
  </si>
  <si>
    <t>5499.13</t>
  </si>
  <si>
    <t>6400.4199891326</t>
  </si>
  <si>
    <t>172.22470116793</t>
  </si>
  <si>
    <t>232.38955411593</t>
  </si>
  <si>
    <t>5629.517760285</t>
  </si>
  <si>
    <t>275.82782331598</t>
  </si>
  <si>
    <t>6093.2131456816</t>
  </si>
  <si>
    <t>4441.6213595475</t>
  </si>
  <si>
    <t>238.29129138918</t>
  </si>
  <si>
    <t>605.50825920003</t>
  </si>
  <si>
    <t>780.9635850299</t>
  </si>
  <si>
    <t>727.58093867898</t>
  </si>
  <si>
    <t>831.47460800301</t>
  </si>
  <si>
    <t>723.30404842236</t>
  </si>
  <si>
    <t>649.9</t>
  </si>
  <si>
    <t>723.10459397902</t>
  </si>
  <si>
    <t>556.59113764398</t>
  </si>
  <si>
    <t>780.89011530412</t>
  </si>
  <si>
    <t>712.35000742458</t>
  </si>
  <si>
    <t>675.38998375299</t>
  </si>
  <si>
    <t>491.32879200024</t>
  </si>
  <si>
    <t>682.0003115605</t>
  </si>
  <si>
    <t>628.80899726093</t>
  </si>
  <si>
    <t>869.05867847012</t>
  </si>
  <si>
    <t>741.25381059563</t>
  </si>
  <si>
    <t>595.9619799166</t>
  </si>
  <si>
    <t>703.89768239753</t>
  </si>
  <si>
    <t>719.57</t>
  </si>
  <si>
    <t>711.09135360232</t>
  </si>
  <si>
    <t>866.23722990253</t>
  </si>
  <si>
    <t>748.62615171674</t>
  </si>
  <si>
    <t>785.24317840297</t>
  </si>
  <si>
    <t>564.88317437185</t>
  </si>
  <si>
    <t>870.48828781759</t>
  </si>
  <si>
    <t>832.6080480875</t>
  </si>
  <si>
    <t>812.78</t>
  </si>
  <si>
    <t>735.85641234143</t>
  </si>
  <si>
    <t>693.74631939893</t>
  </si>
  <si>
    <t>1061.9687849076</t>
  </si>
  <si>
    <t>942.7525503347</t>
  </si>
  <si>
    <t>1472.0957693513</t>
  </si>
  <si>
    <t>1378.8072181379</t>
  </si>
  <si>
    <t>1287.85</t>
  </si>
  <si>
    <t>1321.8182394037</t>
  </si>
  <si>
    <t>1245.2292845969</t>
  </si>
  <si>
    <t>1758.9154106956</t>
  </si>
  <si>
    <t>1660.9334840252</t>
  </si>
  <si>
    <t>3131.8503137494</t>
  </si>
  <si>
    <t>3671.0765667562</t>
  </si>
  <si>
    <t>2714.4347709119</t>
  </si>
  <si>
    <t>2728.3049978603</t>
  </si>
  <si>
    <t>2380.9645321817</t>
  </si>
  <si>
    <t>4183.5674081291</t>
  </si>
  <si>
    <t>2974.8301149188</t>
  </si>
  <si>
    <t>3039.8518378835</t>
  </si>
  <si>
    <t>4679.742823448</t>
  </si>
  <si>
    <t>4492.7606187844</t>
  </si>
  <si>
    <t>4498.2583427665</t>
  </si>
  <si>
    <t>5694.1041534527</t>
  </si>
  <si>
    <t>3945.9199853003</t>
  </si>
  <si>
    <t>4500.8746310679</t>
  </si>
  <si>
    <t>4724.4365452479</t>
  </si>
  <si>
    <t>3296.526201984</t>
  </si>
  <si>
    <t>7122.2447353755</t>
  </si>
  <si>
    <t>5604.7551838955</t>
  </si>
  <si>
    <t>6616.5835307598</t>
  </si>
  <si>
    <t>5351.5096801689</t>
  </si>
  <si>
    <t>5953.7</t>
  </si>
  <si>
    <t>5034.1649272666</t>
  </si>
  <si>
    <t>4646.1154059706</t>
  </si>
  <si>
    <t>6003.5311391987</t>
  </si>
  <si>
    <t>2037.7055780199</t>
  </si>
  <si>
    <t>2380.3255585832</t>
  </si>
  <si>
    <t>1699.2806462655</t>
  </si>
  <si>
    <t>1823.8954985696</t>
  </si>
  <si>
    <t>2504.0880912658</t>
  </si>
  <si>
    <t>1737.6162622265</t>
  </si>
  <si>
    <t>2417.2384841912</t>
  </si>
  <si>
    <t>940.78234506642</t>
  </si>
  <si>
    <t>682.0679139656</t>
  </si>
  <si>
    <t>807.45961121019</t>
  </si>
  <si>
    <t>1056.9488677195</t>
  </si>
  <si>
    <t>805.26905313194</t>
  </si>
  <si>
    <t>973.04429559228</t>
  </si>
  <si>
    <t>881.1</t>
  </si>
  <si>
    <t>1171.8991243453</t>
  </si>
  <si>
    <t>1134.1245937253</t>
  </si>
  <si>
    <t>1276.9064085021</t>
  </si>
  <si>
    <t>1305.448901238</t>
  </si>
  <si>
    <t>1129.4541739139</t>
  </si>
  <si>
    <t>1282.2798953539</t>
  </si>
  <si>
    <t>1293.3899978586</t>
  </si>
  <si>
    <t>1485.4679383554</t>
  </si>
  <si>
    <t>1596.9499231796</t>
  </si>
  <si>
    <t>1945.4288647893</t>
  </si>
  <si>
    <t>801.38569180128</t>
  </si>
  <si>
    <t>668.82630734594</t>
  </si>
  <si>
    <t>702.30911141059</t>
  </si>
  <si>
    <t>1835.4189092137</t>
  </si>
  <si>
    <t>666.79074463725</t>
  </si>
  <si>
    <t>682.25466836769</t>
  </si>
  <si>
    <t>850.19609473822</t>
  </si>
  <si>
    <t>1140.7609853078</t>
  </si>
  <si>
    <t>1648.641557812</t>
  </si>
  <si>
    <t>1560.4</t>
  </si>
  <si>
    <t>781.16</t>
  </si>
  <si>
    <t>1776.5360348787</t>
  </si>
  <si>
    <t>1667.051786706</t>
  </si>
  <si>
    <t>1452.4001780096</t>
  </si>
  <si>
    <t>2579.9723338474</t>
  </si>
  <si>
    <t>2042.4842357449</t>
  </si>
  <si>
    <t>2016.64</t>
  </si>
  <si>
    <t>1622.7865532207</t>
  </si>
  <si>
    <t>2142.9597941978</t>
  </si>
  <si>
    <t>2146.6101810341</t>
  </si>
  <si>
    <t>1745.6648728691</t>
  </si>
  <si>
    <t>1864.0274922713</t>
  </si>
  <si>
    <t>3259.2819442936</t>
  </si>
  <si>
    <t>2740.1691435099</t>
  </si>
  <si>
    <t>2940.0057517921</t>
  </si>
  <si>
    <t>2519.5774696564</t>
  </si>
  <si>
    <t>2510.58</t>
  </si>
  <si>
    <t>2903.47954085</t>
  </si>
  <si>
    <t>2225.6789664395</t>
  </si>
  <si>
    <t>2617.1820226439</t>
  </si>
  <si>
    <t>27506.289620107</t>
  </si>
  <si>
    <t>18482.497324657</t>
  </si>
  <si>
    <t>19199.242085068</t>
  </si>
  <si>
    <t>21352.45</t>
  </si>
  <si>
    <t>29830.973417075</t>
  </si>
  <si>
    <t>26778.270399209</t>
  </si>
  <si>
    <t>24474.70472045</t>
  </si>
  <si>
    <t>20358.400808003</t>
  </si>
  <si>
    <t>573.9376922992</t>
  </si>
  <si>
    <t>676.04389181717</t>
  </si>
  <si>
    <t>668.53672479004</t>
  </si>
  <si>
    <t>489.51524243334</t>
  </si>
  <si>
    <t>645.14366490858</t>
  </si>
  <si>
    <t>560.31</t>
  </si>
  <si>
    <t>517.38895265768</t>
  </si>
  <si>
    <t>614.19934264798</t>
  </si>
  <si>
    <t>2625.357451831</t>
  </si>
  <si>
    <t>2155.6278827864</t>
  </si>
  <si>
    <t>1504.6276315104</t>
  </si>
  <si>
    <t>2034.2906859375</t>
  </si>
  <si>
    <t>1819.8168427285</t>
  </si>
  <si>
    <t>1814.7225</t>
  </si>
  <si>
    <t>1619.5992668821</t>
  </si>
  <si>
    <t>1477.6884044194</t>
  </si>
  <si>
    <t>655.24616328245</t>
  </si>
  <si>
    <t>1185.8997748474</t>
  </si>
  <si>
    <t>1642.9699500156</t>
  </si>
  <si>
    <t>978.51769105914</t>
  </si>
  <si>
    <t>685.8629403063</t>
  </si>
  <si>
    <t>4105.8690407745</t>
  </si>
  <si>
    <t>3977.6295877535</t>
  </si>
  <si>
    <t>1510.606779103</t>
  </si>
  <si>
    <t>490.03214385986</t>
  </si>
  <si>
    <t>3301.5999877006</t>
  </si>
  <si>
    <t>620.50582792358</t>
  </si>
  <si>
    <t>4608.4618059958</t>
  </si>
  <si>
    <t>4410.7502593744</t>
  </si>
  <si>
    <t>647.08323061056</t>
  </si>
  <si>
    <t>1764.9345177661</t>
  </si>
  <si>
    <t>1129.5084499102</t>
  </si>
  <si>
    <t>591</t>
  </si>
  <si>
    <t>1362.2313647244</t>
  </si>
  <si>
    <t>1245.31</t>
  </si>
  <si>
    <t>2946.4672007771</t>
  </si>
  <si>
    <t>471.01180780436</t>
  </si>
  <si>
    <t>612.48305098899</t>
  </si>
  <si>
    <t>749.04005191295</t>
  </si>
  <si>
    <t>1030.6946681206</t>
  </si>
  <si>
    <t>819.82591526042</t>
  </si>
  <si>
    <t>721.72347584391</t>
  </si>
  <si>
    <t>758.04799717605</t>
  </si>
  <si>
    <t>769.32163335762</t>
  </si>
  <si>
    <t>1045.5439810149</t>
  </si>
  <si>
    <t>611.64655044589</t>
  </si>
  <si>
    <t>1142.9067480256</t>
  </si>
  <si>
    <t>1295.932590173</t>
  </si>
  <si>
    <t>1207.8223930075</t>
  </si>
  <si>
    <t>1072.68</t>
  </si>
  <si>
    <t>2414.9828787335</t>
  </si>
  <si>
    <t>1233.5728538197</t>
  </si>
  <si>
    <t>982.10392515763</t>
  </si>
  <si>
    <t>2249.5141096366</t>
  </si>
  <si>
    <t>1581.9960368256</t>
  </si>
  <si>
    <t>1607.7094849383</t>
  </si>
  <si>
    <t>2167.66</t>
  </si>
  <si>
    <t>2344.023972145</t>
  </si>
  <si>
    <t>2295.6891329441</t>
  </si>
  <si>
    <t>2251.8179956311</t>
  </si>
  <si>
    <t>2082.9923897686</t>
  </si>
  <si>
    <t>1732.3668189738</t>
  </si>
  <si>
    <t>1264.3139485094</t>
  </si>
  <si>
    <t>1747.7971291578</t>
  </si>
  <si>
    <t>1635.1109885341</t>
  </si>
  <si>
    <t>1515.8821547171</t>
  </si>
  <si>
    <t>1765.9638465031</t>
  </si>
  <si>
    <t>1446.439554155</t>
  </si>
  <si>
    <t>1120.5352196378</t>
  </si>
  <si>
    <t>1465.1355036036</t>
  </si>
  <si>
    <t>1601.2643097924</t>
  </si>
  <si>
    <t>1315.215</t>
  </si>
  <si>
    <t>1336.4979447936</t>
  </si>
  <si>
    <t>1580.4889368312</t>
  </si>
  <si>
    <t>1342.2225387692</t>
  </si>
  <si>
    <t>2392.2359960392</t>
  </si>
  <si>
    <t>3232.4596767022</t>
  </si>
  <si>
    <t>3362.2887422879</t>
  </si>
  <si>
    <t>3169.7445832294</t>
  </si>
  <si>
    <t>2042.7242545395</t>
  </si>
  <si>
    <t>2670.8869382878</t>
  </si>
  <si>
    <t>3187.7449085215</t>
  </si>
  <si>
    <t>2968.4600424087</t>
  </si>
  <si>
    <t>2141.4685165925</t>
  </si>
  <si>
    <t>2437.8435222119</t>
  </si>
  <si>
    <t>1628.933536956</t>
  </si>
  <si>
    <t>1801.8559940672</t>
  </si>
  <si>
    <t>1641.2841048934</t>
  </si>
  <si>
    <t>1996.7187289289</t>
  </si>
  <si>
    <t>1824.2351844208</t>
  </si>
  <si>
    <t>2328.0852700631</t>
  </si>
  <si>
    <t>1355.7427524097</t>
  </si>
  <si>
    <t>1662.9592486702</t>
  </si>
  <si>
    <t>1464.8615345118</t>
  </si>
  <si>
    <t>1942.3298388566</t>
  </si>
  <si>
    <t>2013.5604845866</t>
  </si>
  <si>
    <t>1941.4328513872</t>
  </si>
  <si>
    <t>1535.2</t>
  </si>
  <si>
    <t>1185.3740888738</t>
  </si>
  <si>
    <t>4395.5206350796</t>
  </si>
  <si>
    <t>4553.6430509977</t>
  </si>
  <si>
    <t>3450.1110365759</t>
  </si>
  <si>
    <t>3488.9219885692</t>
  </si>
  <si>
    <t>3686.235</t>
  </si>
  <si>
    <t>5117.1189649579</t>
  </si>
  <si>
    <t>4167.8005619362</t>
  </si>
  <si>
    <t>4713.164999187</t>
  </si>
  <si>
    <t>2800.1010465882</t>
  </si>
  <si>
    <t>2738.3174980624</t>
  </si>
  <si>
    <t>2830.3881352103</t>
  </si>
  <si>
    <t>2961.6644159786</t>
  </si>
  <si>
    <t>3246.6617615703</t>
  </si>
  <si>
    <t>2913.2813148247</t>
  </si>
  <si>
    <t>2685.0889845063</t>
  </si>
  <si>
    <t>2627.3302237098</t>
  </si>
  <si>
    <t>1165.9875381956</t>
  </si>
  <si>
    <t>1173.8287427134</t>
  </si>
  <si>
    <t>1165.5207501042</t>
  </si>
  <si>
    <t>884.98640921873</t>
  </si>
  <si>
    <t>993.96</t>
  </si>
  <si>
    <t>1166.2088808769</t>
  </si>
  <si>
    <t>921.25993573755</t>
  </si>
  <si>
    <t>1064.5860200631</t>
  </si>
  <si>
    <t>31470.514661425</t>
  </si>
  <si>
    <t>23757.368999668</t>
  </si>
  <si>
    <t>24640.999109147</t>
  </si>
  <si>
    <t>29127.356256374</t>
  </si>
  <si>
    <t>26761.113454217</t>
  </si>
  <si>
    <t>24634.851199426</t>
  </si>
  <si>
    <t>25029.822274649</t>
  </si>
  <si>
    <t>24450.65270479</t>
  </si>
  <si>
    <t>20141.112143474</t>
  </si>
  <si>
    <t>25164.46864827</t>
  </si>
  <si>
    <t>23384.121153242</t>
  </si>
  <si>
    <t>21397.63</t>
  </si>
  <si>
    <t>19665.97947859</t>
  </si>
  <si>
    <t>19357.685127418</t>
  </si>
  <si>
    <t>26953.554750826</t>
  </si>
  <si>
    <t>28251.626954617</t>
  </si>
  <si>
    <t>11340.438229364</t>
  </si>
  <si>
    <t>10126.694845476</t>
  </si>
  <si>
    <t>9609.8402447247</t>
  </si>
  <si>
    <t>8717.6461828782</t>
  </si>
  <si>
    <t>9028.68</t>
  </si>
  <si>
    <t>7554.6830698112</t>
  </si>
  <si>
    <t>9144.2710556352</t>
  </si>
  <si>
    <t>7720.0075458399</t>
  </si>
  <si>
    <t>6875.3925098779</t>
  </si>
  <si>
    <t>6427.3853840338</t>
  </si>
  <si>
    <t>6343.2269894976</t>
  </si>
  <si>
    <t>4260.1302486677</t>
  </si>
  <si>
    <t>5378.8730086339</t>
  </si>
  <si>
    <t>6017.626763367</t>
  </si>
  <si>
    <t>6878.0195239151</t>
  </si>
  <si>
    <t>6266.7995966761</t>
  </si>
  <si>
    <t>3173.4089947458</t>
  </si>
  <si>
    <t>7297.0176773361</t>
  </si>
  <si>
    <t>3340.9593329348</t>
  </si>
  <si>
    <t>4680.4143688557</t>
  </si>
  <si>
    <t>3025.8079166283</t>
  </si>
  <si>
    <t>15909.462658293</t>
  </si>
  <si>
    <t>19279.611089251</t>
  </si>
  <si>
    <t>14817.567488778</t>
  </si>
  <si>
    <t>13977.607430777</t>
  </si>
  <si>
    <t>15589.357330855</t>
  </si>
  <si>
    <t>13509.552941515</t>
  </si>
  <si>
    <t>20415.423943121</t>
  </si>
  <si>
    <t>13279.758517823</t>
  </si>
  <si>
    <t>10379.118617857</t>
  </si>
  <si>
    <t>8898.9479140891</t>
  </si>
  <si>
    <t>8682.5229251841</t>
  </si>
  <si>
    <t>10440.578168894</t>
  </si>
  <si>
    <t>9408.4199926212</t>
  </si>
  <si>
    <t>9122.9302801548</t>
  </si>
  <si>
    <t>9959.9908706353</t>
  </si>
  <si>
    <t>10353.566539939</t>
  </si>
  <si>
    <t>6153.504023538</t>
  </si>
  <si>
    <t>7124.8023049883</t>
  </si>
  <si>
    <t>5863.36</t>
  </si>
  <si>
    <t>5892.7468294764</t>
  </si>
  <si>
    <t>6775.0380136733</t>
  </si>
  <si>
    <t>7538.9791869342</t>
  </si>
  <si>
    <t>7290.4762928301</t>
  </si>
  <si>
    <t>6405.379694765</t>
  </si>
  <si>
    <t>8614.3660418538</t>
  </si>
  <si>
    <t>6741.3400413139</t>
  </si>
  <si>
    <t>6945.65</t>
  </si>
  <si>
    <t>2888.8269262737</t>
  </si>
  <si>
    <t>6369.6426942604</t>
  </si>
  <si>
    <t>9552.2806990352</t>
  </si>
  <si>
    <t>5725.0677934024</t>
  </si>
  <si>
    <t>7851.1070832388</t>
  </si>
  <si>
    <t>2891.9790315916</t>
  </si>
  <si>
    <t>9061.3010946744</t>
  </si>
  <si>
    <t>2708.6392192007</t>
  </si>
  <si>
    <t>2721.7683548943</t>
  </si>
  <si>
    <t>4581.1623137205</t>
  </si>
  <si>
    <t>2281.29</t>
  </si>
  <si>
    <t>5037.7057811583</t>
  </si>
  <si>
    <t>3571.3047523977</t>
  </si>
  <si>
    <t>5742.2036071816</t>
  </si>
  <si>
    <t>4825.4858853012</t>
  </si>
  <si>
    <t>4222.7619670635</t>
  </si>
  <si>
    <t>30628.351907286</t>
  </si>
  <si>
    <t>3153.0369947111</t>
  </si>
  <si>
    <t>5809.0633866261</t>
  </si>
  <si>
    <t>27570.160523432</t>
  </si>
  <si>
    <t>30910.833875938</t>
  </si>
  <si>
    <t>4656.4011788065</t>
  </si>
  <si>
    <t>2688.0968607233</t>
  </si>
  <si>
    <t>3034.8438956416</t>
  </si>
  <si>
    <t>5146.0529639143</t>
  </si>
  <si>
    <t>3692.6294742858</t>
  </si>
  <si>
    <t>40140.111746651</t>
  </si>
  <si>
    <t>3589.5749971848</t>
  </si>
  <si>
    <t>32756.737150139</t>
  </si>
  <si>
    <t>30370.71988686</t>
  </si>
  <si>
    <t>6495.0900559613</t>
  </si>
  <si>
    <t>5162.9838735774</t>
  </si>
  <si>
    <t>34072.048581857</t>
  </si>
  <si>
    <t>26333.873519621</t>
  </si>
  <si>
    <t>4315.3083733416</t>
  </si>
  <si>
    <t>3785.0913185993</t>
  </si>
  <si>
    <t>3548.6771781128</t>
  </si>
  <si>
    <t>3568.0060195604</t>
  </si>
  <si>
    <t>5892.7979783579</t>
  </si>
  <si>
    <t>2286.6036413442</t>
  </si>
  <si>
    <t>5498</t>
  </si>
  <si>
    <t>3016.6079887623</t>
  </si>
  <si>
    <t>4997.0898194664</t>
  </si>
  <si>
    <t>2429.8935892378</t>
  </si>
  <si>
    <t>5702.6510981227</t>
  </si>
  <si>
    <t>5480.5578321072</t>
  </si>
  <si>
    <t>3342.8277103141</t>
  </si>
  <si>
    <t>5002.3179772262</t>
  </si>
  <si>
    <t>3802.7783818257</t>
  </si>
  <si>
    <t>3014.3674989089</t>
  </si>
  <si>
    <t>5881.2521302277</t>
  </si>
  <si>
    <t>2674.3813102345</t>
  </si>
  <si>
    <t>5091.090194136</t>
  </si>
  <si>
    <t>808.72168970663</t>
  </si>
  <si>
    <t>993.76166043216</t>
  </si>
  <si>
    <t>1273.3113166041</t>
  </si>
  <si>
    <t>1058.573361358</t>
  </si>
  <si>
    <t>908.85028287943</t>
  </si>
  <si>
    <t>1034.92</t>
  </si>
  <si>
    <t>1101.676104816</t>
  </si>
  <si>
    <t>931.26526533756</t>
  </si>
  <si>
    <t>682.39207846447</t>
  </si>
  <si>
    <t>761.84710014646</t>
  </si>
  <si>
    <t>827.48751494546</t>
  </si>
  <si>
    <t>611.71965940996</t>
  </si>
  <si>
    <t>697.16799980044</t>
  </si>
  <si>
    <t>722.32466594952</t>
  </si>
  <si>
    <t>588.60381735607</t>
  </si>
  <si>
    <t>803.40721135985</t>
  </si>
  <si>
    <t>1589.0882869826</t>
  </si>
  <si>
    <t>1630.2020543923</t>
  </si>
  <si>
    <t>1444.979569036</t>
  </si>
  <si>
    <t>1200.6</t>
  </si>
  <si>
    <t>1500.3300918581</t>
  </si>
  <si>
    <t>1362.3897177941</t>
  </si>
  <si>
    <t>1404.9365669414</t>
  </si>
  <si>
    <t>2475.4136335516</t>
  </si>
  <si>
    <t>2245.2994552012</t>
  </si>
  <si>
    <t>2452.1937013623</t>
  </si>
  <si>
    <t>982.22451049233</t>
  </si>
  <si>
    <t>2079.12</t>
  </si>
  <si>
    <t>2501.7661172198</t>
  </si>
  <si>
    <t>2450.5969247271</t>
  </si>
  <si>
    <t>2340.508442404</t>
  </si>
  <si>
    <t>1086.3809059118</t>
  </si>
  <si>
    <t>2443.6357359741</t>
  </si>
  <si>
    <t>1050.5215961948</t>
  </si>
  <si>
    <t>1125.8249921054</t>
  </si>
  <si>
    <t>1491.5124019676</t>
  </si>
  <si>
    <t>6731.3696283867</t>
  </si>
  <si>
    <t>6186.0886446004</t>
  </si>
  <si>
    <t>4819.2</t>
  </si>
  <si>
    <t>5643.0979878271</t>
  </si>
  <si>
    <t>4796.00470919</t>
  </si>
  <si>
    <t>5323.414234427</t>
  </si>
  <si>
    <t>4451.0687851654</t>
  </si>
  <si>
    <t>4110.2985879838</t>
  </si>
  <si>
    <t>942.54113820617</t>
  </si>
  <si>
    <t>1181.8427193765</t>
  </si>
  <si>
    <t>1270.6163067157</t>
  </si>
  <si>
    <t>1080.7</t>
  </si>
  <si>
    <t>1137.3179141077</t>
  </si>
  <si>
    <t>1010.0528912536</t>
  </si>
  <si>
    <t>5847.5537587712</t>
  </si>
  <si>
    <t>4404.8138955305</t>
  </si>
  <si>
    <t>5741.9665799158</t>
  </si>
  <si>
    <t>5293.7096544812</t>
  </si>
  <si>
    <t>3472.4850614498</t>
  </si>
  <si>
    <t>4201.6199933141</t>
  </si>
  <si>
    <t>3406.510870397</t>
  </si>
  <si>
    <t>4678.0948070221</t>
  </si>
  <si>
    <t>9669.9252521775</t>
  </si>
  <si>
    <t>10977.521759546</t>
  </si>
  <si>
    <t>9142.9991844392</t>
  </si>
  <si>
    <t>8933.1166066722</t>
  </si>
  <si>
    <t>9922.7464950178</t>
  </si>
  <si>
    <t>8422.7999939717</t>
  </si>
  <si>
    <t>8204.1544211066</t>
  </si>
  <si>
    <t>10336.644355693</t>
  </si>
  <si>
    <t>7210.8534274315</t>
  </si>
  <si>
    <t>5273.1540568731</t>
  </si>
  <si>
    <t>5593.92</t>
  </si>
  <si>
    <t>6046.3342369457</t>
  </si>
  <si>
    <t>6432.7669696318</t>
  </si>
  <si>
    <t>6931.7072418854</t>
  </si>
  <si>
    <t>7042.4074193486</t>
  </si>
  <si>
    <t>8161.6539157904</t>
  </si>
  <si>
    <t>4758.3578617357</t>
  </si>
  <si>
    <t>5714.1489826163</t>
  </si>
  <si>
    <t>4553.2</t>
  </si>
  <si>
    <t>5303.943152492</t>
  </si>
  <si>
    <t>4904.5173186085</t>
  </si>
  <si>
    <t>4025.5162130085</t>
  </si>
  <si>
    <t>5300.1972316835</t>
  </si>
  <si>
    <t>3168.6085297883</t>
  </si>
  <si>
    <t>2894.8735986397</t>
  </si>
  <si>
    <t>3020.663838034</t>
  </si>
  <si>
    <t>2396.8844462885</t>
  </si>
  <si>
    <t>3244.6031569813</t>
  </si>
  <si>
    <t>2662.9924979115</t>
  </si>
  <si>
    <t>2675.5850765418</t>
  </si>
  <si>
    <t>3215.9609407503</t>
  </si>
  <si>
    <t>4050.3329994484</t>
  </si>
  <si>
    <t>5718.5926894668</t>
  </si>
  <si>
    <t>4784.05</t>
  </si>
  <si>
    <t>6054.7986690375</t>
  </si>
  <si>
    <t>4619.0543154624</t>
  </si>
  <si>
    <t>4866.6339395159</t>
  </si>
  <si>
    <t>6249.8341778855</t>
  </si>
  <si>
    <t>4646.2325154686</t>
  </si>
  <si>
    <t>2075.6373807945</t>
  </si>
  <si>
    <t>1280.166454085</t>
  </si>
  <si>
    <t>1319.8816714596</t>
  </si>
  <si>
    <t>1229.2669926625</t>
  </si>
  <si>
    <t>1620.9338664971</t>
  </si>
  <si>
    <t>1611.5467384033</t>
  </si>
  <si>
    <t>1979.68</t>
  </si>
  <si>
    <t>2459.0545028494</t>
  </si>
  <si>
    <t>1422.2042449324</t>
  </si>
  <si>
    <t>2123.3765951276</t>
  </si>
  <si>
    <t>1806.3348330368</t>
  </si>
  <si>
    <t>1964.9599627411</t>
  </si>
  <si>
    <t>2274.0849530829</t>
  </si>
  <si>
    <t>2888.5826628255</t>
  </si>
  <si>
    <t>2406.16</t>
  </si>
  <si>
    <t>2544.2872683719</t>
  </si>
  <si>
    <t>2393.6094790865</t>
  </si>
  <si>
    <t>2183.2941678598</t>
  </si>
  <si>
    <t>9815.797553603</t>
  </si>
  <si>
    <t>2238.153064028</t>
  </si>
  <si>
    <t>2853.0910212747</t>
  </si>
  <si>
    <t>7289.0953001618</t>
  </si>
  <si>
    <t>6137.3065187162</t>
  </si>
  <si>
    <t>6915.1218112562</t>
  </si>
  <si>
    <t>5159.2109765924</t>
  </si>
  <si>
    <t>6121.6608636659</t>
  </si>
  <si>
    <t>10043.788566996</t>
  </si>
  <si>
    <t>5281.5398864027</t>
  </si>
  <si>
    <t>5157.8269057499</t>
  </si>
  <si>
    <t>3101.4904484364</t>
  </si>
  <si>
    <t>4734.975</t>
  </si>
  <si>
    <t>3680.98090194</t>
  </si>
  <si>
    <t>3243.0982176312</t>
  </si>
  <si>
    <t>2757.5172464616</t>
  </si>
  <si>
    <t>2897.3366859324</t>
  </si>
  <si>
    <t>2555.52</t>
  </si>
  <si>
    <t>6211.5517203299</t>
  </si>
  <si>
    <t>5899.5585396355</t>
  </si>
  <si>
    <t>2748.8900427417</t>
  </si>
  <si>
    <t>2856.3111195236</t>
  </si>
  <si>
    <t>2218.3892242904</t>
  </si>
  <si>
    <t>626.61699964448</t>
  </si>
  <si>
    <t>585.79521942598</t>
  </si>
  <si>
    <t>590.90819648406</t>
  </si>
  <si>
    <t>609.2</t>
  </si>
  <si>
    <t>693.51086853756</t>
  </si>
  <si>
    <t>560.8605168655</t>
  </si>
  <si>
    <t>3514.3559194488</t>
  </si>
  <si>
    <t>2754.7332399117</t>
  </si>
  <si>
    <t>2845.4862647841</t>
  </si>
  <si>
    <t>2795.4896085865</t>
  </si>
  <si>
    <t>2887.77</t>
  </si>
  <si>
    <t>3479.8851944831</t>
  </si>
  <si>
    <t>3104.0695932828</t>
  </si>
  <si>
    <t>3004.6681075096</t>
  </si>
  <si>
    <t>2402.6384876702</t>
  </si>
  <si>
    <t>1938.7795732777</t>
  </si>
  <si>
    <t>596.76322030773</t>
  </si>
  <si>
    <t>976.31956110587</t>
  </si>
  <si>
    <t>2616.8365832236</t>
  </si>
  <si>
    <t>948.20748006385</t>
  </si>
  <si>
    <t>2983.5961020601</t>
  </si>
  <si>
    <t>2195.1079982784</t>
  </si>
  <si>
    <t>761.35208820774</t>
  </si>
  <si>
    <t>2817.2458220832</t>
  </si>
  <si>
    <t>751.89165279243</t>
  </si>
  <si>
    <t>2383.0481091626</t>
  </si>
  <si>
    <t>2007.5348993671</t>
  </si>
  <si>
    <t>747.9</t>
  </si>
  <si>
    <t>655.39245796903</t>
  </si>
  <si>
    <t>785.44445986183</t>
  </si>
  <si>
    <t>1134.8217456663</t>
  </si>
  <si>
    <t>2056.6361515119</t>
  </si>
  <si>
    <t>1496.8893638292</t>
  </si>
  <si>
    <t>1702.3002321298</t>
  </si>
  <si>
    <t>1454.8</t>
  </si>
  <si>
    <t>1814.5416353794</t>
  </si>
  <si>
    <t>4233.5768249907</t>
  </si>
  <si>
    <t>4789.8052871687</t>
  </si>
  <si>
    <t>4926.0959678909</t>
  </si>
  <si>
    <t>4463.7880414778</t>
  </si>
  <si>
    <t>4106.1080272129</t>
  </si>
  <si>
    <t>4253.2</t>
  </si>
  <si>
    <t>4733.2830367544</t>
  </si>
  <si>
    <t>4453.740777551</t>
  </si>
  <si>
    <t>15111.80290682</t>
  </si>
  <si>
    <t>14391.542114433</t>
  </si>
  <si>
    <t>15159.19</t>
  </si>
  <si>
    <t>17068.725997378</t>
  </si>
  <si>
    <t>20483.421244562</t>
  </si>
  <si>
    <t>14524.26606284</t>
  </si>
  <si>
    <t>18614.178608252</t>
  </si>
  <si>
    <t>11762.292787882</t>
  </si>
  <si>
    <t>928.89221404516</t>
  </si>
  <si>
    <t>853.92555757716</t>
  </si>
  <si>
    <t>872.55</t>
  </si>
  <si>
    <t>1104.9188442743</t>
  </si>
  <si>
    <t>1109.9637624222</t>
  </si>
  <si>
    <t>644.24005156078</t>
  </si>
  <si>
    <t>764.64334585605</t>
  </si>
  <si>
    <t>1051.1528564169</t>
  </si>
  <si>
    <t>6338.9272837656</t>
  </si>
  <si>
    <t>5554.6781623061</t>
  </si>
  <si>
    <t>124.34575781003</t>
  </si>
  <si>
    <t>4624.66</t>
  </si>
  <si>
    <t>4523.4033439686</t>
  </si>
  <si>
    <t>5242.5136286242</t>
  </si>
  <si>
    <t>158.60972978683</t>
  </si>
  <si>
    <t>4931.0865069138</t>
  </si>
  <si>
    <t>139.36</t>
  </si>
  <si>
    <t>132.30729151231</t>
  </si>
  <si>
    <t>131.5679158956</t>
  </si>
  <si>
    <t>155.18846777284</t>
  </si>
  <si>
    <t>4474.2424990225</t>
  </si>
  <si>
    <t>3923.5899330688</t>
  </si>
  <si>
    <t>144.50216295373</t>
  </si>
  <si>
    <t>167.50314365183</t>
  </si>
  <si>
    <t>1216.0183760279</t>
  </si>
  <si>
    <t>1302.7239903051</t>
  </si>
  <si>
    <t>980.88</t>
  </si>
  <si>
    <t>1284.5508530934</t>
  </si>
  <si>
    <t>1118.2815346465</t>
  </si>
  <si>
    <t>989.04239518778</t>
  </si>
  <si>
    <t>1230.808915019</t>
  </si>
  <si>
    <t>944.91369876945</t>
  </si>
  <si>
    <t>7807.2958195068</t>
  </si>
  <si>
    <t>7191.7322714106</t>
  </si>
  <si>
    <t>6640.1914132961</t>
  </si>
  <si>
    <t>1667.0538190495</t>
  </si>
  <si>
    <t>5731.4</t>
  </si>
  <si>
    <t>5573.2981160805</t>
  </si>
  <si>
    <t>7674.9953412269</t>
  </si>
  <si>
    <t>690.5144951579</t>
  </si>
  <si>
    <t>1553.12</t>
  </si>
  <si>
    <t>1893.5293987468</t>
  </si>
  <si>
    <t>539.89601390554</t>
  </si>
  <si>
    <t>1522.7744566657</t>
  </si>
  <si>
    <t>649.26435483155</t>
  </si>
  <si>
    <t>1599.3241727348</t>
  </si>
  <si>
    <t>6075.5500950237</t>
  </si>
  <si>
    <t>6708.4290165447</t>
  </si>
  <si>
    <t>772.09626887271</t>
  </si>
  <si>
    <t>637.63501734945</t>
  </si>
  <si>
    <t>645.02132884572</t>
  </si>
  <si>
    <t>668.380978069</t>
  </si>
  <si>
    <t>586.37051229713</t>
  </si>
  <si>
    <t>1886.8862330103</t>
  </si>
  <si>
    <t>1913.3530543842</t>
  </si>
  <si>
    <t>1404.8687847591</t>
  </si>
  <si>
    <t>1563.1485287671</t>
  </si>
  <si>
    <t>1303.7285693673</t>
  </si>
  <si>
    <t>1831.9662013306</t>
  </si>
  <si>
    <t>1155.28</t>
  </si>
  <si>
    <t>1791.037973144</t>
  </si>
  <si>
    <t>1940.5939056069</t>
  </si>
  <si>
    <t>1452.4319920869</t>
  </si>
  <si>
    <t>1225.1208829762</t>
  </si>
  <si>
    <t>260.29486528582</t>
  </si>
  <si>
    <t>1348.2012019766</t>
  </si>
  <si>
    <t>298.84143303157</t>
  </si>
  <si>
    <t>209.25</t>
  </si>
  <si>
    <t>1795.2755661914</t>
  </si>
  <si>
    <t>1806.18</t>
  </si>
  <si>
    <t>260.12366004601</t>
  </si>
  <si>
    <t>254.01171563701</t>
  </si>
  <si>
    <t>987.22466767696</t>
  </si>
  <si>
    <t>249.27295020484</t>
  </si>
  <si>
    <t>1914.638607167</t>
  </si>
  <si>
    <t>2551.6827312438</t>
  </si>
  <si>
    <t>1562.6658106132</t>
  </si>
  <si>
    <t>284.67510862309</t>
  </si>
  <si>
    <t>162.30827242924</t>
  </si>
  <si>
    <t>1583.6509986686</t>
  </si>
  <si>
    <t>1957.7002768475</t>
  </si>
  <si>
    <t>2346.2792126412</t>
  </si>
  <si>
    <t>1852.907706798</t>
  </si>
  <si>
    <t>1863.29</t>
  </si>
  <si>
    <t>2701.1396539944</t>
  </si>
  <si>
    <t>1963.5179579314</t>
  </si>
  <si>
    <t>1896.4369298585</t>
  </si>
  <si>
    <t>1198.7136036744</t>
  </si>
  <si>
    <t>2478.6996428719</t>
  </si>
  <si>
    <t>2113.2592555026</t>
  </si>
  <si>
    <t>1786.0716911225</t>
  </si>
  <si>
    <t>1178.1535671491</t>
  </si>
  <si>
    <t>1071.603418728</t>
  </si>
  <si>
    <t>1782.4515086121</t>
  </si>
  <si>
    <t>2838.7505000905</t>
  </si>
  <si>
    <t>1996.36</t>
  </si>
  <si>
    <t>1041.9734152856</t>
  </si>
  <si>
    <t>1062.2284531951</t>
  </si>
  <si>
    <t>994.45999922007</t>
  </si>
  <si>
    <t>917.92163658115</t>
  </si>
  <si>
    <t>1096.353460271</t>
  </si>
  <si>
    <t>1752.3562935604</t>
  </si>
  <si>
    <t>2435.9758677157</t>
  </si>
  <si>
    <t>1367.5479896189</t>
  </si>
  <si>
    <t>1185.9752405893</t>
  </si>
  <si>
    <t>1297.8006913316</t>
  </si>
  <si>
    <t>1165.2</t>
  </si>
  <si>
    <t>1151.0515821233</t>
  </si>
  <si>
    <t>1392.8467325232</t>
  </si>
  <si>
    <t>1223.4847147232</t>
  </si>
  <si>
    <t>1255.3523419625</t>
  </si>
  <si>
    <t>1630.4004572374</t>
  </si>
  <si>
    <t>1575.5169560073</t>
  </si>
  <si>
    <t>1608.7951712358</t>
  </si>
  <si>
    <t>1684.7363835356</t>
  </si>
  <si>
    <t>2107.811687324</t>
  </si>
  <si>
    <t>1652.2079562456</t>
  </si>
  <si>
    <t>1646.27</t>
  </si>
  <si>
    <t>4749.4349937066</t>
  </si>
  <si>
    <t>16555.901146951</t>
  </si>
  <si>
    <t>5859.4700829346</t>
  </si>
  <si>
    <t>5820.2086043831</t>
  </si>
  <si>
    <t>5103.5109788012</t>
  </si>
  <si>
    <t>5587.236199488</t>
  </si>
  <si>
    <t>5651.9568640127</t>
  </si>
  <si>
    <t>13011.72</t>
  </si>
  <si>
    <t>14249.433345624</t>
  </si>
  <si>
    <t>1503.8188164182</t>
  </si>
  <si>
    <t>4986.15</t>
  </si>
  <si>
    <t>16270.244305723</t>
  </si>
  <si>
    <t>5435.9935695818</t>
  </si>
  <si>
    <t>17869.646732127</t>
  </si>
  <si>
    <t>12218.953967131</t>
  </si>
  <si>
    <t>14307.586621434</t>
  </si>
  <si>
    <t>16602.772182278</t>
  </si>
  <si>
    <t>5431.3638787087</t>
  </si>
  <si>
    <t>2444.7332755575</t>
  </si>
  <si>
    <t>2744.0917501597</t>
  </si>
  <si>
    <t>4556.8675541085</t>
  </si>
  <si>
    <t>8275.3289863651</t>
  </si>
  <si>
    <t>2875.6095995761</t>
  </si>
  <si>
    <t>6754.7252209252</t>
  </si>
  <si>
    <t>5207.5544566134</t>
  </si>
  <si>
    <t>3897.0379596206</t>
  </si>
  <si>
    <t>7018.4400647928</t>
  </si>
  <si>
    <t>4729.4999921694</t>
  </si>
  <si>
    <t>3895.8245265111</t>
  </si>
  <si>
    <t>3528.3743345203</t>
  </si>
  <si>
    <t>5851.5466560811</t>
  </si>
  <si>
    <t>2845.4119980763</t>
  </si>
  <si>
    <t>3333.06</t>
  </si>
  <si>
    <t>5917.55</t>
  </si>
  <si>
    <t>5078.371482061</t>
  </si>
  <si>
    <t>4166.7209316477</t>
  </si>
  <si>
    <t>4932.9402629281</t>
  </si>
  <si>
    <t>2725.0875071153</t>
  </si>
  <si>
    <t>2686.9752241993</t>
  </si>
  <si>
    <t>5353.1121697443</t>
  </si>
  <si>
    <t>6218.9173600785</t>
  </si>
  <si>
    <t>2973.8498733211</t>
  </si>
  <si>
    <t>8738.1155450695</t>
  </si>
  <si>
    <t>6893.0472467693</t>
  </si>
  <si>
    <t>7013.9192792938</t>
  </si>
  <si>
    <t>7670.8467568724</t>
  </si>
  <si>
    <t>2909.0427441677</t>
  </si>
  <si>
    <t>6961.0028849161</t>
  </si>
  <si>
    <t>3448.8097019917</t>
  </si>
  <si>
    <t>5920.7486584047</t>
  </si>
  <si>
    <t>2136.8575616451</t>
  </si>
  <si>
    <t>5209.9647965591</t>
  </si>
  <si>
    <t>3620.8243691</t>
  </si>
  <si>
    <t>5520.2048721449</t>
  </si>
  <si>
    <t>6218.9292860778</t>
  </si>
  <si>
    <t>4403.8505556801</t>
  </si>
  <si>
    <t>3189.1641871162</t>
  </si>
  <si>
    <t>1853.5292577863</t>
  </si>
  <si>
    <t>2347.3659950566</t>
  </si>
  <si>
    <t>6508.9</t>
  </si>
  <si>
    <t>5743.8309528995</t>
  </si>
  <si>
    <t>8875.7417389295</t>
  </si>
  <si>
    <t>3105.8990595902</t>
  </si>
  <si>
    <t>2366.7707555538</t>
  </si>
  <si>
    <t>2351.0631942089</t>
  </si>
  <si>
    <t>2218.1716661363</t>
  </si>
  <si>
    <t>2055.6433652247</t>
  </si>
  <si>
    <t>2291.711793669</t>
  </si>
  <si>
    <t>1912.9498626182</t>
  </si>
  <si>
    <t>2021.56</t>
  </si>
  <si>
    <t>2141.8936980008</t>
  </si>
  <si>
    <t>2736.5336945945</t>
  </si>
  <si>
    <t>2055.0154162954</t>
  </si>
  <si>
    <t>1406.8876029584</t>
  </si>
  <si>
    <t>1346.9733688818</t>
  </si>
  <si>
    <t>1417.2481647656</t>
  </si>
  <si>
    <t>1803.9556931513</t>
  </si>
  <si>
    <t>1268.5599952742</t>
  </si>
  <si>
    <t>1595.7564782295</t>
  </si>
  <si>
    <t>1149.5881182332</t>
  </si>
  <si>
    <t>1471.2196829453</t>
  </si>
  <si>
    <t>1666.8245396562</t>
  </si>
  <si>
    <t>1554.3437305174</t>
  </si>
  <si>
    <t>2282.3878441348</t>
  </si>
  <si>
    <t>1480.0619988392</t>
  </si>
  <si>
    <t>1490.8460591145</t>
  </si>
  <si>
    <t>1147.0124952663</t>
  </si>
  <si>
    <t>1667.7541955039</t>
  </si>
  <si>
    <t>2103.8758519329</t>
  </si>
  <si>
    <t>1206.5064377434</t>
  </si>
  <si>
    <t>1192.8893299579</t>
  </si>
  <si>
    <t>1206.9798230927</t>
  </si>
  <si>
    <t>1019.1590060013</t>
  </si>
  <si>
    <t>7745.1011246592</t>
  </si>
  <si>
    <t>5257.7953226981</t>
  </si>
  <si>
    <t>7287.3686059376</t>
  </si>
  <si>
    <t>1009.5</t>
  </si>
  <si>
    <t>1019.0303479978</t>
  </si>
  <si>
    <t>1465.3599408752</t>
  </si>
  <si>
    <t>4993.8567124433</t>
  </si>
  <si>
    <t>5118.0612988143</t>
  </si>
  <si>
    <t>922.85489765089</t>
  </si>
  <si>
    <t>5278.06</t>
  </si>
  <si>
    <t>10437.699271254</t>
  </si>
  <si>
    <t>1125.8526938515</t>
  </si>
  <si>
    <t>5859.6162429098</t>
  </si>
  <si>
    <t>1384.0393931047</t>
  </si>
  <si>
    <t>1414.4422951538</t>
  </si>
  <si>
    <t>10625.07873985</t>
  </si>
  <si>
    <t>11132.58230092</t>
  </si>
  <si>
    <t>4475.0096764885</t>
  </si>
  <si>
    <t>1181.0123024165</t>
  </si>
  <si>
    <t>8054.7813795813</t>
  </si>
  <si>
    <t>8523.42</t>
  </si>
  <si>
    <t>7235.7764373506</t>
  </si>
  <si>
    <t>1234.3769979563</t>
  </si>
  <si>
    <t>1431.9928190295</t>
  </si>
  <si>
    <t>6982.6589189286</t>
  </si>
  <si>
    <t>3980.7693936783</t>
  </si>
  <si>
    <t>1277.8434140522</t>
  </si>
  <si>
    <t>8132.0146287419</t>
  </si>
  <si>
    <t>3344.8821359208</t>
  </si>
  <si>
    <t>1431.3056831386</t>
  </si>
  <si>
    <t>3980.3580721356</t>
  </si>
  <si>
    <t>3421.6027187121</t>
  </si>
  <si>
    <t>3369.3799927595</t>
  </si>
  <si>
    <t>3987.3479788166</t>
  </si>
  <si>
    <t>385.57485317421</t>
  </si>
  <si>
    <t>1542.6333038387</t>
  </si>
  <si>
    <t>237.3034247897</t>
  </si>
  <si>
    <t>2379.6881629402</t>
  </si>
  <si>
    <t>332.34455157265</t>
  </si>
  <si>
    <t>296.89673109819</t>
  </si>
  <si>
    <t>277.47399805427</t>
  </si>
  <si>
    <t>1581.45</t>
  </si>
  <si>
    <t>1976.9962199247</t>
  </si>
  <si>
    <t>3841.0977735492</t>
  </si>
  <si>
    <t>1710.0524053242</t>
  </si>
  <si>
    <t>1436.6042978031</t>
  </si>
  <si>
    <t>259.85122423362</t>
  </si>
  <si>
    <t>4369.1836183978</t>
  </si>
  <si>
    <t>1696.0703303054</t>
  </si>
  <si>
    <t>340.66857793932</t>
  </si>
  <si>
    <t>1518.6930552677</t>
  </si>
  <si>
    <t>271.84218814914</t>
  </si>
  <si>
    <t>4897.5940308638</t>
  </si>
  <si>
    <t>5679.6131250939</t>
  </si>
  <si>
    <t>4107</t>
  </si>
  <si>
    <t>4057.2704580277</t>
  </si>
  <si>
    <t>3942.5982458482</t>
  </si>
  <si>
    <t>4780.3322126454</t>
  </si>
  <si>
    <t>3564.7980133554</t>
  </si>
  <si>
    <t>4419.3224675563</t>
  </si>
  <si>
    <t>4518.6408343628</t>
  </si>
  <si>
    <t>3556.7099941112</t>
  </si>
  <si>
    <t>4997.2125917672</t>
  </si>
  <si>
    <t>3875.0414744677</t>
  </si>
  <si>
    <t>4496.0518220225</t>
  </si>
  <si>
    <t>3120.7091205692</t>
  </si>
  <si>
    <t>309.57795291422</t>
  </si>
  <si>
    <t>323.95480244588</t>
  </si>
  <si>
    <t>205.66117210787</t>
  </si>
  <si>
    <t>284.16</t>
  </si>
  <si>
    <t>337.4158963993</t>
  </si>
  <si>
    <t>371.51290308818</t>
  </si>
  <si>
    <t>354.32569594063</t>
  </si>
  <si>
    <t>414.41817389058</t>
  </si>
  <si>
    <t>673.64434183194</t>
  </si>
  <si>
    <t>543.26280806551</t>
  </si>
  <si>
    <t>709.48</t>
  </si>
  <si>
    <t>866.94413676274</t>
  </si>
  <si>
    <t>906.53615352266</t>
  </si>
  <si>
    <t>698.24558144666</t>
  </si>
  <si>
    <t>845.40643665195</t>
  </si>
  <si>
    <t>982.3895833815</t>
  </si>
  <si>
    <t>794.30197133522</t>
  </si>
  <si>
    <t>737.20109946776</t>
  </si>
  <si>
    <t>805.4</t>
  </si>
  <si>
    <t>1158.1341216021</t>
  </si>
  <si>
    <t>638.54086009421</t>
  </si>
  <si>
    <t>740.86959545236</t>
  </si>
  <si>
    <t>1007.7510374667</t>
  </si>
  <si>
    <t>962.23469201718</t>
  </si>
  <si>
    <t>665.39928158056</t>
  </si>
  <si>
    <t>741.35859963645</t>
  </si>
  <si>
    <t>695.43899884857</t>
  </si>
  <si>
    <t>686.85056286059</t>
  </si>
  <si>
    <t>965.57047676553</t>
  </si>
  <si>
    <t>989.61427608741</t>
  </si>
  <si>
    <t>778.17869782751</t>
  </si>
  <si>
    <t>663.46209789589</t>
  </si>
  <si>
    <t>1214.1208006258</t>
  </si>
  <si>
    <t>1527.9027200073</t>
  </si>
  <si>
    <t>1278.4529991525</t>
  </si>
  <si>
    <t>1234.5531869776</t>
  </si>
  <si>
    <t>1211.93815847</t>
  </si>
  <si>
    <t>1303.1270339499</t>
  </si>
  <si>
    <t>1549.8669443604</t>
  </si>
  <si>
    <t>1451.34553291</t>
  </si>
  <si>
    <t>960.68135218562</t>
  </si>
  <si>
    <t>1032.9471563159</t>
  </si>
  <si>
    <t>1078.9679959805</t>
  </si>
  <si>
    <t>1245.4329287248</t>
  </si>
  <si>
    <t>1117.5122741791</t>
  </si>
  <si>
    <t>1149.4788309116</t>
  </si>
  <si>
    <t>985.2507797069</t>
  </si>
  <si>
    <t>1033.0053504128</t>
  </si>
  <si>
    <t>744.26796258748</t>
  </si>
  <si>
    <t>988.33496682524</t>
  </si>
  <si>
    <t>1063.1740001725</t>
  </si>
  <si>
    <t>685.03199744806</t>
  </si>
  <si>
    <t>1406.0787851642</t>
  </si>
  <si>
    <t>915.86983212496</t>
  </si>
  <si>
    <t>795.34403935611</t>
  </si>
  <si>
    <t>877.55484141189</t>
  </si>
  <si>
    <t>571.21528941276</t>
  </si>
  <si>
    <t>675.80225523476</t>
  </si>
  <si>
    <t>839.23682457601</t>
  </si>
  <si>
    <t>997.35599300623</t>
  </si>
  <si>
    <t>1024.5281970872</t>
  </si>
  <si>
    <t>1050.2958517835</t>
  </si>
  <si>
    <t>1028.5593891376</t>
  </si>
  <si>
    <t>1048.9705064216</t>
  </si>
  <si>
    <t>2991.9897267452</t>
  </si>
  <si>
    <t>2902.0974828628</t>
  </si>
  <si>
    <t>2077.9195074053</t>
  </si>
  <si>
    <t>2615.6603700743</t>
  </si>
  <si>
    <t>2491.9353404259</t>
  </si>
  <si>
    <t>2400.7917985643</t>
  </si>
  <si>
    <t>2634.2</t>
  </si>
  <si>
    <t>2855.219089296</t>
  </si>
  <si>
    <t>1717.592301714</t>
  </si>
  <si>
    <t>1954.2788505638</t>
  </si>
  <si>
    <t>1969.0721555003</t>
  </si>
  <si>
    <t>1643.7531015155</t>
  </si>
  <si>
    <t>2048.8537319712</t>
  </si>
  <si>
    <t>1648.7</t>
  </si>
  <si>
    <t>2440.2517092694</t>
  </si>
  <si>
    <t>1982.7535121073</t>
  </si>
  <si>
    <t>235.20408291433</t>
  </si>
  <si>
    <t>292.72149461712</t>
  </si>
  <si>
    <t>234.5</t>
  </si>
  <si>
    <t>239.15645666582</t>
  </si>
  <si>
    <t>216.73621508154</t>
  </si>
  <si>
    <t>254.20199047632</t>
  </si>
  <si>
    <t>281.95549458957</t>
  </si>
  <si>
    <t>275.21441215881</t>
  </si>
  <si>
    <t>BackOrder</t>
  </si>
  <si>
    <t>CataloguePrice</t>
  </si>
  <si>
    <t>Category</t>
  </si>
  <si>
    <t>CategoryID</t>
  </si>
  <si>
    <t>CategoryType</t>
  </si>
  <si>
    <t>Description</t>
  </si>
  <si>
    <t>Product</t>
  </si>
  <si>
    <t>QuantityPerUnit</t>
  </si>
  <si>
    <t>SupplierID</t>
  </si>
  <si>
    <t>SupplierName</t>
  </si>
  <si>
    <t>UnitCost</t>
  </si>
  <si>
    <t>UnitsInStock</t>
  </si>
  <si>
    <t>UnitsOnOrder</t>
  </si>
  <si>
    <t>Women's Clothes</t>
  </si>
  <si>
    <t>CLOTHING</t>
  </si>
  <si>
    <t>Fashion for Women</t>
  </si>
  <si>
    <t>Jack Flash Dress</t>
  </si>
  <si>
    <t>Cangaroo Shoes</t>
  </si>
  <si>
    <t>Men's Footwear</t>
  </si>
  <si>
    <t>FOOTWEAR</t>
  </si>
  <si>
    <t>Men Shoes</t>
  </si>
  <si>
    <t>Davenport Shoes</t>
  </si>
  <si>
    <t>Austerlich</t>
  </si>
  <si>
    <t>Women's Footwear</t>
  </si>
  <si>
    <t>Ladies Shoes</t>
  </si>
  <si>
    <t>Slip-on Shoes</t>
  </si>
  <si>
    <t>Pirilli Company</t>
  </si>
  <si>
    <t>Le Baby Dress</t>
  </si>
  <si>
    <t>Like Paradis</t>
  </si>
  <si>
    <t>Summit Hiking Boots</t>
  </si>
  <si>
    <t>Okkaba Skin Jackets</t>
  </si>
  <si>
    <t>Asin Fashion Ltd Co</t>
  </si>
  <si>
    <t>Winter Boots</t>
  </si>
  <si>
    <t>Halter Dress</t>
  </si>
  <si>
    <t>Nordik Koskenkorva</t>
  </si>
  <si>
    <t>Terence Top</t>
  </si>
  <si>
    <t>Sportswear</t>
  </si>
  <si>
    <t>Sports clothing</t>
  </si>
  <si>
    <t>Feiss Fleece Trousers</t>
  </si>
  <si>
    <t>Mountain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</si>
</sst>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###########"/>
    <numFmt numFmtId="165" formatCode="dd\-mm\-yyyy"/>
    <numFmt numFmtId="166" formatCode="###0.00"/>
    <numFmt numFmtId="167" formatCode="#,##0.00000000000000"/>
  </numFmts>
  <fonts count="4" x14ac:knownFonts="1">
    <font>
      <sz val="11"/>
      <color theme="1"/>
      <name val="Calibri"/>
      <family val="2"/>
      <scheme val="minor"/>
    </font>
    <font>
      <b/>
      <sz val="10"/>
      <color rgb="FF363636"/>
      <name val="Arial"/>
      <family val="2"/>
    </font>
    <font>
      <sz val="10"/>
      <color rgb="FF363636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left" vertical="center"/>
    </xf>
    <xf numFmtId="166" fontId="2" fillId="3" borderId="1" xfId="0" applyNumberFormat="1" applyFont="1" applyFill="1" applyBorder="1" applyAlignment="1">
      <alignment horizontal="right" vertical="center"/>
    </xf>
    <xf numFmtId="167" fontId="2" fillId="3" borderId="1" xfId="0" applyNumberFormat="1" applyFont="1" applyFill="1" applyBorder="1" applyAlignment="1">
      <alignment horizontal="right" vertical="center"/>
    </xf>
    <xf numFmtId="1" fontId="2" fillId="3" borderId="1" xfId="0" applyNumberFormat="1" applyFont="1" applyFill="1" applyBorder="1" applyAlignment="1">
      <alignment horizontal="right" vertical="center"/>
    </xf>
    <xf numFmtId="14" fontId="2" fillId="3" borderId="1" xfId="0" applyNumberFormat="1" applyFont="1" applyFill="1" applyBorder="1" applyAlignment="1">
      <alignment horizontal="right" vertical="center"/>
    </xf>
    <xf numFmtId="10" fontId="0" fillId="0" borderId="0" xfId="1" applyNumberFormat="1" applyFont="1"/>
    <xf numFmtId="9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workbookViewId="0">
      <selection sqref="A1:XFD1048576"/>
    </sheetView>
  </sheetViews>
  <sheetFormatPr baseColWidth="10" defaultColWidth="8.7265625" defaultRowHeight="14.5" x14ac:dyDescent="0.35"/>
  <cols>
    <col min="1" max="1" width="38.453125" customWidth="1"/>
    <col min="2" max="2" width="11.90625" customWidth="1"/>
    <col min="3" max="3" width="11.08984375" customWidth="1"/>
    <col min="4" max="4" width="12.6328125" customWidth="1"/>
    <col min="5" max="5" width="22.08984375" customWidth="1"/>
    <col min="6" max="6" width="9.6328125" customWidth="1"/>
    <col min="7" max="7" width="10.453125" customWidth="1"/>
    <col min="8" max="8" width="23.90625" customWidth="1"/>
    <col min="9" max="9" width="10.36328125" customWidth="1"/>
    <col min="10" max="10" width="9.36328125" customWidth="1"/>
    <col min="11" max="12" width="12.54296875" customWidth="1"/>
    <col min="13" max="13" width="10.36328125" customWidth="1"/>
    <col min="14" max="14" width="12.36328125" customWidth="1"/>
  </cols>
  <sheetData>
    <row r="1" spans="1:14" ht="15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25" customHeight="1" x14ac:dyDescent="0.35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3">
        <v>41</v>
      </c>
      <c r="H2" s="2" t="s">
        <v>20</v>
      </c>
      <c r="I2" s="2" t="s">
        <v>21</v>
      </c>
      <c r="J2" s="3">
        <v>1</v>
      </c>
      <c r="K2" s="2" t="s">
        <v>22</v>
      </c>
      <c r="L2" s="2" t="s">
        <v>23</v>
      </c>
      <c r="M2" s="2" t="s">
        <v>24</v>
      </c>
      <c r="N2" s="3"/>
    </row>
    <row r="3" spans="1:14" ht="15.25" customHeight="1" x14ac:dyDescent="0.35">
      <c r="A3" s="2" t="s">
        <v>25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19</v>
      </c>
      <c r="G3" s="3">
        <v>84</v>
      </c>
      <c r="H3" s="2" t="s">
        <v>30</v>
      </c>
      <c r="I3" s="2" t="s">
        <v>21</v>
      </c>
      <c r="J3" s="3">
        <v>1</v>
      </c>
      <c r="K3" s="2" t="s">
        <v>31</v>
      </c>
      <c r="L3" s="2" t="s">
        <v>32</v>
      </c>
      <c r="M3" s="2" t="s">
        <v>33</v>
      </c>
      <c r="N3" s="3"/>
    </row>
    <row r="4" spans="1:14" ht="15.25" customHeight="1" x14ac:dyDescent="0.35">
      <c r="A4" s="2" t="s">
        <v>34</v>
      </c>
      <c r="B4" s="2" t="s">
        <v>35</v>
      </c>
      <c r="C4" s="2" t="s">
        <v>36</v>
      </c>
      <c r="D4" s="2" t="s">
        <v>37</v>
      </c>
      <c r="E4" s="2" t="s">
        <v>38</v>
      </c>
      <c r="F4" s="2" t="s">
        <v>39</v>
      </c>
      <c r="G4" s="3">
        <v>33</v>
      </c>
      <c r="H4" s="2" t="s">
        <v>40</v>
      </c>
      <c r="I4" s="2" t="s">
        <v>41</v>
      </c>
      <c r="J4" s="3">
        <v>4</v>
      </c>
      <c r="K4" s="2" t="s">
        <v>42</v>
      </c>
      <c r="L4" s="2" t="s">
        <v>43</v>
      </c>
      <c r="M4" s="2" t="s">
        <v>44</v>
      </c>
      <c r="N4" s="3"/>
    </row>
    <row r="5" spans="1:14" ht="15.25" customHeight="1" x14ac:dyDescent="0.35">
      <c r="A5" s="2" t="s">
        <v>45</v>
      </c>
      <c r="B5" s="2" t="s">
        <v>46</v>
      </c>
      <c r="C5" s="2" t="s">
        <v>47</v>
      </c>
      <c r="D5" s="2" t="s">
        <v>48</v>
      </c>
      <c r="E5" s="2" t="s">
        <v>49</v>
      </c>
      <c r="F5" s="2" t="s">
        <v>50</v>
      </c>
      <c r="G5" s="3">
        <v>37</v>
      </c>
      <c r="H5" s="2" t="s">
        <v>51</v>
      </c>
      <c r="I5" s="2" t="s">
        <v>21</v>
      </c>
      <c r="J5" s="3">
        <v>1</v>
      </c>
      <c r="K5" s="2" t="s">
        <v>52</v>
      </c>
      <c r="L5" s="2" t="s">
        <v>53</v>
      </c>
      <c r="M5" s="2" t="s">
        <v>54</v>
      </c>
      <c r="N5" s="3"/>
    </row>
    <row r="6" spans="1:14" ht="15.25" customHeight="1" x14ac:dyDescent="0.35">
      <c r="A6" s="2" t="s">
        <v>55</v>
      </c>
      <c r="B6" s="2" t="s">
        <v>56</v>
      </c>
      <c r="C6" s="2" t="s">
        <v>57</v>
      </c>
      <c r="D6" s="2" t="s">
        <v>58</v>
      </c>
      <c r="E6" s="2" t="s">
        <v>59</v>
      </c>
      <c r="F6" s="2" t="s">
        <v>60</v>
      </c>
      <c r="G6" s="3">
        <v>10</v>
      </c>
      <c r="H6" s="2" t="s">
        <v>61</v>
      </c>
      <c r="I6" s="2" t="s">
        <v>62</v>
      </c>
      <c r="J6" s="3">
        <v>2</v>
      </c>
      <c r="K6" s="2" t="s">
        <v>63</v>
      </c>
      <c r="L6" s="2" t="s">
        <v>64</v>
      </c>
      <c r="M6" s="2" t="s">
        <v>65</v>
      </c>
      <c r="N6" s="2" t="s">
        <v>66</v>
      </c>
    </row>
    <row r="7" spans="1:14" ht="15.25" customHeight="1" x14ac:dyDescent="0.35">
      <c r="A7" s="2" t="s">
        <v>67</v>
      </c>
      <c r="B7" s="2" t="s">
        <v>68</v>
      </c>
      <c r="C7" s="2" t="s">
        <v>69</v>
      </c>
      <c r="D7" s="2" t="s">
        <v>70</v>
      </c>
      <c r="E7" s="2" t="s">
        <v>71</v>
      </c>
      <c r="F7" s="2" t="s">
        <v>19</v>
      </c>
      <c r="G7" s="3">
        <v>7</v>
      </c>
      <c r="H7" s="2" t="s">
        <v>72</v>
      </c>
      <c r="I7" s="2" t="s">
        <v>21</v>
      </c>
      <c r="J7" s="3">
        <v>1</v>
      </c>
      <c r="K7" s="2" t="s">
        <v>73</v>
      </c>
      <c r="L7" s="2" t="s">
        <v>74</v>
      </c>
      <c r="M7" s="2" t="s">
        <v>75</v>
      </c>
      <c r="N7" s="3"/>
    </row>
    <row r="8" spans="1:14" ht="15.25" customHeight="1" x14ac:dyDescent="0.35">
      <c r="A8" s="2" t="s">
        <v>76</v>
      </c>
      <c r="B8" s="2" t="s">
        <v>77</v>
      </c>
      <c r="C8" s="2" t="s">
        <v>78</v>
      </c>
      <c r="D8" s="2" t="s">
        <v>79</v>
      </c>
      <c r="E8" s="2" t="s">
        <v>80</v>
      </c>
      <c r="F8" s="2" t="s">
        <v>19</v>
      </c>
      <c r="G8" s="3">
        <v>74</v>
      </c>
      <c r="H8" s="2" t="s">
        <v>81</v>
      </c>
      <c r="I8" s="2" t="s">
        <v>21</v>
      </c>
      <c r="J8" s="3">
        <v>1</v>
      </c>
      <c r="K8" s="2" t="s">
        <v>82</v>
      </c>
      <c r="L8" s="2" t="s">
        <v>83</v>
      </c>
      <c r="M8" s="2" t="s">
        <v>84</v>
      </c>
      <c r="N8" s="3"/>
    </row>
    <row r="9" spans="1:14" ht="15.25" customHeight="1" x14ac:dyDescent="0.35">
      <c r="A9" s="2" t="s">
        <v>85</v>
      </c>
      <c r="B9" s="2" t="s">
        <v>86</v>
      </c>
      <c r="C9" s="2" t="s">
        <v>87</v>
      </c>
      <c r="D9" s="2" t="s">
        <v>88</v>
      </c>
      <c r="E9" s="2" t="s">
        <v>89</v>
      </c>
      <c r="F9" s="2" t="s">
        <v>90</v>
      </c>
      <c r="G9" s="3">
        <v>19</v>
      </c>
      <c r="H9" s="2" t="s">
        <v>91</v>
      </c>
      <c r="I9" s="2" t="s">
        <v>21</v>
      </c>
      <c r="J9" s="3">
        <v>1</v>
      </c>
      <c r="K9" s="2" t="s">
        <v>92</v>
      </c>
      <c r="L9" s="2" t="s">
        <v>93</v>
      </c>
      <c r="M9" s="2" t="s">
        <v>94</v>
      </c>
      <c r="N9" s="3"/>
    </row>
    <row r="10" spans="1:14" ht="15.25" customHeight="1" x14ac:dyDescent="0.35">
      <c r="A10" s="2" t="s">
        <v>95</v>
      </c>
      <c r="B10" s="2" t="s">
        <v>96</v>
      </c>
      <c r="C10" s="2"/>
      <c r="D10" s="2"/>
      <c r="E10" s="2" t="s">
        <v>97</v>
      </c>
      <c r="F10" s="2" t="s">
        <v>60</v>
      </c>
      <c r="G10" s="3">
        <v>51</v>
      </c>
      <c r="H10" s="2" t="s">
        <v>98</v>
      </c>
      <c r="I10" s="2" t="s">
        <v>62</v>
      </c>
      <c r="J10" s="3">
        <v>2</v>
      </c>
      <c r="K10" s="2" t="s">
        <v>99</v>
      </c>
      <c r="L10" s="2" t="s">
        <v>100</v>
      </c>
      <c r="M10" s="2" t="s">
        <v>101</v>
      </c>
      <c r="N10" s="2" t="s">
        <v>102</v>
      </c>
    </row>
    <row r="11" spans="1:14" ht="15.25" customHeight="1" x14ac:dyDescent="0.35">
      <c r="A11" s="2" t="s">
        <v>103</v>
      </c>
      <c r="B11" s="2" t="s">
        <v>104</v>
      </c>
      <c r="C11" s="2" t="s">
        <v>105</v>
      </c>
      <c r="D11" s="2" t="s">
        <v>106</v>
      </c>
      <c r="E11" s="2" t="s">
        <v>107</v>
      </c>
      <c r="F11" s="2" t="s">
        <v>19</v>
      </c>
      <c r="G11" s="3">
        <v>26</v>
      </c>
      <c r="H11" s="2" t="s">
        <v>108</v>
      </c>
      <c r="I11" s="2" t="s">
        <v>21</v>
      </c>
      <c r="J11" s="3">
        <v>1</v>
      </c>
      <c r="K11" s="2" t="s">
        <v>109</v>
      </c>
      <c r="L11" s="2" t="s">
        <v>110</v>
      </c>
      <c r="M11" s="2" t="s">
        <v>111</v>
      </c>
      <c r="N11" s="3"/>
    </row>
    <row r="12" spans="1:14" ht="15.25" customHeight="1" x14ac:dyDescent="0.35">
      <c r="A12" s="2" t="s">
        <v>112</v>
      </c>
      <c r="B12" s="2" t="s">
        <v>113</v>
      </c>
      <c r="C12" s="2" t="s">
        <v>114</v>
      </c>
      <c r="D12" s="2" t="s">
        <v>115</v>
      </c>
      <c r="E12" s="2" t="s">
        <v>116</v>
      </c>
      <c r="F12" s="2" t="s">
        <v>19</v>
      </c>
      <c r="G12" s="3">
        <v>40</v>
      </c>
      <c r="H12" s="2" t="s">
        <v>117</v>
      </c>
      <c r="I12" s="2" t="s">
        <v>21</v>
      </c>
      <c r="J12" s="3">
        <v>1</v>
      </c>
      <c r="K12" s="2" t="s">
        <v>118</v>
      </c>
      <c r="L12" s="2" t="s">
        <v>119</v>
      </c>
      <c r="M12" s="2" t="s">
        <v>120</v>
      </c>
      <c r="N12" s="3"/>
    </row>
    <row r="13" spans="1:14" ht="15.25" customHeight="1" x14ac:dyDescent="0.35">
      <c r="A13" s="2" t="s">
        <v>121</v>
      </c>
      <c r="B13" s="2" t="s">
        <v>104</v>
      </c>
      <c r="C13" s="2" t="s">
        <v>105</v>
      </c>
      <c r="D13" s="2" t="s">
        <v>106</v>
      </c>
      <c r="E13" s="2" t="s">
        <v>122</v>
      </c>
      <c r="F13" s="2" t="s">
        <v>19</v>
      </c>
      <c r="G13" s="3">
        <v>18</v>
      </c>
      <c r="H13" s="2" t="s">
        <v>123</v>
      </c>
      <c r="I13" s="2" t="s">
        <v>21</v>
      </c>
      <c r="J13" s="3">
        <v>1</v>
      </c>
      <c r="K13" s="2" t="s">
        <v>124</v>
      </c>
      <c r="L13" s="2" t="s">
        <v>125</v>
      </c>
      <c r="M13" s="2" t="s">
        <v>111</v>
      </c>
      <c r="N13" s="3"/>
    </row>
    <row r="14" spans="1:14" ht="15.25" customHeight="1" x14ac:dyDescent="0.35">
      <c r="A14" s="2" t="s">
        <v>126</v>
      </c>
      <c r="B14" s="2" t="s">
        <v>127</v>
      </c>
      <c r="C14" s="2" t="s">
        <v>128</v>
      </c>
      <c r="D14" s="2" t="s">
        <v>129</v>
      </c>
      <c r="E14" s="2" t="s">
        <v>130</v>
      </c>
      <c r="F14" s="2" t="s">
        <v>131</v>
      </c>
      <c r="G14" s="3">
        <v>48</v>
      </c>
      <c r="H14" s="2" t="s">
        <v>132</v>
      </c>
      <c r="I14" s="2" t="s">
        <v>62</v>
      </c>
      <c r="J14" s="3">
        <v>2</v>
      </c>
      <c r="K14" s="2" t="s">
        <v>133</v>
      </c>
      <c r="L14" s="2" t="s">
        <v>134</v>
      </c>
      <c r="M14" s="2" t="s">
        <v>135</v>
      </c>
      <c r="N14" s="2" t="s">
        <v>136</v>
      </c>
    </row>
    <row r="15" spans="1:14" ht="15.25" customHeight="1" x14ac:dyDescent="0.35">
      <c r="A15" s="2" t="s">
        <v>137</v>
      </c>
      <c r="B15" s="2" t="s">
        <v>138</v>
      </c>
      <c r="C15" s="2" t="s">
        <v>139</v>
      </c>
      <c r="D15" s="2" t="s">
        <v>140</v>
      </c>
      <c r="E15" s="2" t="s">
        <v>141</v>
      </c>
      <c r="F15" s="2" t="s">
        <v>19</v>
      </c>
      <c r="G15" s="3">
        <v>23</v>
      </c>
      <c r="H15" s="2" t="s">
        <v>142</v>
      </c>
      <c r="I15" s="2" t="s">
        <v>21</v>
      </c>
      <c r="J15" s="3">
        <v>1</v>
      </c>
      <c r="K15" s="2" t="s">
        <v>143</v>
      </c>
      <c r="L15" s="2" t="s">
        <v>144</v>
      </c>
      <c r="M15" s="2" t="s">
        <v>145</v>
      </c>
      <c r="N15" s="3"/>
    </row>
    <row r="16" spans="1:14" ht="15.25" customHeight="1" x14ac:dyDescent="0.35">
      <c r="A16" s="2" t="s">
        <v>146</v>
      </c>
      <c r="B16" s="2" t="s">
        <v>147</v>
      </c>
      <c r="C16" s="2" t="s">
        <v>148</v>
      </c>
      <c r="D16" s="2" t="s">
        <v>149</v>
      </c>
      <c r="E16" s="2" t="s">
        <v>150</v>
      </c>
      <c r="F16" s="2" t="s">
        <v>131</v>
      </c>
      <c r="G16" s="3">
        <v>71</v>
      </c>
      <c r="H16" s="2" t="s">
        <v>151</v>
      </c>
      <c r="I16" s="2" t="s">
        <v>62</v>
      </c>
      <c r="J16" s="3">
        <v>2</v>
      </c>
      <c r="K16" s="3"/>
      <c r="L16" s="2" t="s">
        <v>152</v>
      </c>
      <c r="M16" s="2" t="s">
        <v>153</v>
      </c>
      <c r="N16" s="2" t="s">
        <v>154</v>
      </c>
    </row>
    <row r="17" spans="1:14" ht="15.25" customHeight="1" x14ac:dyDescent="0.35">
      <c r="A17" s="2" t="s">
        <v>155</v>
      </c>
      <c r="B17" s="2" t="s">
        <v>156</v>
      </c>
      <c r="C17" s="2" t="s">
        <v>157</v>
      </c>
      <c r="D17" s="2" t="s">
        <v>158</v>
      </c>
      <c r="E17" s="2" t="s">
        <v>159</v>
      </c>
      <c r="F17" s="2" t="s">
        <v>131</v>
      </c>
      <c r="G17" s="3">
        <v>89</v>
      </c>
      <c r="H17" s="2" t="s">
        <v>160</v>
      </c>
      <c r="I17" s="2" t="s">
        <v>62</v>
      </c>
      <c r="J17" s="3">
        <v>2</v>
      </c>
      <c r="K17" s="2" t="s">
        <v>161</v>
      </c>
      <c r="L17" s="2" t="s">
        <v>162</v>
      </c>
      <c r="M17" s="2" t="s">
        <v>163</v>
      </c>
      <c r="N17" s="2" t="s">
        <v>164</v>
      </c>
    </row>
    <row r="18" spans="1:14" ht="15.25" customHeight="1" x14ac:dyDescent="0.35">
      <c r="A18" s="2" t="s">
        <v>165</v>
      </c>
      <c r="B18" s="2" t="s">
        <v>166</v>
      </c>
      <c r="C18" s="2" t="s">
        <v>167</v>
      </c>
      <c r="D18" s="2" t="s">
        <v>168</v>
      </c>
      <c r="E18" s="2" t="s">
        <v>169</v>
      </c>
      <c r="F18" s="2" t="s">
        <v>131</v>
      </c>
      <c r="G18" s="3">
        <v>82</v>
      </c>
      <c r="H18" s="2" t="s">
        <v>170</v>
      </c>
      <c r="I18" s="2" t="s">
        <v>62</v>
      </c>
      <c r="J18" s="3">
        <v>2</v>
      </c>
      <c r="K18" s="2" t="s">
        <v>171</v>
      </c>
      <c r="L18" s="2" t="s">
        <v>172</v>
      </c>
      <c r="M18" s="2" t="s">
        <v>173</v>
      </c>
      <c r="N18" s="2" t="s">
        <v>164</v>
      </c>
    </row>
    <row r="19" spans="1:14" ht="15.25" customHeight="1" x14ac:dyDescent="0.35">
      <c r="A19" s="2" t="s">
        <v>174</v>
      </c>
      <c r="B19" s="2" t="s">
        <v>175</v>
      </c>
      <c r="C19" s="2" t="s">
        <v>176</v>
      </c>
      <c r="D19" s="2" t="s">
        <v>177</v>
      </c>
      <c r="E19" s="2" t="s">
        <v>178</v>
      </c>
      <c r="F19" s="2" t="s">
        <v>60</v>
      </c>
      <c r="G19" s="3">
        <v>42</v>
      </c>
      <c r="H19" s="2" t="s">
        <v>179</v>
      </c>
      <c r="I19" s="2" t="s">
        <v>62</v>
      </c>
      <c r="J19" s="3">
        <v>2</v>
      </c>
      <c r="K19" s="2" t="s">
        <v>180</v>
      </c>
      <c r="L19" s="2" t="s">
        <v>181</v>
      </c>
      <c r="M19" s="2" t="s">
        <v>182</v>
      </c>
      <c r="N19" s="2" t="s">
        <v>66</v>
      </c>
    </row>
    <row r="20" spans="1:14" ht="15.25" customHeight="1" x14ac:dyDescent="0.35">
      <c r="A20" s="2" t="s">
        <v>183</v>
      </c>
      <c r="B20" s="2" t="s">
        <v>184</v>
      </c>
      <c r="C20" s="2" t="s">
        <v>185</v>
      </c>
      <c r="D20" s="2" t="s">
        <v>186</v>
      </c>
      <c r="E20" s="2" t="s">
        <v>187</v>
      </c>
      <c r="F20" s="2" t="s">
        <v>131</v>
      </c>
      <c r="G20" s="3">
        <v>32</v>
      </c>
      <c r="H20" s="2" t="s">
        <v>188</v>
      </c>
      <c r="I20" s="2" t="s">
        <v>62</v>
      </c>
      <c r="J20" s="3">
        <v>2</v>
      </c>
      <c r="K20" s="3"/>
      <c r="L20" s="2" t="s">
        <v>189</v>
      </c>
      <c r="M20" s="2" t="s">
        <v>190</v>
      </c>
      <c r="N20" s="2" t="s">
        <v>136</v>
      </c>
    </row>
    <row r="21" spans="1:14" ht="15.25" customHeight="1" x14ac:dyDescent="0.35">
      <c r="A21" s="2" t="s">
        <v>191</v>
      </c>
      <c r="B21" s="2" t="s">
        <v>192</v>
      </c>
      <c r="C21" s="2" t="s">
        <v>193</v>
      </c>
      <c r="D21" s="2" t="s">
        <v>194</v>
      </c>
      <c r="E21" s="2" t="s">
        <v>195</v>
      </c>
      <c r="F21" s="2" t="s">
        <v>131</v>
      </c>
      <c r="G21" s="3">
        <v>65</v>
      </c>
      <c r="H21" s="2" t="s">
        <v>196</v>
      </c>
      <c r="I21" s="2" t="s">
        <v>62</v>
      </c>
      <c r="J21" s="3">
        <v>2</v>
      </c>
      <c r="K21" s="2" t="s">
        <v>197</v>
      </c>
      <c r="L21" s="2" t="s">
        <v>198</v>
      </c>
      <c r="M21" s="2" t="s">
        <v>199</v>
      </c>
      <c r="N21" s="2" t="s">
        <v>200</v>
      </c>
    </row>
    <row r="22" spans="1:14" ht="15.25" customHeight="1" x14ac:dyDescent="0.35">
      <c r="A22" s="2" t="s">
        <v>201</v>
      </c>
      <c r="B22" s="2" t="s">
        <v>202</v>
      </c>
      <c r="C22" s="2" t="s">
        <v>203</v>
      </c>
      <c r="D22" s="2" t="s">
        <v>204</v>
      </c>
      <c r="E22" s="2" t="s">
        <v>205</v>
      </c>
      <c r="F22" s="2" t="s">
        <v>206</v>
      </c>
      <c r="G22" s="3">
        <v>86</v>
      </c>
      <c r="H22" s="2" t="s">
        <v>207</v>
      </c>
      <c r="I22" s="2" t="s">
        <v>21</v>
      </c>
      <c r="J22" s="3">
        <v>1</v>
      </c>
      <c r="K22" s="2" t="s">
        <v>208</v>
      </c>
      <c r="L22" s="2" t="s">
        <v>209</v>
      </c>
      <c r="M22" s="2" t="s">
        <v>210</v>
      </c>
      <c r="N22" s="3"/>
    </row>
    <row r="23" spans="1:14" ht="15.25" customHeight="1" x14ac:dyDescent="0.35">
      <c r="A23" s="2" t="s">
        <v>211</v>
      </c>
      <c r="B23" s="2" t="s">
        <v>212</v>
      </c>
      <c r="C23" s="2"/>
      <c r="D23" s="2"/>
      <c r="E23" s="2" t="s">
        <v>213</v>
      </c>
      <c r="F23" s="2" t="s">
        <v>214</v>
      </c>
      <c r="G23" s="3">
        <v>24</v>
      </c>
      <c r="H23" s="2" t="s">
        <v>215</v>
      </c>
      <c r="I23" s="2" t="s">
        <v>216</v>
      </c>
      <c r="J23" s="3">
        <v>3</v>
      </c>
      <c r="K23" s="3"/>
      <c r="L23" s="2" t="s">
        <v>217</v>
      </c>
      <c r="M23" s="2" t="s">
        <v>218</v>
      </c>
      <c r="N23" s="3"/>
    </row>
    <row r="24" spans="1:14" ht="15.25" customHeight="1" x14ac:dyDescent="0.35">
      <c r="A24" s="2" t="s">
        <v>219</v>
      </c>
      <c r="B24" s="2" t="s">
        <v>220</v>
      </c>
      <c r="C24" s="2"/>
      <c r="D24" s="2"/>
      <c r="E24" s="2" t="s">
        <v>221</v>
      </c>
      <c r="F24" s="2" t="s">
        <v>222</v>
      </c>
      <c r="G24" s="3">
        <v>62</v>
      </c>
      <c r="H24" s="2" t="s">
        <v>223</v>
      </c>
      <c r="I24" s="2" t="s">
        <v>41</v>
      </c>
      <c r="J24" s="3">
        <v>4</v>
      </c>
      <c r="K24" s="3"/>
      <c r="L24" s="2" t="s">
        <v>224</v>
      </c>
      <c r="M24" s="2" t="s">
        <v>225</v>
      </c>
      <c r="N24" s="3"/>
    </row>
    <row r="25" spans="1:14" ht="15.25" customHeight="1" x14ac:dyDescent="0.35">
      <c r="A25" s="2" t="s">
        <v>226</v>
      </c>
      <c r="B25" s="2" t="s">
        <v>227</v>
      </c>
      <c r="C25" s="2" t="s">
        <v>228</v>
      </c>
      <c r="D25" s="2" t="s">
        <v>229</v>
      </c>
      <c r="E25" s="2" t="s">
        <v>230</v>
      </c>
      <c r="F25" s="2" t="s">
        <v>222</v>
      </c>
      <c r="G25" s="3">
        <v>31</v>
      </c>
      <c r="H25" s="2" t="s">
        <v>231</v>
      </c>
      <c r="I25" s="2" t="s">
        <v>41</v>
      </c>
      <c r="J25" s="3">
        <v>4</v>
      </c>
      <c r="K25" s="3"/>
      <c r="L25" s="2" t="s">
        <v>232</v>
      </c>
      <c r="M25" s="2" t="s">
        <v>233</v>
      </c>
      <c r="N25" s="3"/>
    </row>
    <row r="26" spans="1:14" ht="15.25" customHeight="1" x14ac:dyDescent="0.35">
      <c r="A26" s="2" t="s">
        <v>234</v>
      </c>
      <c r="B26" s="2" t="s">
        <v>235</v>
      </c>
      <c r="C26" s="2" t="s">
        <v>236</v>
      </c>
      <c r="D26" s="2" t="s">
        <v>237</v>
      </c>
      <c r="E26" s="2" t="s">
        <v>238</v>
      </c>
      <c r="F26" s="2" t="s">
        <v>239</v>
      </c>
      <c r="G26" s="3">
        <v>64</v>
      </c>
      <c r="H26" s="2" t="s">
        <v>240</v>
      </c>
      <c r="I26" s="2" t="s">
        <v>41</v>
      </c>
      <c r="J26" s="3">
        <v>4</v>
      </c>
      <c r="K26" s="2" t="s">
        <v>241</v>
      </c>
      <c r="L26" s="2" t="s">
        <v>242</v>
      </c>
      <c r="M26" s="2" t="s">
        <v>243</v>
      </c>
      <c r="N26" s="3"/>
    </row>
    <row r="27" spans="1:14" ht="15.25" customHeight="1" x14ac:dyDescent="0.35">
      <c r="A27" s="2" t="s">
        <v>244</v>
      </c>
      <c r="B27" s="2" t="s">
        <v>220</v>
      </c>
      <c r="C27" s="2"/>
      <c r="D27" s="2"/>
      <c r="E27" s="2" t="s">
        <v>245</v>
      </c>
      <c r="F27" s="2" t="s">
        <v>222</v>
      </c>
      <c r="G27" s="3">
        <v>15</v>
      </c>
      <c r="H27" s="2" t="s">
        <v>246</v>
      </c>
      <c r="I27" s="2" t="s">
        <v>41</v>
      </c>
      <c r="J27" s="3">
        <v>4</v>
      </c>
      <c r="K27" s="3"/>
      <c r="L27" s="2" t="s">
        <v>247</v>
      </c>
      <c r="M27" s="2" t="s">
        <v>248</v>
      </c>
      <c r="N27" s="3"/>
    </row>
    <row r="28" spans="1:14" ht="15.25" customHeight="1" x14ac:dyDescent="0.35">
      <c r="A28" s="2" t="s">
        <v>249</v>
      </c>
      <c r="B28" s="2" t="s">
        <v>220</v>
      </c>
      <c r="C28" s="2"/>
      <c r="D28" s="2"/>
      <c r="E28" s="2" t="s">
        <v>250</v>
      </c>
      <c r="F28" s="2" t="s">
        <v>222</v>
      </c>
      <c r="G28" s="3">
        <v>81</v>
      </c>
      <c r="H28" s="2" t="s">
        <v>251</v>
      </c>
      <c r="I28" s="2" t="s">
        <v>41</v>
      </c>
      <c r="J28" s="3">
        <v>4</v>
      </c>
      <c r="K28" s="2" t="s">
        <v>252</v>
      </c>
      <c r="L28" s="2" t="s">
        <v>253</v>
      </c>
      <c r="M28" s="2" t="s">
        <v>254</v>
      </c>
      <c r="N28" s="3"/>
    </row>
    <row r="29" spans="1:14" ht="15.25" customHeight="1" x14ac:dyDescent="0.35">
      <c r="A29" s="2" t="s">
        <v>255</v>
      </c>
      <c r="B29" s="2" t="s">
        <v>256</v>
      </c>
      <c r="C29" s="2"/>
      <c r="D29" s="2"/>
      <c r="E29" s="2" t="s">
        <v>257</v>
      </c>
      <c r="F29" s="2" t="s">
        <v>258</v>
      </c>
      <c r="G29" s="3">
        <v>80</v>
      </c>
      <c r="H29" s="2" t="s">
        <v>259</v>
      </c>
      <c r="I29" s="2" t="s">
        <v>62</v>
      </c>
      <c r="J29" s="3">
        <v>2</v>
      </c>
      <c r="K29" s="3"/>
      <c r="L29" s="2" t="s">
        <v>260</v>
      </c>
      <c r="M29" s="2" t="s">
        <v>261</v>
      </c>
      <c r="N29" s="3"/>
    </row>
    <row r="30" spans="1:14" ht="15.25" customHeight="1" x14ac:dyDescent="0.35">
      <c r="A30" s="2" t="s">
        <v>262</v>
      </c>
      <c r="B30" s="2" t="s">
        <v>263</v>
      </c>
      <c r="C30" s="2" t="s">
        <v>264</v>
      </c>
      <c r="D30" s="2" t="s">
        <v>265</v>
      </c>
      <c r="E30" s="2" t="s">
        <v>266</v>
      </c>
      <c r="F30" s="2" t="s">
        <v>39</v>
      </c>
      <c r="G30" s="3">
        <v>47</v>
      </c>
      <c r="H30" s="2" t="s">
        <v>267</v>
      </c>
      <c r="I30" s="2" t="s">
        <v>41</v>
      </c>
      <c r="J30" s="3">
        <v>4</v>
      </c>
      <c r="K30" s="2" t="s">
        <v>268</v>
      </c>
      <c r="L30" s="2" t="s">
        <v>269</v>
      </c>
      <c r="M30" s="2" t="s">
        <v>270</v>
      </c>
      <c r="N30" s="3"/>
    </row>
    <row r="31" spans="1:14" ht="15.25" customHeight="1" x14ac:dyDescent="0.35">
      <c r="A31" s="2" t="s">
        <v>271</v>
      </c>
      <c r="B31" s="2" t="s">
        <v>272</v>
      </c>
      <c r="C31" s="2"/>
      <c r="D31" s="2"/>
      <c r="E31" s="2" t="s">
        <v>273</v>
      </c>
      <c r="F31" s="2" t="s">
        <v>214</v>
      </c>
      <c r="G31" s="3">
        <v>5</v>
      </c>
      <c r="H31" s="2" t="s">
        <v>274</v>
      </c>
      <c r="I31" s="2" t="s">
        <v>216</v>
      </c>
      <c r="J31" s="3">
        <v>3</v>
      </c>
      <c r="K31" s="2" t="s">
        <v>275</v>
      </c>
      <c r="L31" s="2" t="s">
        <v>276</v>
      </c>
      <c r="M31" s="2" t="s">
        <v>277</v>
      </c>
      <c r="N31" s="3"/>
    </row>
    <row r="32" spans="1:14" ht="15.25" customHeight="1" x14ac:dyDescent="0.35">
      <c r="A32" s="2" t="s">
        <v>278</v>
      </c>
      <c r="B32" s="2" t="s">
        <v>279</v>
      </c>
      <c r="C32" s="2"/>
      <c r="D32" s="2"/>
      <c r="E32" s="2" t="s">
        <v>280</v>
      </c>
      <c r="F32" s="2" t="s">
        <v>206</v>
      </c>
      <c r="G32" s="3">
        <v>25</v>
      </c>
      <c r="H32" s="2" t="s">
        <v>281</v>
      </c>
      <c r="I32" s="2" t="s">
        <v>21</v>
      </c>
      <c r="J32" s="3">
        <v>1</v>
      </c>
      <c r="K32" s="2" t="s">
        <v>282</v>
      </c>
      <c r="L32" s="2" t="s">
        <v>283</v>
      </c>
      <c r="M32" s="2" t="s">
        <v>284</v>
      </c>
      <c r="N32" s="3"/>
    </row>
    <row r="33" spans="1:14" ht="15.25" customHeight="1" x14ac:dyDescent="0.35">
      <c r="A33" s="2" t="s">
        <v>285</v>
      </c>
      <c r="B33" s="2" t="s">
        <v>286</v>
      </c>
      <c r="C33" s="2" t="s">
        <v>287</v>
      </c>
      <c r="D33" s="2" t="s">
        <v>288</v>
      </c>
      <c r="E33" s="2" t="s">
        <v>289</v>
      </c>
      <c r="F33" s="2" t="s">
        <v>290</v>
      </c>
      <c r="G33" s="3">
        <v>8</v>
      </c>
      <c r="H33" s="2" t="s">
        <v>291</v>
      </c>
      <c r="I33" s="2" t="s">
        <v>21</v>
      </c>
      <c r="J33" s="3">
        <v>1</v>
      </c>
      <c r="K33" s="2" t="s">
        <v>292</v>
      </c>
      <c r="L33" s="2" t="s">
        <v>293</v>
      </c>
      <c r="M33" s="2" t="s">
        <v>294</v>
      </c>
      <c r="N33" s="3"/>
    </row>
    <row r="34" spans="1:14" ht="15.25" customHeight="1" x14ac:dyDescent="0.35">
      <c r="A34" s="2" t="s">
        <v>295</v>
      </c>
      <c r="B34" s="2" t="s">
        <v>256</v>
      </c>
      <c r="C34" s="2"/>
      <c r="D34" s="2"/>
      <c r="E34" s="2" t="s">
        <v>296</v>
      </c>
      <c r="F34" s="2" t="s">
        <v>258</v>
      </c>
      <c r="G34" s="3">
        <v>3</v>
      </c>
      <c r="H34" s="2" t="s">
        <v>297</v>
      </c>
      <c r="I34" s="2" t="s">
        <v>62</v>
      </c>
      <c r="J34" s="3">
        <v>2</v>
      </c>
      <c r="K34" s="3"/>
      <c r="L34" s="2" t="s">
        <v>298</v>
      </c>
      <c r="M34" s="2" t="s">
        <v>299</v>
      </c>
      <c r="N34" s="3"/>
    </row>
    <row r="35" spans="1:14" ht="15.25" customHeight="1" x14ac:dyDescent="0.35">
      <c r="A35" s="2" t="s">
        <v>300</v>
      </c>
      <c r="B35" s="2" t="s">
        <v>256</v>
      </c>
      <c r="C35" s="2"/>
      <c r="D35" s="2"/>
      <c r="E35" s="2" t="s">
        <v>301</v>
      </c>
      <c r="F35" s="2" t="s">
        <v>258</v>
      </c>
      <c r="G35" s="3">
        <v>58</v>
      </c>
      <c r="H35" s="2" t="s">
        <v>302</v>
      </c>
      <c r="I35" s="2" t="s">
        <v>62</v>
      </c>
      <c r="J35" s="3">
        <v>2</v>
      </c>
      <c r="K35" s="2" t="s">
        <v>303</v>
      </c>
      <c r="L35" s="2" t="s">
        <v>304</v>
      </c>
      <c r="M35" s="2" t="s">
        <v>261</v>
      </c>
      <c r="N35" s="3"/>
    </row>
    <row r="36" spans="1:14" ht="15.25" customHeight="1" x14ac:dyDescent="0.35">
      <c r="A36" s="2" t="s">
        <v>305</v>
      </c>
      <c r="B36" s="2" t="s">
        <v>306</v>
      </c>
      <c r="C36" s="2"/>
      <c r="D36" s="2"/>
      <c r="E36" s="2" t="s">
        <v>307</v>
      </c>
      <c r="F36" s="2" t="s">
        <v>39</v>
      </c>
      <c r="G36" s="3">
        <v>35</v>
      </c>
      <c r="H36" s="2" t="s">
        <v>308</v>
      </c>
      <c r="I36" s="2" t="s">
        <v>41</v>
      </c>
      <c r="J36" s="3">
        <v>4</v>
      </c>
      <c r="K36" s="2" t="s">
        <v>309</v>
      </c>
      <c r="L36" s="2" t="s">
        <v>310</v>
      </c>
      <c r="M36" s="2" t="s">
        <v>311</v>
      </c>
      <c r="N36" s="3"/>
    </row>
    <row r="37" spans="1:14" ht="15.25" customHeight="1" x14ac:dyDescent="0.35">
      <c r="A37" s="2" t="s">
        <v>312</v>
      </c>
      <c r="B37" s="2" t="s">
        <v>313</v>
      </c>
      <c r="C37" s="2" t="s">
        <v>314</v>
      </c>
      <c r="D37" s="2" t="s">
        <v>315</v>
      </c>
      <c r="E37" s="2" t="s">
        <v>316</v>
      </c>
      <c r="F37" s="2" t="s">
        <v>39</v>
      </c>
      <c r="G37" s="3">
        <v>46</v>
      </c>
      <c r="H37" s="2" t="s">
        <v>317</v>
      </c>
      <c r="I37" s="2" t="s">
        <v>41</v>
      </c>
      <c r="J37" s="3">
        <v>4</v>
      </c>
      <c r="K37" s="2" t="s">
        <v>318</v>
      </c>
      <c r="L37" s="2" t="s">
        <v>319</v>
      </c>
      <c r="M37" s="2" t="s">
        <v>320</v>
      </c>
      <c r="N37" s="3"/>
    </row>
    <row r="38" spans="1:14" ht="15.25" customHeight="1" x14ac:dyDescent="0.35">
      <c r="A38" s="2" t="s">
        <v>321</v>
      </c>
      <c r="B38" s="2" t="s">
        <v>322</v>
      </c>
      <c r="C38" s="2" t="s">
        <v>323</v>
      </c>
      <c r="D38" s="2" t="s">
        <v>324</v>
      </c>
      <c r="E38" s="2" t="s">
        <v>325</v>
      </c>
      <c r="F38" s="2" t="s">
        <v>326</v>
      </c>
      <c r="G38" s="3">
        <v>60</v>
      </c>
      <c r="H38" s="2" t="s">
        <v>327</v>
      </c>
      <c r="I38" s="2" t="s">
        <v>21</v>
      </c>
      <c r="J38" s="3">
        <v>1</v>
      </c>
      <c r="K38" s="3"/>
      <c r="L38" s="2" t="s">
        <v>328</v>
      </c>
      <c r="M38" s="2" t="s">
        <v>329</v>
      </c>
      <c r="N38" s="3"/>
    </row>
    <row r="39" spans="1:14" ht="15.25" customHeight="1" x14ac:dyDescent="0.35">
      <c r="A39" s="2" t="s">
        <v>330</v>
      </c>
      <c r="B39" s="2" t="s">
        <v>86</v>
      </c>
      <c r="C39" s="2" t="s">
        <v>87</v>
      </c>
      <c r="D39" s="2" t="s">
        <v>88</v>
      </c>
      <c r="E39" s="2" t="s">
        <v>331</v>
      </c>
      <c r="F39" s="2" t="s">
        <v>90</v>
      </c>
      <c r="G39" s="3">
        <v>11</v>
      </c>
      <c r="H39" s="2" t="s">
        <v>332</v>
      </c>
      <c r="I39" s="2" t="s">
        <v>21</v>
      </c>
      <c r="J39" s="3">
        <v>1</v>
      </c>
      <c r="K39" s="3"/>
      <c r="L39" s="2" t="s">
        <v>333</v>
      </c>
      <c r="M39" s="2" t="s">
        <v>334</v>
      </c>
      <c r="N39" s="3"/>
    </row>
    <row r="40" spans="1:14" ht="15.25" customHeight="1" x14ac:dyDescent="0.35">
      <c r="A40" s="2" t="s">
        <v>335</v>
      </c>
      <c r="B40" s="2" t="s">
        <v>336</v>
      </c>
      <c r="C40" s="2"/>
      <c r="D40" s="2"/>
      <c r="E40" s="2" t="s">
        <v>337</v>
      </c>
      <c r="F40" s="2" t="s">
        <v>290</v>
      </c>
      <c r="G40" s="3">
        <v>30</v>
      </c>
      <c r="H40" s="2" t="s">
        <v>338</v>
      </c>
      <c r="I40" s="2" t="s">
        <v>21</v>
      </c>
      <c r="J40" s="3">
        <v>1</v>
      </c>
      <c r="K40" s="3"/>
      <c r="L40" s="2" t="s">
        <v>339</v>
      </c>
      <c r="M40" s="2" t="s">
        <v>340</v>
      </c>
      <c r="N40" s="3"/>
    </row>
    <row r="41" spans="1:14" ht="15.25" customHeight="1" x14ac:dyDescent="0.35">
      <c r="A41" s="2" t="s">
        <v>341</v>
      </c>
      <c r="B41" s="2" t="s">
        <v>342</v>
      </c>
      <c r="C41" s="2" t="s">
        <v>343</v>
      </c>
      <c r="D41" s="2" t="s">
        <v>344</v>
      </c>
      <c r="E41" s="2" t="s">
        <v>345</v>
      </c>
      <c r="F41" s="2" t="s">
        <v>206</v>
      </c>
      <c r="G41" s="3">
        <v>6</v>
      </c>
      <c r="H41" s="2" t="s">
        <v>346</v>
      </c>
      <c r="I41" s="2" t="s">
        <v>21</v>
      </c>
      <c r="J41" s="3">
        <v>1</v>
      </c>
      <c r="K41" s="2" t="s">
        <v>347</v>
      </c>
      <c r="L41" s="2" t="s">
        <v>348</v>
      </c>
      <c r="M41" s="2" t="s">
        <v>349</v>
      </c>
      <c r="N41" s="3"/>
    </row>
    <row r="42" spans="1:14" ht="15.25" customHeight="1" x14ac:dyDescent="0.35">
      <c r="A42" s="2" t="s">
        <v>350</v>
      </c>
      <c r="B42" s="2" t="s">
        <v>351</v>
      </c>
      <c r="C42" s="2" t="s">
        <v>352</v>
      </c>
      <c r="D42" s="2" t="s">
        <v>353</v>
      </c>
      <c r="E42" s="2" t="s">
        <v>354</v>
      </c>
      <c r="F42" s="2" t="s">
        <v>355</v>
      </c>
      <c r="G42" s="3">
        <v>59</v>
      </c>
      <c r="H42" s="2" t="s">
        <v>356</v>
      </c>
      <c r="I42" s="2" t="s">
        <v>21</v>
      </c>
      <c r="J42" s="3">
        <v>1</v>
      </c>
      <c r="K42" s="2" t="s">
        <v>357</v>
      </c>
      <c r="L42" s="2" t="s">
        <v>358</v>
      </c>
      <c r="M42" s="2" t="s">
        <v>359</v>
      </c>
      <c r="N42" s="3"/>
    </row>
    <row r="43" spans="1:14" ht="15.25" customHeight="1" x14ac:dyDescent="0.35">
      <c r="A43" s="2" t="s">
        <v>360</v>
      </c>
      <c r="B43" s="2" t="s">
        <v>286</v>
      </c>
      <c r="C43" s="2" t="s">
        <v>287</v>
      </c>
      <c r="D43" s="2" t="s">
        <v>288</v>
      </c>
      <c r="E43" s="2" t="s">
        <v>361</v>
      </c>
      <c r="F43" s="2" t="s">
        <v>290</v>
      </c>
      <c r="G43" s="3">
        <v>69</v>
      </c>
      <c r="H43" s="2" t="s">
        <v>362</v>
      </c>
      <c r="I43" s="2" t="s">
        <v>21</v>
      </c>
      <c r="J43" s="3">
        <v>1</v>
      </c>
      <c r="K43" s="2" t="s">
        <v>363</v>
      </c>
      <c r="L43" s="2" t="s">
        <v>364</v>
      </c>
      <c r="M43" s="2" t="s">
        <v>365</v>
      </c>
      <c r="N43" s="3"/>
    </row>
    <row r="44" spans="1:14" ht="15.25" customHeight="1" x14ac:dyDescent="0.35">
      <c r="A44" s="2" t="s">
        <v>366</v>
      </c>
      <c r="B44" s="2" t="s">
        <v>367</v>
      </c>
      <c r="C44" s="2"/>
      <c r="D44" s="2"/>
      <c r="E44" s="2" t="s">
        <v>368</v>
      </c>
      <c r="F44" s="2" t="s">
        <v>369</v>
      </c>
      <c r="G44" s="3">
        <v>68</v>
      </c>
      <c r="H44" s="2" t="s">
        <v>370</v>
      </c>
      <c r="I44" s="2" t="s">
        <v>21</v>
      </c>
      <c r="J44" s="3">
        <v>1</v>
      </c>
      <c r="K44" s="3"/>
      <c r="L44" s="2" t="s">
        <v>371</v>
      </c>
      <c r="M44" s="2" t="s">
        <v>372</v>
      </c>
      <c r="N44" s="3"/>
    </row>
    <row r="45" spans="1:14" ht="15.25" customHeight="1" x14ac:dyDescent="0.35">
      <c r="A45" s="2" t="s">
        <v>373</v>
      </c>
      <c r="B45" s="2" t="s">
        <v>374</v>
      </c>
      <c r="C45" s="2" t="s">
        <v>375</v>
      </c>
      <c r="D45" s="2" t="s">
        <v>376</v>
      </c>
      <c r="E45" s="2" t="s">
        <v>377</v>
      </c>
      <c r="F45" s="2" t="s">
        <v>369</v>
      </c>
      <c r="G45" s="3">
        <v>14</v>
      </c>
      <c r="H45" s="2" t="s">
        <v>378</v>
      </c>
      <c r="I45" s="2" t="s">
        <v>21</v>
      </c>
      <c r="J45" s="3">
        <v>1</v>
      </c>
      <c r="K45" s="3"/>
      <c r="L45" s="2" t="s">
        <v>379</v>
      </c>
      <c r="M45" s="2" t="s">
        <v>380</v>
      </c>
      <c r="N45" s="3"/>
    </row>
    <row r="46" spans="1:14" ht="15.25" customHeight="1" x14ac:dyDescent="0.35">
      <c r="A46" s="2" t="s">
        <v>381</v>
      </c>
      <c r="B46" s="2" t="s">
        <v>322</v>
      </c>
      <c r="C46" s="2" t="s">
        <v>323</v>
      </c>
      <c r="D46" s="2" t="s">
        <v>324</v>
      </c>
      <c r="E46" s="2" t="s">
        <v>382</v>
      </c>
      <c r="F46" s="2" t="s">
        <v>326</v>
      </c>
      <c r="G46" s="3">
        <v>28</v>
      </c>
      <c r="H46" s="2" t="s">
        <v>383</v>
      </c>
      <c r="I46" s="2" t="s">
        <v>21</v>
      </c>
      <c r="J46" s="3">
        <v>1</v>
      </c>
      <c r="K46" s="2" t="s">
        <v>384</v>
      </c>
      <c r="L46" s="2" t="s">
        <v>385</v>
      </c>
      <c r="M46" s="2" t="s">
        <v>386</v>
      </c>
      <c r="N46" s="3"/>
    </row>
    <row r="47" spans="1:14" ht="15.25" customHeight="1" x14ac:dyDescent="0.35">
      <c r="A47" s="2" t="s">
        <v>387</v>
      </c>
      <c r="B47" s="2" t="s">
        <v>235</v>
      </c>
      <c r="C47" s="2" t="s">
        <v>236</v>
      </c>
      <c r="D47" s="2" t="s">
        <v>237</v>
      </c>
      <c r="E47" s="2" t="s">
        <v>388</v>
      </c>
      <c r="F47" s="2" t="s">
        <v>239</v>
      </c>
      <c r="G47" s="3">
        <v>54</v>
      </c>
      <c r="H47" s="2" t="s">
        <v>389</v>
      </c>
      <c r="I47" s="2" t="s">
        <v>41</v>
      </c>
      <c r="J47" s="3">
        <v>4</v>
      </c>
      <c r="K47" s="2" t="s">
        <v>390</v>
      </c>
      <c r="L47" s="2" t="s">
        <v>391</v>
      </c>
      <c r="M47" s="2" t="s">
        <v>243</v>
      </c>
      <c r="N47" s="3"/>
    </row>
    <row r="48" spans="1:14" ht="15.25" customHeight="1" x14ac:dyDescent="0.35">
      <c r="A48" s="2" t="s">
        <v>392</v>
      </c>
      <c r="B48" s="2" t="s">
        <v>393</v>
      </c>
      <c r="C48" s="2"/>
      <c r="D48" s="2"/>
      <c r="E48" s="2" t="s">
        <v>394</v>
      </c>
      <c r="F48" s="2" t="s">
        <v>206</v>
      </c>
      <c r="G48" s="3">
        <v>79</v>
      </c>
      <c r="H48" s="2" t="s">
        <v>395</v>
      </c>
      <c r="I48" s="2" t="s">
        <v>21</v>
      </c>
      <c r="J48" s="3">
        <v>1</v>
      </c>
      <c r="K48" s="2" t="s">
        <v>396</v>
      </c>
      <c r="L48" s="2" t="s">
        <v>397</v>
      </c>
      <c r="M48" s="2" t="s">
        <v>398</v>
      </c>
      <c r="N48" s="3"/>
    </row>
    <row r="49" spans="1:14" ht="15.25" customHeight="1" x14ac:dyDescent="0.35">
      <c r="A49" s="2" t="s">
        <v>399</v>
      </c>
      <c r="B49" s="2" t="s">
        <v>400</v>
      </c>
      <c r="C49" s="2" t="s">
        <v>401</v>
      </c>
      <c r="D49" s="2" t="s">
        <v>402</v>
      </c>
      <c r="E49" s="2" t="s">
        <v>403</v>
      </c>
      <c r="F49" s="2" t="s">
        <v>206</v>
      </c>
      <c r="G49" s="3">
        <v>44</v>
      </c>
      <c r="H49" s="2" t="s">
        <v>404</v>
      </c>
      <c r="I49" s="2" t="s">
        <v>21</v>
      </c>
      <c r="J49" s="3">
        <v>1</v>
      </c>
      <c r="K49" s="2" t="s">
        <v>405</v>
      </c>
      <c r="L49" s="2" t="s">
        <v>406</v>
      </c>
      <c r="M49" s="2" t="s">
        <v>407</v>
      </c>
      <c r="N49" s="3"/>
    </row>
    <row r="50" spans="1:14" ht="15.25" customHeight="1" x14ac:dyDescent="0.35">
      <c r="A50" s="2" t="s">
        <v>408</v>
      </c>
      <c r="B50" s="2" t="s">
        <v>409</v>
      </c>
      <c r="C50" s="2" t="s">
        <v>410</v>
      </c>
      <c r="D50" s="2" t="s">
        <v>411</v>
      </c>
      <c r="E50" s="2" t="s">
        <v>412</v>
      </c>
      <c r="F50" s="2" t="s">
        <v>206</v>
      </c>
      <c r="G50" s="3">
        <v>39</v>
      </c>
      <c r="H50" s="2" t="s">
        <v>413</v>
      </c>
      <c r="I50" s="2" t="s">
        <v>21</v>
      </c>
      <c r="J50" s="3">
        <v>1</v>
      </c>
      <c r="K50" s="3"/>
      <c r="L50" s="2" t="s">
        <v>414</v>
      </c>
      <c r="M50" s="2" t="s">
        <v>415</v>
      </c>
      <c r="N50" s="3"/>
    </row>
    <row r="51" spans="1:14" ht="15.25" customHeight="1" x14ac:dyDescent="0.35">
      <c r="A51" s="2" t="s">
        <v>416</v>
      </c>
      <c r="B51" s="2" t="s">
        <v>417</v>
      </c>
      <c r="C51" s="2"/>
      <c r="D51" s="2"/>
      <c r="E51" s="2" t="s">
        <v>418</v>
      </c>
      <c r="F51" s="2" t="s">
        <v>206</v>
      </c>
      <c r="G51" s="3">
        <v>56</v>
      </c>
      <c r="H51" s="2" t="s">
        <v>419</v>
      </c>
      <c r="I51" s="2" t="s">
        <v>21</v>
      </c>
      <c r="J51" s="3">
        <v>1</v>
      </c>
      <c r="K51" s="2" t="s">
        <v>420</v>
      </c>
      <c r="L51" s="2" t="s">
        <v>421</v>
      </c>
      <c r="M51" s="2" t="s">
        <v>422</v>
      </c>
      <c r="N51" s="3"/>
    </row>
    <row r="52" spans="1:14" ht="15.25" customHeight="1" x14ac:dyDescent="0.35">
      <c r="A52" s="2" t="s">
        <v>423</v>
      </c>
      <c r="B52" s="2" t="s">
        <v>424</v>
      </c>
      <c r="C52" s="2" t="s">
        <v>425</v>
      </c>
      <c r="D52" s="2" t="s">
        <v>426</v>
      </c>
      <c r="E52" s="2" t="s">
        <v>427</v>
      </c>
      <c r="F52" s="2" t="s">
        <v>206</v>
      </c>
      <c r="G52" s="3">
        <v>1</v>
      </c>
      <c r="H52" s="2" t="s">
        <v>428</v>
      </c>
      <c r="I52" s="2" t="s">
        <v>21</v>
      </c>
      <c r="J52" s="3">
        <v>1</v>
      </c>
      <c r="K52" s="2" t="s">
        <v>429</v>
      </c>
      <c r="L52" s="2" t="s">
        <v>430</v>
      </c>
      <c r="M52" s="2" t="s">
        <v>431</v>
      </c>
      <c r="N52" s="3"/>
    </row>
    <row r="53" spans="1:14" ht="15.25" customHeight="1" x14ac:dyDescent="0.35">
      <c r="A53" s="2" t="s">
        <v>432</v>
      </c>
      <c r="B53" s="2" t="s">
        <v>433</v>
      </c>
      <c r="C53" s="2" t="s">
        <v>434</v>
      </c>
      <c r="D53" s="2" t="s">
        <v>435</v>
      </c>
      <c r="E53" s="2" t="s">
        <v>436</v>
      </c>
      <c r="F53" s="2" t="s">
        <v>131</v>
      </c>
      <c r="G53" s="3">
        <v>75</v>
      </c>
      <c r="H53" s="2" t="s">
        <v>437</v>
      </c>
      <c r="I53" s="2" t="s">
        <v>62</v>
      </c>
      <c r="J53" s="3">
        <v>2</v>
      </c>
      <c r="K53" s="2" t="s">
        <v>438</v>
      </c>
      <c r="L53" s="2" t="s">
        <v>439</v>
      </c>
      <c r="M53" s="2" t="s">
        <v>440</v>
      </c>
      <c r="N53" s="2" t="s">
        <v>441</v>
      </c>
    </row>
    <row r="54" spans="1:14" ht="15.25" customHeight="1" x14ac:dyDescent="0.35">
      <c r="A54" s="2" t="s">
        <v>442</v>
      </c>
      <c r="B54" s="2" t="s">
        <v>443</v>
      </c>
      <c r="C54" s="2" t="s">
        <v>444</v>
      </c>
      <c r="D54" s="2" t="s">
        <v>445</v>
      </c>
      <c r="E54" s="2" t="s">
        <v>446</v>
      </c>
      <c r="F54" s="2" t="s">
        <v>290</v>
      </c>
      <c r="G54" s="3">
        <v>29</v>
      </c>
      <c r="H54" s="2" t="s">
        <v>447</v>
      </c>
      <c r="I54" s="2" t="s">
        <v>21</v>
      </c>
      <c r="J54" s="3">
        <v>1</v>
      </c>
      <c r="K54" s="2" t="s">
        <v>448</v>
      </c>
      <c r="L54" s="2" t="s">
        <v>449</v>
      </c>
      <c r="M54" s="2" t="s">
        <v>450</v>
      </c>
      <c r="N54" s="3"/>
    </row>
    <row r="55" spans="1:14" ht="15.25" customHeight="1" x14ac:dyDescent="0.35">
      <c r="A55" s="2" t="s">
        <v>451</v>
      </c>
      <c r="B55" s="2" t="s">
        <v>452</v>
      </c>
      <c r="C55" s="2" t="s">
        <v>453</v>
      </c>
      <c r="D55" s="2" t="s">
        <v>454</v>
      </c>
      <c r="E55" s="2" t="s">
        <v>455</v>
      </c>
      <c r="F55" s="2" t="s">
        <v>222</v>
      </c>
      <c r="G55" s="3">
        <v>61</v>
      </c>
      <c r="H55" s="2" t="s">
        <v>456</v>
      </c>
      <c r="I55" s="2" t="s">
        <v>41</v>
      </c>
      <c r="J55" s="3">
        <v>4</v>
      </c>
      <c r="K55" s="2" t="s">
        <v>457</v>
      </c>
      <c r="L55" s="2" t="s">
        <v>458</v>
      </c>
      <c r="M55" s="2" t="s">
        <v>459</v>
      </c>
      <c r="N55" s="3"/>
    </row>
    <row r="56" spans="1:14" ht="15.25" customHeight="1" x14ac:dyDescent="0.35">
      <c r="A56" s="2" t="s">
        <v>460</v>
      </c>
      <c r="B56" s="2" t="s">
        <v>452</v>
      </c>
      <c r="C56" s="2" t="s">
        <v>453</v>
      </c>
      <c r="D56" s="2" t="s">
        <v>454</v>
      </c>
      <c r="E56" s="2" t="s">
        <v>461</v>
      </c>
      <c r="F56" s="2" t="s">
        <v>222</v>
      </c>
      <c r="G56" s="3">
        <v>34</v>
      </c>
      <c r="H56" s="2" t="s">
        <v>462</v>
      </c>
      <c r="I56" s="2" t="s">
        <v>41</v>
      </c>
      <c r="J56" s="3">
        <v>4</v>
      </c>
      <c r="K56" s="2" t="s">
        <v>463</v>
      </c>
      <c r="L56" s="2" t="s">
        <v>464</v>
      </c>
      <c r="M56" s="2" t="s">
        <v>465</v>
      </c>
      <c r="N56" s="3"/>
    </row>
    <row r="57" spans="1:14" ht="15.25" customHeight="1" x14ac:dyDescent="0.35">
      <c r="A57" s="2" t="s">
        <v>466</v>
      </c>
      <c r="B57" s="2" t="s">
        <v>220</v>
      </c>
      <c r="C57" s="2"/>
      <c r="D57" s="2"/>
      <c r="E57" s="2" t="s">
        <v>467</v>
      </c>
      <c r="F57" s="2" t="s">
        <v>222</v>
      </c>
      <c r="G57" s="3">
        <v>21</v>
      </c>
      <c r="H57" s="2" t="s">
        <v>468</v>
      </c>
      <c r="I57" s="2" t="s">
        <v>41</v>
      </c>
      <c r="J57" s="3">
        <v>4</v>
      </c>
      <c r="K57" s="3"/>
      <c r="L57" s="2" t="s">
        <v>469</v>
      </c>
      <c r="M57" s="2" t="s">
        <v>254</v>
      </c>
      <c r="N57" s="3"/>
    </row>
    <row r="58" spans="1:14" ht="15.25" customHeight="1" x14ac:dyDescent="0.35">
      <c r="A58" s="2" t="s">
        <v>470</v>
      </c>
      <c r="B58" s="2" t="s">
        <v>471</v>
      </c>
      <c r="C58" s="2" t="s">
        <v>472</v>
      </c>
      <c r="D58" s="2" t="s">
        <v>473</v>
      </c>
      <c r="E58" s="2" t="s">
        <v>474</v>
      </c>
      <c r="F58" s="2" t="s">
        <v>475</v>
      </c>
      <c r="G58" s="3">
        <v>50</v>
      </c>
      <c r="H58" s="2" t="s">
        <v>476</v>
      </c>
      <c r="I58" s="2" t="s">
        <v>21</v>
      </c>
      <c r="J58" s="3">
        <v>1</v>
      </c>
      <c r="K58" s="2" t="s">
        <v>477</v>
      </c>
      <c r="L58" s="2" t="s">
        <v>478</v>
      </c>
      <c r="M58" s="2" t="s">
        <v>479</v>
      </c>
      <c r="N58" s="3"/>
    </row>
    <row r="59" spans="1:14" ht="15.25" customHeight="1" x14ac:dyDescent="0.35">
      <c r="A59" s="2" t="s">
        <v>480</v>
      </c>
      <c r="B59" s="2" t="s">
        <v>481</v>
      </c>
      <c r="C59" s="2" t="s">
        <v>482</v>
      </c>
      <c r="D59" s="2" t="s">
        <v>483</v>
      </c>
      <c r="E59" s="2" t="s">
        <v>484</v>
      </c>
      <c r="F59" s="2" t="s">
        <v>206</v>
      </c>
      <c r="G59" s="3">
        <v>63</v>
      </c>
      <c r="H59" s="2" t="s">
        <v>485</v>
      </c>
      <c r="I59" s="2" t="s">
        <v>21</v>
      </c>
      <c r="J59" s="3">
        <v>1</v>
      </c>
      <c r="K59" s="3"/>
      <c r="L59" s="2" t="s">
        <v>486</v>
      </c>
      <c r="M59" s="2" t="s">
        <v>487</v>
      </c>
      <c r="N59" s="3"/>
    </row>
    <row r="60" spans="1:14" ht="15.25" customHeight="1" x14ac:dyDescent="0.35">
      <c r="A60" s="2" t="s">
        <v>488</v>
      </c>
      <c r="B60" s="2" t="s">
        <v>489</v>
      </c>
      <c r="C60" s="2" t="s">
        <v>490</v>
      </c>
      <c r="D60" s="2" t="s">
        <v>491</v>
      </c>
      <c r="E60" s="2" t="s">
        <v>492</v>
      </c>
      <c r="F60" s="2" t="s">
        <v>493</v>
      </c>
      <c r="G60" s="3">
        <v>87</v>
      </c>
      <c r="H60" s="2" t="s">
        <v>494</v>
      </c>
      <c r="I60" s="2" t="s">
        <v>216</v>
      </c>
      <c r="J60" s="3">
        <v>3</v>
      </c>
      <c r="K60" s="2" t="s">
        <v>495</v>
      </c>
      <c r="L60" s="2" t="s">
        <v>495</v>
      </c>
      <c r="M60" s="2" t="s">
        <v>496</v>
      </c>
      <c r="N60" s="3"/>
    </row>
    <row r="61" spans="1:14" ht="15.25" customHeight="1" x14ac:dyDescent="0.35">
      <c r="A61" s="2" t="s">
        <v>497</v>
      </c>
      <c r="B61" s="2" t="s">
        <v>498</v>
      </c>
      <c r="C61" s="2" t="s">
        <v>499</v>
      </c>
      <c r="D61" s="2" t="s">
        <v>500</v>
      </c>
      <c r="E61" s="2" t="s">
        <v>501</v>
      </c>
      <c r="F61" s="2" t="s">
        <v>502</v>
      </c>
      <c r="G61" s="3">
        <v>91</v>
      </c>
      <c r="H61" s="2" t="s">
        <v>503</v>
      </c>
      <c r="I61" s="2" t="s">
        <v>21</v>
      </c>
      <c r="J61" s="3">
        <v>1</v>
      </c>
      <c r="K61" s="2" t="s">
        <v>504</v>
      </c>
      <c r="L61" s="2" t="s">
        <v>504</v>
      </c>
      <c r="M61" s="2" t="s">
        <v>505</v>
      </c>
      <c r="N61" s="3"/>
    </row>
    <row r="62" spans="1:14" ht="15.25" customHeight="1" x14ac:dyDescent="0.35">
      <c r="A62" s="2" t="s">
        <v>506</v>
      </c>
      <c r="B62" s="2" t="s">
        <v>507</v>
      </c>
      <c r="C62" s="2" t="s">
        <v>508</v>
      </c>
      <c r="D62" s="2" t="s">
        <v>509</v>
      </c>
      <c r="E62" s="2" t="s">
        <v>510</v>
      </c>
      <c r="F62" s="2" t="s">
        <v>511</v>
      </c>
      <c r="G62" s="3">
        <v>49</v>
      </c>
      <c r="H62" s="2" t="s">
        <v>512</v>
      </c>
      <c r="I62" s="2" t="s">
        <v>21</v>
      </c>
      <c r="J62" s="3">
        <v>1</v>
      </c>
      <c r="K62" s="2" t="s">
        <v>513</v>
      </c>
      <c r="L62" s="2" t="s">
        <v>514</v>
      </c>
      <c r="M62" s="2" t="s">
        <v>515</v>
      </c>
      <c r="N62" s="3"/>
    </row>
    <row r="63" spans="1:14" ht="15.25" customHeight="1" x14ac:dyDescent="0.35">
      <c r="A63" s="2" t="s">
        <v>516</v>
      </c>
      <c r="B63" s="2" t="s">
        <v>517</v>
      </c>
      <c r="C63" s="2" t="s">
        <v>518</v>
      </c>
      <c r="D63" s="2" t="s">
        <v>519</v>
      </c>
      <c r="E63" s="2" t="s">
        <v>520</v>
      </c>
      <c r="F63" s="2" t="s">
        <v>511</v>
      </c>
      <c r="G63" s="3">
        <v>27</v>
      </c>
      <c r="H63" s="2" t="s">
        <v>521</v>
      </c>
      <c r="I63" s="2" t="s">
        <v>21</v>
      </c>
      <c r="J63" s="3">
        <v>1</v>
      </c>
      <c r="K63" s="2" t="s">
        <v>522</v>
      </c>
      <c r="L63" s="2" t="s">
        <v>523</v>
      </c>
      <c r="M63" s="2" t="s">
        <v>524</v>
      </c>
      <c r="N63" s="3"/>
    </row>
    <row r="64" spans="1:14" ht="15.25" customHeight="1" x14ac:dyDescent="0.35">
      <c r="A64" s="2" t="s">
        <v>525</v>
      </c>
      <c r="B64" s="2" t="s">
        <v>526</v>
      </c>
      <c r="C64" s="2"/>
      <c r="D64" s="2"/>
      <c r="E64" s="2" t="s">
        <v>527</v>
      </c>
      <c r="F64" s="2" t="s">
        <v>528</v>
      </c>
      <c r="G64" s="3">
        <v>73</v>
      </c>
      <c r="H64" s="2" t="s">
        <v>529</v>
      </c>
      <c r="I64" s="2" t="s">
        <v>216</v>
      </c>
      <c r="J64" s="3">
        <v>3</v>
      </c>
      <c r="K64" s="2" t="s">
        <v>530</v>
      </c>
      <c r="L64" s="2" t="s">
        <v>531</v>
      </c>
      <c r="M64" s="2" t="s">
        <v>532</v>
      </c>
      <c r="N64" s="3"/>
    </row>
    <row r="65" spans="1:14" ht="15.25" customHeight="1" x14ac:dyDescent="0.35">
      <c r="A65" s="2" t="s">
        <v>533</v>
      </c>
      <c r="B65" s="2" t="s">
        <v>534</v>
      </c>
      <c r="C65" s="2" t="s">
        <v>535</v>
      </c>
      <c r="D65" s="2" t="s">
        <v>536</v>
      </c>
      <c r="E65" s="2" t="s">
        <v>537</v>
      </c>
      <c r="F65" s="2" t="s">
        <v>206</v>
      </c>
      <c r="G65" s="3">
        <v>17</v>
      </c>
      <c r="H65" s="2" t="s">
        <v>538</v>
      </c>
      <c r="I65" s="2" t="s">
        <v>21</v>
      </c>
      <c r="J65" s="3">
        <v>1</v>
      </c>
      <c r="K65" s="2" t="s">
        <v>539</v>
      </c>
      <c r="L65" s="2" t="s">
        <v>540</v>
      </c>
      <c r="M65" s="2" t="s">
        <v>541</v>
      </c>
      <c r="N6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0FC21-0759-443F-AD7B-654FB99D3148}">
  <dimension ref="A1:Q10"/>
  <sheetViews>
    <sheetView workbookViewId="0">
      <selection sqref="A1:XFD1048576"/>
    </sheetView>
  </sheetViews>
  <sheetFormatPr baseColWidth="10" defaultColWidth="8.7265625" defaultRowHeight="14.5" x14ac:dyDescent="0.35"/>
  <cols>
    <col min="1" max="1" width="12" customWidth="1"/>
    <col min="2" max="2" width="9" customWidth="1"/>
    <col min="3" max="3" width="10.36328125" bestFit="1" customWidth="1"/>
    <col min="4" max="4" width="13.6328125" customWidth="1"/>
    <col min="5" max="5" width="5.6328125" customWidth="1"/>
    <col min="6" max="6" width="13" customWidth="1"/>
    <col min="7" max="7" width="9" customWidth="1"/>
    <col min="8" max="8" width="12.36328125" customWidth="1"/>
    <col min="9" max="10" width="12.453125" customWidth="1"/>
    <col min="11" max="11" width="15.08984375" customWidth="1"/>
    <col min="12" max="12" width="17" customWidth="1"/>
    <col min="13" max="13" width="9.90625" customWidth="1"/>
    <col min="14" max="14" width="13.6328125" customWidth="1"/>
    <col min="15" max="16" width="17" customWidth="1"/>
    <col min="17" max="17" width="10.36328125" customWidth="1"/>
  </cols>
  <sheetData>
    <row r="1" spans="1:17" ht="15.25" customHeight="1" x14ac:dyDescent="0.35">
      <c r="A1" s="1" t="s">
        <v>542</v>
      </c>
      <c r="B1" s="1" t="s">
        <v>543</v>
      </c>
      <c r="C1" s="1" t="s">
        <v>544</v>
      </c>
      <c r="D1" s="1" t="s">
        <v>545</v>
      </c>
      <c r="E1" s="1" t="s">
        <v>546</v>
      </c>
      <c r="F1" s="1" t="s">
        <v>547</v>
      </c>
      <c r="G1" s="1" t="s">
        <v>548</v>
      </c>
      <c r="H1" s="1" t="s">
        <v>549</v>
      </c>
      <c r="I1" s="1" t="s">
        <v>550</v>
      </c>
      <c r="J1" s="1" t="s">
        <v>551</v>
      </c>
      <c r="K1" s="1" t="s">
        <v>552</v>
      </c>
      <c r="L1" s="1" t="s">
        <v>553</v>
      </c>
      <c r="M1" s="1" t="s">
        <v>554</v>
      </c>
      <c r="N1" s="1" t="s">
        <v>555</v>
      </c>
      <c r="O1" s="1" t="s">
        <v>556</v>
      </c>
      <c r="P1" s="1" t="s">
        <v>557</v>
      </c>
      <c r="Q1" s="1" t="s">
        <v>558</v>
      </c>
    </row>
    <row r="2" spans="1:17" ht="15.25" customHeight="1" x14ac:dyDescent="0.35">
      <c r="A2" s="4">
        <v>1</v>
      </c>
      <c r="B2" s="4">
        <v>501</v>
      </c>
      <c r="C2" s="5">
        <v>37895</v>
      </c>
      <c r="D2" s="2" t="s">
        <v>559</v>
      </c>
      <c r="E2" s="4">
        <v>2</v>
      </c>
      <c r="F2" s="6" t="s">
        <v>560</v>
      </c>
      <c r="G2" s="6" t="s">
        <v>561</v>
      </c>
      <c r="H2" s="6" t="s">
        <v>214</v>
      </c>
      <c r="I2" s="6" t="s">
        <v>562</v>
      </c>
      <c r="J2" s="6" t="s">
        <v>563</v>
      </c>
      <c r="K2" s="4">
        <v>22222</v>
      </c>
      <c r="L2" s="4"/>
      <c r="M2" s="4">
        <v>4</v>
      </c>
      <c r="N2" s="2" t="s">
        <v>559</v>
      </c>
      <c r="O2" s="6" t="s">
        <v>564</v>
      </c>
      <c r="P2" s="6" t="s">
        <v>564</v>
      </c>
      <c r="Q2" s="7">
        <v>61000</v>
      </c>
    </row>
    <row r="3" spans="1:17" ht="15.25" customHeight="1" x14ac:dyDescent="0.35">
      <c r="A3" s="4">
        <v>2</v>
      </c>
      <c r="B3" s="4">
        <v>101</v>
      </c>
      <c r="C3" s="5">
        <v>37878</v>
      </c>
      <c r="D3" s="2" t="s">
        <v>565</v>
      </c>
      <c r="E3" s="4">
        <v>1</v>
      </c>
      <c r="F3" s="6" t="s">
        <v>566</v>
      </c>
      <c r="G3" s="6" t="s">
        <v>567</v>
      </c>
      <c r="H3" s="6" t="s">
        <v>214</v>
      </c>
      <c r="I3" s="6" t="s">
        <v>568</v>
      </c>
      <c r="J3" s="6" t="s">
        <v>569</v>
      </c>
      <c r="K3" s="4">
        <v>11111</v>
      </c>
      <c r="L3" s="4"/>
      <c r="M3" s="6"/>
      <c r="N3" s="2" t="s">
        <v>565</v>
      </c>
      <c r="O3" s="6" t="s">
        <v>570</v>
      </c>
      <c r="P3" s="6" t="s">
        <v>570</v>
      </c>
      <c r="Q3" s="7">
        <v>180000</v>
      </c>
    </row>
    <row r="4" spans="1:17" ht="15.25" customHeight="1" x14ac:dyDescent="0.35">
      <c r="A4" s="4">
        <v>3</v>
      </c>
      <c r="B4" s="4">
        <v>102</v>
      </c>
      <c r="C4" s="5">
        <v>38261</v>
      </c>
      <c r="D4" s="2" t="s">
        <v>571</v>
      </c>
      <c r="E4" s="4">
        <v>5</v>
      </c>
      <c r="F4" s="6" t="s">
        <v>572</v>
      </c>
      <c r="G4" s="6" t="s">
        <v>156</v>
      </c>
      <c r="H4" s="6" t="s">
        <v>131</v>
      </c>
      <c r="I4" s="6" t="s">
        <v>573</v>
      </c>
      <c r="J4" s="6" t="s">
        <v>574</v>
      </c>
      <c r="K4" s="4">
        <v>98122</v>
      </c>
      <c r="L4" s="6" t="s">
        <v>164</v>
      </c>
      <c r="M4" s="4">
        <v>4</v>
      </c>
      <c r="N4" s="2" t="s">
        <v>571</v>
      </c>
      <c r="O4" s="6" t="s">
        <v>564</v>
      </c>
      <c r="P4" s="6" t="s">
        <v>564</v>
      </c>
      <c r="Q4" s="7">
        <v>63000</v>
      </c>
    </row>
    <row r="5" spans="1:17" ht="15.25" customHeight="1" x14ac:dyDescent="0.35">
      <c r="A5" s="4">
        <v>4</v>
      </c>
      <c r="B5" s="4">
        <v>301</v>
      </c>
      <c r="C5" s="5">
        <v>38233</v>
      </c>
      <c r="D5" s="2" t="s">
        <v>575</v>
      </c>
      <c r="E5" s="4">
        <v>3</v>
      </c>
      <c r="F5" s="6" t="s">
        <v>576</v>
      </c>
      <c r="G5" s="6" t="s">
        <v>77</v>
      </c>
      <c r="H5" s="6" t="s">
        <v>19</v>
      </c>
      <c r="I5" s="6" t="s">
        <v>577</v>
      </c>
      <c r="J5" s="6" t="s">
        <v>578</v>
      </c>
      <c r="K5" s="4">
        <v>3456</v>
      </c>
      <c r="L5" s="4"/>
      <c r="M5" s="4">
        <v>2</v>
      </c>
      <c r="N5" s="2" t="s">
        <v>575</v>
      </c>
      <c r="O5" s="6" t="s">
        <v>579</v>
      </c>
      <c r="P5" s="6" t="s">
        <v>579</v>
      </c>
      <c r="Q5" s="7">
        <v>120000</v>
      </c>
    </row>
    <row r="6" spans="1:17" ht="15.25" customHeight="1" x14ac:dyDescent="0.35">
      <c r="A6" s="4">
        <v>5</v>
      </c>
      <c r="B6" s="4">
        <v>302</v>
      </c>
      <c r="C6" s="5">
        <v>38642</v>
      </c>
      <c r="D6" s="2" t="s">
        <v>580</v>
      </c>
      <c r="E6" s="4">
        <v>3</v>
      </c>
      <c r="F6" s="6" t="s">
        <v>576</v>
      </c>
      <c r="G6" s="6" t="s">
        <v>77</v>
      </c>
      <c r="H6" s="6" t="s">
        <v>19</v>
      </c>
      <c r="I6" s="6" t="s">
        <v>577</v>
      </c>
      <c r="J6" s="6" t="s">
        <v>578</v>
      </c>
      <c r="K6" s="4">
        <v>3456</v>
      </c>
      <c r="L6" s="4"/>
      <c r="M6" s="4">
        <v>4</v>
      </c>
      <c r="N6" s="2" t="s">
        <v>580</v>
      </c>
      <c r="O6" s="6" t="s">
        <v>564</v>
      </c>
      <c r="P6" s="6" t="s">
        <v>564</v>
      </c>
      <c r="Q6" s="7">
        <v>61300</v>
      </c>
    </row>
    <row r="7" spans="1:17" ht="15.25" customHeight="1" x14ac:dyDescent="0.35">
      <c r="A7" s="4">
        <v>6</v>
      </c>
      <c r="B7" s="4">
        <v>401</v>
      </c>
      <c r="C7" s="5">
        <v>38003</v>
      </c>
      <c r="D7" s="2" t="s">
        <v>581</v>
      </c>
      <c r="E7" s="4">
        <v>4</v>
      </c>
      <c r="F7" s="6" t="s">
        <v>582</v>
      </c>
      <c r="G7" s="6" t="s">
        <v>583</v>
      </c>
      <c r="H7" s="6" t="s">
        <v>19</v>
      </c>
      <c r="I7" s="6" t="s">
        <v>584</v>
      </c>
      <c r="J7" s="6" t="s">
        <v>585</v>
      </c>
      <c r="K7" s="4">
        <v>7890</v>
      </c>
      <c r="L7" s="4"/>
      <c r="M7" s="4">
        <v>4</v>
      </c>
      <c r="N7" s="2" t="s">
        <v>581</v>
      </c>
      <c r="O7" s="6" t="s">
        <v>564</v>
      </c>
      <c r="P7" s="6" t="s">
        <v>564</v>
      </c>
      <c r="Q7" s="7">
        <v>61200</v>
      </c>
    </row>
    <row r="8" spans="1:17" ht="15.25" customHeight="1" x14ac:dyDescent="0.35">
      <c r="A8" s="4">
        <v>7</v>
      </c>
      <c r="B8" s="4">
        <v>201</v>
      </c>
      <c r="C8" s="5">
        <v>39135</v>
      </c>
      <c r="D8" s="2" t="s">
        <v>586</v>
      </c>
      <c r="E8" s="4">
        <v>2</v>
      </c>
      <c r="F8" s="6" t="s">
        <v>560</v>
      </c>
      <c r="G8" s="6" t="s">
        <v>561</v>
      </c>
      <c r="H8" s="6" t="s">
        <v>214</v>
      </c>
      <c r="I8" s="6" t="s">
        <v>562</v>
      </c>
      <c r="J8" s="6" t="s">
        <v>563</v>
      </c>
      <c r="K8" s="4">
        <v>22222</v>
      </c>
      <c r="L8" s="4"/>
      <c r="M8" s="4">
        <v>4</v>
      </c>
      <c r="N8" s="2" t="s">
        <v>586</v>
      </c>
      <c r="O8" s="6" t="s">
        <v>564</v>
      </c>
      <c r="P8" s="6" t="s">
        <v>564</v>
      </c>
      <c r="Q8" s="7">
        <v>61000</v>
      </c>
    </row>
    <row r="9" spans="1:17" ht="15.25" customHeight="1" x14ac:dyDescent="0.35">
      <c r="A9" s="4">
        <v>8</v>
      </c>
      <c r="B9" s="4">
        <v>202</v>
      </c>
      <c r="C9" s="5">
        <v>38051</v>
      </c>
      <c r="D9" s="2" t="s">
        <v>587</v>
      </c>
      <c r="E9" s="4">
        <v>2</v>
      </c>
      <c r="F9" s="6" t="s">
        <v>560</v>
      </c>
      <c r="G9" s="6" t="s">
        <v>561</v>
      </c>
      <c r="H9" s="6" t="s">
        <v>214</v>
      </c>
      <c r="I9" s="6" t="s">
        <v>562</v>
      </c>
      <c r="J9" s="6" t="s">
        <v>563</v>
      </c>
      <c r="K9" s="4">
        <v>22222</v>
      </c>
      <c r="L9" s="4"/>
      <c r="M9" s="4">
        <v>2</v>
      </c>
      <c r="N9" s="2" t="s">
        <v>587</v>
      </c>
      <c r="O9" s="6" t="s">
        <v>588</v>
      </c>
      <c r="P9" s="6" t="s">
        <v>588</v>
      </c>
      <c r="Q9" s="7">
        <v>65000</v>
      </c>
    </row>
    <row r="10" spans="1:17" ht="15.25" customHeight="1" x14ac:dyDescent="0.35">
      <c r="A10" s="4">
        <v>9</v>
      </c>
      <c r="B10" s="4">
        <v>103</v>
      </c>
      <c r="C10" s="5">
        <v>39128</v>
      </c>
      <c r="D10" s="2" t="s">
        <v>589</v>
      </c>
      <c r="E10" s="4">
        <v>1</v>
      </c>
      <c r="F10" s="6" t="s">
        <v>566</v>
      </c>
      <c r="G10" s="6" t="s">
        <v>567</v>
      </c>
      <c r="H10" s="6" t="s">
        <v>214</v>
      </c>
      <c r="I10" s="6" t="s">
        <v>568</v>
      </c>
      <c r="J10" s="6" t="s">
        <v>569</v>
      </c>
      <c r="K10" s="4">
        <v>11111</v>
      </c>
      <c r="L10" s="4"/>
      <c r="M10" s="4">
        <v>4</v>
      </c>
      <c r="N10" s="2" t="s">
        <v>589</v>
      </c>
      <c r="O10" s="6" t="s">
        <v>564</v>
      </c>
      <c r="P10" s="6" t="s">
        <v>564</v>
      </c>
      <c r="Q10" s="7">
        <v>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4807-CEB9-4412-9961-2DB637B97DA4}">
  <dimension ref="A1:L2291"/>
  <sheetViews>
    <sheetView workbookViewId="0">
      <selection sqref="A1:XFD1048576"/>
    </sheetView>
  </sheetViews>
  <sheetFormatPr baseColWidth="10" defaultColWidth="8.7265625" defaultRowHeight="14.5" x14ac:dyDescent="0.35"/>
  <cols>
    <col min="1" max="1" width="11.90625" customWidth="1"/>
    <col min="2" max="2" width="10.54296875" customWidth="1"/>
    <col min="3" max="3" width="15.08984375" customWidth="1"/>
    <col min="4" max="4" width="14.54296875" customWidth="1"/>
    <col min="5" max="5" width="9.54296875" customWidth="1"/>
    <col min="6" max="6" width="7.36328125" customWidth="1"/>
    <col min="7" max="7" width="12.08984375" customWidth="1"/>
    <col min="8" max="8" width="18" customWidth="1"/>
    <col min="9" max="9" width="16.36328125" customWidth="1"/>
    <col min="10" max="10" width="9" customWidth="1"/>
    <col min="11" max="11" width="20.54296875" customWidth="1"/>
    <col min="12" max="12" width="11.90625" customWidth="1"/>
  </cols>
  <sheetData>
    <row r="1" spans="1:12" ht="15.25" customHeight="1" x14ac:dyDescent="0.35">
      <c r="A1" s="1" t="s">
        <v>6</v>
      </c>
      <c r="B1" s="1" t="s">
        <v>542</v>
      </c>
      <c r="C1" s="1" t="s">
        <v>600</v>
      </c>
      <c r="D1" s="1" t="s">
        <v>601</v>
      </c>
      <c r="E1" s="1" t="s">
        <v>602</v>
      </c>
      <c r="F1" s="1" t="s">
        <v>595</v>
      </c>
      <c r="G1" s="1" t="s">
        <v>603</v>
      </c>
      <c r="H1" s="1" t="s">
        <v>604</v>
      </c>
      <c r="I1" s="1" t="s">
        <v>605</v>
      </c>
      <c r="J1" s="1" t="s">
        <v>606</v>
      </c>
      <c r="K1" s="1" t="s">
        <v>607</v>
      </c>
      <c r="L1" s="1" t="s">
        <v>608</v>
      </c>
    </row>
    <row r="2" spans="1:12" ht="15.25" customHeight="1" x14ac:dyDescent="0.35">
      <c r="A2" s="3">
        <v>1</v>
      </c>
      <c r="B2" s="4">
        <v>7</v>
      </c>
      <c r="C2" s="3">
        <v>7</v>
      </c>
      <c r="D2" s="3">
        <v>25.941783792403321</v>
      </c>
      <c r="E2" s="10">
        <v>40614</v>
      </c>
      <c r="F2" s="3">
        <v>13256</v>
      </c>
      <c r="G2" s="3">
        <v>13256</v>
      </c>
      <c r="H2" s="2" t="s">
        <v>609</v>
      </c>
      <c r="I2" s="2" t="s">
        <v>610</v>
      </c>
      <c r="J2" s="3">
        <v>4</v>
      </c>
      <c r="K2" s="2" t="s">
        <v>611</v>
      </c>
      <c r="L2" s="2" t="s">
        <v>612</v>
      </c>
    </row>
    <row r="3" spans="1:12" ht="15.25" customHeight="1" x14ac:dyDescent="0.35">
      <c r="A3" s="3">
        <v>1</v>
      </c>
      <c r="B3" s="4">
        <v>7</v>
      </c>
      <c r="C3" s="3">
        <v>7</v>
      </c>
      <c r="D3" s="3">
        <v>26.757273795783771</v>
      </c>
      <c r="E3" s="10">
        <v>40571</v>
      </c>
      <c r="F3" s="3">
        <v>14928</v>
      </c>
      <c r="G3" s="3">
        <v>14928</v>
      </c>
      <c r="H3" s="2" t="s">
        <v>609</v>
      </c>
      <c r="I3" s="2" t="s">
        <v>613</v>
      </c>
      <c r="J3" s="3">
        <v>1</v>
      </c>
      <c r="K3" s="2" t="s">
        <v>614</v>
      </c>
      <c r="L3" s="2" t="s">
        <v>609</v>
      </c>
    </row>
    <row r="4" spans="1:12" ht="15.25" customHeight="1" x14ac:dyDescent="0.35">
      <c r="A4" s="3">
        <v>1</v>
      </c>
      <c r="B4" s="4">
        <v>7</v>
      </c>
      <c r="C4" s="3">
        <v>7</v>
      </c>
      <c r="D4" s="3">
        <v>27.05015976649538</v>
      </c>
      <c r="E4" s="10">
        <v>40161</v>
      </c>
      <c r="F4" s="3">
        <v>14092</v>
      </c>
      <c r="G4" s="3">
        <v>14092</v>
      </c>
      <c r="H4" s="2" t="s">
        <v>609</v>
      </c>
      <c r="I4" s="2" t="s">
        <v>615</v>
      </c>
      <c r="J4" s="3">
        <v>3</v>
      </c>
      <c r="K4" s="2" t="s">
        <v>616</v>
      </c>
      <c r="L4" s="2" t="s">
        <v>617</v>
      </c>
    </row>
    <row r="5" spans="1:12" ht="15.25" customHeight="1" x14ac:dyDescent="0.35">
      <c r="A5" s="3">
        <v>1</v>
      </c>
      <c r="B5" s="4">
        <v>7</v>
      </c>
      <c r="C5" s="3">
        <v>7</v>
      </c>
      <c r="D5" s="3">
        <v>27.736684465679978</v>
      </c>
      <c r="E5" s="10">
        <v>40269</v>
      </c>
      <c r="F5" s="3">
        <v>15764</v>
      </c>
      <c r="G5" s="3">
        <v>15764</v>
      </c>
      <c r="H5" s="2" t="s">
        <v>609</v>
      </c>
      <c r="I5" s="2" t="s">
        <v>618</v>
      </c>
      <c r="J5" s="3">
        <v>1</v>
      </c>
      <c r="K5" s="2" t="s">
        <v>614</v>
      </c>
      <c r="L5" s="2" t="s">
        <v>609</v>
      </c>
    </row>
    <row r="6" spans="1:12" ht="15.25" customHeight="1" x14ac:dyDescent="0.35">
      <c r="A6" s="3">
        <v>1</v>
      </c>
      <c r="B6" s="4">
        <v>7</v>
      </c>
      <c r="C6" s="3">
        <v>7</v>
      </c>
      <c r="D6" s="3">
        <v>28.033430761809861</v>
      </c>
      <c r="E6" s="10">
        <v>40517</v>
      </c>
      <c r="F6" s="3">
        <v>11584</v>
      </c>
      <c r="G6" s="3">
        <v>11584</v>
      </c>
      <c r="H6" s="2" t="s">
        <v>609</v>
      </c>
      <c r="I6" s="2" t="s">
        <v>619</v>
      </c>
      <c r="J6" s="3">
        <v>3</v>
      </c>
      <c r="K6" s="2" t="s">
        <v>616</v>
      </c>
      <c r="L6" s="2" t="s">
        <v>617</v>
      </c>
    </row>
    <row r="7" spans="1:12" ht="15.25" customHeight="1" x14ac:dyDescent="0.35">
      <c r="A7" s="3">
        <v>1</v>
      </c>
      <c r="B7" s="4">
        <v>7</v>
      </c>
      <c r="C7" s="3">
        <v>7</v>
      </c>
      <c r="D7" s="3">
        <v>28.47</v>
      </c>
      <c r="E7" s="10">
        <v>40131</v>
      </c>
      <c r="F7" s="3">
        <v>10748</v>
      </c>
      <c r="G7" s="3">
        <v>10748</v>
      </c>
      <c r="H7" s="2" t="s">
        <v>609</v>
      </c>
      <c r="I7" s="2" t="s">
        <v>620</v>
      </c>
      <c r="J7" s="3">
        <v>2</v>
      </c>
      <c r="K7" s="2" t="s">
        <v>621</v>
      </c>
      <c r="L7" s="2" t="s">
        <v>622</v>
      </c>
    </row>
    <row r="8" spans="1:12" ht="15.25" customHeight="1" x14ac:dyDescent="0.35">
      <c r="A8" s="3">
        <v>1</v>
      </c>
      <c r="B8" s="4">
        <v>7</v>
      </c>
      <c r="C8" s="3">
        <v>7</v>
      </c>
      <c r="D8" s="3">
        <v>29.596153313066949</v>
      </c>
      <c r="E8" s="10">
        <v>40673</v>
      </c>
      <c r="F8" s="3">
        <v>16600</v>
      </c>
      <c r="G8" s="3">
        <v>16600</v>
      </c>
      <c r="H8" s="2" t="s">
        <v>609</v>
      </c>
      <c r="I8" s="2" t="s">
        <v>623</v>
      </c>
      <c r="J8" s="3">
        <v>1</v>
      </c>
      <c r="K8" s="2" t="s">
        <v>614</v>
      </c>
      <c r="L8" s="2" t="s">
        <v>609</v>
      </c>
    </row>
    <row r="9" spans="1:12" ht="15.25" customHeight="1" x14ac:dyDescent="0.35">
      <c r="A9" s="3">
        <v>1</v>
      </c>
      <c r="B9" s="4">
        <v>7</v>
      </c>
      <c r="C9" s="3">
        <v>7</v>
      </c>
      <c r="D9" s="3">
        <v>30.054654529416609</v>
      </c>
      <c r="E9" s="10">
        <v>40185</v>
      </c>
      <c r="F9" s="3">
        <v>12420</v>
      </c>
      <c r="G9" s="3">
        <v>12420</v>
      </c>
      <c r="H9" s="2" t="s">
        <v>609</v>
      </c>
      <c r="I9" s="2" t="s">
        <v>624</v>
      </c>
      <c r="J9" s="3">
        <v>4</v>
      </c>
      <c r="K9" s="2" t="s">
        <v>611</v>
      </c>
      <c r="L9" s="2" t="s">
        <v>612</v>
      </c>
    </row>
    <row r="10" spans="1:12" ht="15.25" customHeight="1" x14ac:dyDescent="0.35">
      <c r="A10" s="3">
        <v>1</v>
      </c>
      <c r="B10" s="4">
        <v>7</v>
      </c>
      <c r="C10" s="3">
        <v>7</v>
      </c>
      <c r="D10" s="3">
        <v>44.717761227411927</v>
      </c>
      <c r="E10" s="10">
        <v>40555</v>
      </c>
      <c r="F10" s="3">
        <v>11568</v>
      </c>
      <c r="G10" s="3">
        <v>11568</v>
      </c>
      <c r="H10" s="2" t="s">
        <v>609</v>
      </c>
      <c r="I10" s="2" t="s">
        <v>625</v>
      </c>
      <c r="J10" s="3">
        <v>5</v>
      </c>
      <c r="K10" s="2" t="s">
        <v>611</v>
      </c>
      <c r="L10" s="2" t="s">
        <v>626</v>
      </c>
    </row>
    <row r="11" spans="1:12" ht="15.25" customHeight="1" x14ac:dyDescent="0.35">
      <c r="A11" s="3">
        <v>1</v>
      </c>
      <c r="B11" s="4">
        <v>7</v>
      </c>
      <c r="C11" s="3">
        <v>7</v>
      </c>
      <c r="D11" s="3">
        <v>45.929296558820923</v>
      </c>
      <c r="E11" s="10">
        <v>40441</v>
      </c>
      <c r="F11" s="3">
        <v>12906</v>
      </c>
      <c r="G11" s="3">
        <v>12906</v>
      </c>
      <c r="H11" s="2" t="s">
        <v>609</v>
      </c>
      <c r="I11" s="2" t="s">
        <v>627</v>
      </c>
      <c r="J11" s="3">
        <v>2</v>
      </c>
      <c r="K11" s="2" t="s">
        <v>621</v>
      </c>
      <c r="L11" s="2" t="s">
        <v>622</v>
      </c>
    </row>
    <row r="12" spans="1:12" ht="15.25" customHeight="1" x14ac:dyDescent="0.35">
      <c r="A12" s="3">
        <v>1</v>
      </c>
      <c r="B12" s="4">
        <v>7</v>
      </c>
      <c r="C12" s="3">
        <v>7</v>
      </c>
      <c r="D12" s="3">
        <v>46.243310246619693</v>
      </c>
      <c r="E12" s="10">
        <v>40454</v>
      </c>
      <c r="F12" s="3">
        <v>16080</v>
      </c>
      <c r="G12" s="3">
        <v>16080</v>
      </c>
      <c r="H12" s="2" t="s">
        <v>609</v>
      </c>
      <c r="I12" s="2" t="s">
        <v>628</v>
      </c>
      <c r="J12" s="3">
        <v>1</v>
      </c>
      <c r="K12" s="2" t="s">
        <v>614</v>
      </c>
      <c r="L12" s="2" t="s">
        <v>609</v>
      </c>
    </row>
    <row r="13" spans="1:12" ht="15.25" customHeight="1" x14ac:dyDescent="0.35">
      <c r="A13" s="3">
        <v>1</v>
      </c>
      <c r="B13" s="4">
        <v>7</v>
      </c>
      <c r="C13" s="3">
        <v>7</v>
      </c>
      <c r="D13" s="3">
        <v>46.329912165942517</v>
      </c>
      <c r="E13" s="10">
        <v>40493</v>
      </c>
      <c r="F13" s="3">
        <v>16250</v>
      </c>
      <c r="G13" s="3">
        <v>16250</v>
      </c>
      <c r="H13" s="2" t="s">
        <v>609</v>
      </c>
      <c r="I13" s="2" t="s">
        <v>629</v>
      </c>
      <c r="J13" s="3">
        <v>5</v>
      </c>
      <c r="K13" s="2" t="s">
        <v>611</v>
      </c>
      <c r="L13" s="2" t="s">
        <v>626</v>
      </c>
    </row>
    <row r="14" spans="1:12" ht="15.25" customHeight="1" x14ac:dyDescent="0.35">
      <c r="A14" s="3">
        <v>1</v>
      </c>
      <c r="B14" s="4">
        <v>7</v>
      </c>
      <c r="C14" s="3">
        <v>7</v>
      </c>
      <c r="D14" s="3">
        <v>46.587134066398377</v>
      </c>
      <c r="E14" s="10">
        <v>40246</v>
      </c>
      <c r="F14" s="3">
        <v>15748</v>
      </c>
      <c r="G14" s="3">
        <v>15748</v>
      </c>
      <c r="H14" s="2" t="s">
        <v>609</v>
      </c>
      <c r="I14" s="2" t="s">
        <v>630</v>
      </c>
      <c r="J14" s="3">
        <v>2</v>
      </c>
      <c r="K14" s="2" t="s">
        <v>621</v>
      </c>
      <c r="L14" s="2" t="s">
        <v>622</v>
      </c>
    </row>
    <row r="15" spans="1:12" ht="15.25" customHeight="1" x14ac:dyDescent="0.35">
      <c r="A15" s="3">
        <v>1</v>
      </c>
      <c r="B15" s="4">
        <v>7</v>
      </c>
      <c r="C15" s="3">
        <v>7</v>
      </c>
      <c r="D15" s="3">
        <v>47.188913869102407</v>
      </c>
      <c r="E15" s="10">
        <v>40153</v>
      </c>
      <c r="F15" s="3">
        <v>14076</v>
      </c>
      <c r="G15" s="3">
        <v>14076</v>
      </c>
      <c r="H15" s="2" t="s">
        <v>609</v>
      </c>
      <c r="I15" s="2" t="s">
        <v>631</v>
      </c>
      <c r="J15" s="3">
        <v>2</v>
      </c>
      <c r="K15" s="2" t="s">
        <v>621</v>
      </c>
      <c r="L15" s="2" t="s">
        <v>622</v>
      </c>
    </row>
    <row r="16" spans="1:12" ht="15.25" customHeight="1" x14ac:dyDescent="0.35">
      <c r="A16" s="3">
        <v>1</v>
      </c>
      <c r="B16" s="4">
        <v>7</v>
      </c>
      <c r="C16" s="3">
        <v>7</v>
      </c>
      <c r="D16" s="3">
        <v>47.383776479981627</v>
      </c>
      <c r="E16" s="10">
        <v>40831</v>
      </c>
      <c r="F16" s="3">
        <v>13572</v>
      </c>
      <c r="G16" s="3">
        <v>13572</v>
      </c>
      <c r="H16" s="2" t="s">
        <v>609</v>
      </c>
      <c r="I16" s="2" t="s">
        <v>632</v>
      </c>
      <c r="J16" s="3">
        <v>5</v>
      </c>
      <c r="K16" s="2" t="s">
        <v>611</v>
      </c>
      <c r="L16" s="2" t="s">
        <v>626</v>
      </c>
    </row>
    <row r="17" spans="1:12" ht="15.25" customHeight="1" x14ac:dyDescent="0.35">
      <c r="A17" s="3">
        <v>1</v>
      </c>
      <c r="B17" s="4">
        <v>7</v>
      </c>
      <c r="C17" s="3">
        <v>7</v>
      </c>
      <c r="D17" s="3">
        <v>48</v>
      </c>
      <c r="E17" s="10">
        <v>40117</v>
      </c>
      <c r="F17" s="3">
        <v>10732</v>
      </c>
      <c r="G17" s="3">
        <v>10732</v>
      </c>
      <c r="H17" s="2" t="s">
        <v>609</v>
      </c>
      <c r="I17" s="2" t="s">
        <v>633</v>
      </c>
      <c r="J17" s="3">
        <v>2</v>
      </c>
      <c r="K17" s="2" t="s">
        <v>621</v>
      </c>
      <c r="L17" s="2" t="s">
        <v>622</v>
      </c>
    </row>
    <row r="18" spans="1:12" ht="15.25" customHeight="1" x14ac:dyDescent="0.35">
      <c r="A18" s="3">
        <v>1</v>
      </c>
      <c r="B18" s="4">
        <v>7</v>
      </c>
      <c r="C18" s="3">
        <v>7</v>
      </c>
      <c r="D18" s="3">
        <v>48.438996507934291</v>
      </c>
      <c r="E18" s="10">
        <v>40871</v>
      </c>
      <c r="F18" s="3">
        <v>15244</v>
      </c>
      <c r="G18" s="3">
        <v>15244</v>
      </c>
      <c r="H18" s="2" t="s">
        <v>609</v>
      </c>
      <c r="I18" s="2" t="s">
        <v>634</v>
      </c>
      <c r="J18" s="3">
        <v>1</v>
      </c>
      <c r="K18" s="2" t="s">
        <v>614</v>
      </c>
      <c r="L18" s="2" t="s">
        <v>609</v>
      </c>
    </row>
    <row r="19" spans="1:12" ht="15.25" customHeight="1" x14ac:dyDescent="0.35">
      <c r="A19" s="3">
        <v>1</v>
      </c>
      <c r="B19" s="4">
        <v>7</v>
      </c>
      <c r="C19" s="3">
        <v>7</v>
      </c>
      <c r="D19" s="3">
        <v>49.099492859374273</v>
      </c>
      <c r="E19" s="10">
        <v>40188</v>
      </c>
      <c r="F19" s="3">
        <v>12404</v>
      </c>
      <c r="G19" s="3">
        <v>12404</v>
      </c>
      <c r="H19" s="2" t="s">
        <v>609</v>
      </c>
      <c r="I19" s="2" t="s">
        <v>635</v>
      </c>
      <c r="J19" s="3">
        <v>1</v>
      </c>
      <c r="K19" s="2" t="s">
        <v>614</v>
      </c>
      <c r="L19" s="2" t="s">
        <v>609</v>
      </c>
    </row>
    <row r="20" spans="1:12" ht="15.25" customHeight="1" x14ac:dyDescent="0.35">
      <c r="A20" s="3">
        <v>1</v>
      </c>
      <c r="B20" s="4">
        <v>7</v>
      </c>
      <c r="C20" s="3">
        <v>7</v>
      </c>
      <c r="D20" s="3">
        <v>49.886548812461598</v>
      </c>
      <c r="E20" s="10">
        <v>40098</v>
      </c>
      <c r="F20" s="3">
        <v>12070</v>
      </c>
      <c r="G20" s="3">
        <v>12070</v>
      </c>
      <c r="H20" s="2" t="s">
        <v>609</v>
      </c>
      <c r="I20" s="2" t="s">
        <v>636</v>
      </c>
      <c r="J20" s="3">
        <v>4</v>
      </c>
      <c r="K20" s="2" t="s">
        <v>611</v>
      </c>
      <c r="L20" s="2" t="s">
        <v>612</v>
      </c>
    </row>
    <row r="21" spans="1:12" ht="15.25" customHeight="1" x14ac:dyDescent="0.35">
      <c r="A21" s="3">
        <v>1</v>
      </c>
      <c r="B21" s="4">
        <v>7</v>
      </c>
      <c r="C21" s="3">
        <v>7</v>
      </c>
      <c r="D21" s="3">
        <v>50.035429490912179</v>
      </c>
      <c r="E21" s="10">
        <v>40380</v>
      </c>
      <c r="F21" s="3">
        <v>12736</v>
      </c>
      <c r="G21" s="3">
        <v>12736</v>
      </c>
      <c r="H21" s="2" t="s">
        <v>609</v>
      </c>
      <c r="I21" s="2" t="s">
        <v>637</v>
      </c>
      <c r="J21" s="3">
        <v>2</v>
      </c>
      <c r="K21" s="2" t="s">
        <v>621</v>
      </c>
      <c r="L21" s="2" t="s">
        <v>622</v>
      </c>
    </row>
    <row r="22" spans="1:12" ht="15.25" customHeight="1" x14ac:dyDescent="0.35">
      <c r="A22" s="3">
        <v>1</v>
      </c>
      <c r="B22" s="4">
        <v>7</v>
      </c>
      <c r="C22" s="3">
        <v>7</v>
      </c>
      <c r="D22" s="3">
        <v>50.121462486278688</v>
      </c>
      <c r="E22" s="10">
        <v>40176</v>
      </c>
      <c r="F22" s="3">
        <v>15414</v>
      </c>
      <c r="G22" s="3">
        <v>15414</v>
      </c>
      <c r="H22" s="2" t="s">
        <v>609</v>
      </c>
      <c r="I22" s="2" t="s">
        <v>638</v>
      </c>
      <c r="J22" s="3">
        <v>5</v>
      </c>
      <c r="K22" s="2" t="s">
        <v>611</v>
      </c>
      <c r="L22" s="2" t="s">
        <v>626</v>
      </c>
    </row>
    <row r="23" spans="1:12" ht="15.25" customHeight="1" x14ac:dyDescent="0.35">
      <c r="A23" s="3">
        <v>1</v>
      </c>
      <c r="B23" s="4">
        <v>7</v>
      </c>
      <c r="C23" s="3">
        <v>7</v>
      </c>
      <c r="D23" s="3">
        <v>50.825783396908818</v>
      </c>
      <c r="E23" s="10">
        <v>40665</v>
      </c>
      <c r="F23" s="3">
        <v>13240</v>
      </c>
      <c r="G23" s="3">
        <v>13240</v>
      </c>
      <c r="H23" s="2" t="s">
        <v>609</v>
      </c>
      <c r="I23" s="2" t="s">
        <v>639</v>
      </c>
      <c r="J23" s="3">
        <v>4</v>
      </c>
      <c r="K23" s="2" t="s">
        <v>611</v>
      </c>
      <c r="L23" s="2" t="s">
        <v>612</v>
      </c>
    </row>
    <row r="24" spans="1:12" ht="15.25" customHeight="1" x14ac:dyDescent="0.35">
      <c r="A24" s="3">
        <v>1</v>
      </c>
      <c r="B24" s="4">
        <v>7</v>
      </c>
      <c r="C24" s="3">
        <v>7</v>
      </c>
      <c r="D24" s="3">
        <v>50.87</v>
      </c>
      <c r="E24" s="10">
        <v>40006</v>
      </c>
      <c r="F24" s="3">
        <v>10510</v>
      </c>
      <c r="G24" s="3">
        <v>10510</v>
      </c>
      <c r="H24" s="2" t="s">
        <v>609</v>
      </c>
      <c r="I24" s="2" t="s">
        <v>640</v>
      </c>
      <c r="J24" s="3">
        <v>2</v>
      </c>
      <c r="K24" s="2" t="s">
        <v>621</v>
      </c>
      <c r="L24" s="2" t="s">
        <v>622</v>
      </c>
    </row>
    <row r="25" spans="1:12" ht="15.25" customHeight="1" x14ac:dyDescent="0.35">
      <c r="A25" s="3">
        <v>1</v>
      </c>
      <c r="B25" s="4">
        <v>7</v>
      </c>
      <c r="C25" s="3">
        <v>7</v>
      </c>
      <c r="D25" s="3">
        <v>50.892168836306944</v>
      </c>
      <c r="E25" s="10">
        <v>40401</v>
      </c>
      <c r="F25" s="3">
        <v>14408</v>
      </c>
      <c r="G25" s="3">
        <v>14408</v>
      </c>
      <c r="H25" s="2" t="s">
        <v>609</v>
      </c>
      <c r="I25" s="2" t="s">
        <v>641</v>
      </c>
      <c r="J25" s="3">
        <v>5</v>
      </c>
      <c r="K25" s="2" t="s">
        <v>611</v>
      </c>
      <c r="L25" s="2" t="s">
        <v>626</v>
      </c>
    </row>
    <row r="26" spans="1:12" ht="15.25" customHeight="1" x14ac:dyDescent="0.35">
      <c r="A26" s="3">
        <v>1</v>
      </c>
      <c r="B26" s="4">
        <v>7</v>
      </c>
      <c r="C26" s="3">
        <v>7</v>
      </c>
      <c r="D26" s="3">
        <v>50.901486706557201</v>
      </c>
      <c r="E26" s="10">
        <v>40399</v>
      </c>
      <c r="F26" s="3">
        <v>11234</v>
      </c>
      <c r="G26" s="3">
        <v>11234</v>
      </c>
      <c r="H26" s="2" t="s">
        <v>609</v>
      </c>
      <c r="I26" s="2" t="s">
        <v>642</v>
      </c>
      <c r="J26" s="3">
        <v>5</v>
      </c>
      <c r="K26" s="2" t="s">
        <v>611</v>
      </c>
      <c r="L26" s="2" t="s">
        <v>626</v>
      </c>
    </row>
    <row r="27" spans="1:12" ht="15.25" customHeight="1" x14ac:dyDescent="0.35">
      <c r="A27" s="3">
        <v>1</v>
      </c>
      <c r="B27" s="4">
        <v>7</v>
      </c>
      <c r="C27" s="3">
        <v>7</v>
      </c>
      <c r="D27" s="3">
        <v>51.2</v>
      </c>
      <c r="E27" s="10">
        <v>40324</v>
      </c>
      <c r="F27" s="3">
        <v>11064</v>
      </c>
      <c r="G27" s="3">
        <v>11064</v>
      </c>
      <c r="H27" s="2" t="s">
        <v>609</v>
      </c>
      <c r="I27" s="2" t="s">
        <v>643</v>
      </c>
      <c r="J27" s="3">
        <v>2</v>
      </c>
      <c r="K27" s="2" t="s">
        <v>621</v>
      </c>
      <c r="L27" s="2" t="s">
        <v>622</v>
      </c>
    </row>
    <row r="28" spans="1:12" ht="15.25" customHeight="1" x14ac:dyDescent="0.35">
      <c r="A28" s="3">
        <v>1</v>
      </c>
      <c r="B28" s="4">
        <v>7</v>
      </c>
      <c r="C28" s="3">
        <v>7</v>
      </c>
      <c r="D28" s="3">
        <v>51.440623013899312</v>
      </c>
      <c r="E28" s="10">
        <v>40706</v>
      </c>
      <c r="F28" s="3">
        <v>16584</v>
      </c>
      <c r="G28" s="3">
        <v>16584</v>
      </c>
      <c r="H28" s="2" t="s">
        <v>609</v>
      </c>
      <c r="I28" s="2" t="s">
        <v>644</v>
      </c>
      <c r="J28" s="3">
        <v>4</v>
      </c>
      <c r="K28" s="2" t="s">
        <v>611</v>
      </c>
      <c r="L28" s="2" t="s">
        <v>612</v>
      </c>
    </row>
    <row r="29" spans="1:12" ht="15.25" customHeight="1" x14ac:dyDescent="0.35">
      <c r="A29" s="3">
        <v>1</v>
      </c>
      <c r="B29" s="4">
        <v>7</v>
      </c>
      <c r="C29" s="3">
        <v>7</v>
      </c>
      <c r="D29" s="3">
        <v>51.83007912146028</v>
      </c>
      <c r="E29" s="10">
        <v>40055</v>
      </c>
      <c r="F29" s="3">
        <v>13742</v>
      </c>
      <c r="G29" s="3">
        <v>13742</v>
      </c>
      <c r="H29" s="2" t="s">
        <v>609</v>
      </c>
      <c r="I29" s="2" t="s">
        <v>645</v>
      </c>
      <c r="J29" s="3">
        <v>5</v>
      </c>
      <c r="K29" s="2" t="s">
        <v>611</v>
      </c>
      <c r="L29" s="2" t="s">
        <v>626</v>
      </c>
    </row>
    <row r="30" spans="1:12" ht="15.25" customHeight="1" x14ac:dyDescent="0.35">
      <c r="A30" s="3">
        <v>1</v>
      </c>
      <c r="B30" s="4">
        <v>7</v>
      </c>
      <c r="C30" s="3">
        <v>7</v>
      </c>
      <c r="D30" s="3">
        <v>52.193885926337813</v>
      </c>
      <c r="E30" s="10">
        <v>40598</v>
      </c>
      <c r="F30" s="3">
        <v>14912</v>
      </c>
      <c r="G30" s="3">
        <v>14912</v>
      </c>
      <c r="H30" s="2" t="s">
        <v>609</v>
      </c>
      <c r="I30" s="2" t="s">
        <v>646</v>
      </c>
      <c r="J30" s="3">
        <v>3</v>
      </c>
      <c r="K30" s="2" t="s">
        <v>616</v>
      </c>
      <c r="L30" s="2" t="s">
        <v>617</v>
      </c>
    </row>
    <row r="31" spans="1:12" ht="15.25" customHeight="1" x14ac:dyDescent="0.35">
      <c r="A31" s="3">
        <v>1</v>
      </c>
      <c r="B31" s="4">
        <v>7</v>
      </c>
      <c r="C31" s="3">
        <v>7</v>
      </c>
      <c r="D31" s="3">
        <v>53.115350099824703</v>
      </c>
      <c r="E31" s="10">
        <v>40467</v>
      </c>
      <c r="F31" s="3">
        <v>13858</v>
      </c>
      <c r="G31" s="3">
        <v>13858</v>
      </c>
      <c r="H31" s="2" t="s">
        <v>609</v>
      </c>
      <c r="I31" s="2" t="s">
        <v>647</v>
      </c>
      <c r="J31" s="3">
        <v>1</v>
      </c>
      <c r="K31" s="2" t="s">
        <v>614</v>
      </c>
      <c r="L31" s="2" t="s">
        <v>609</v>
      </c>
    </row>
    <row r="32" spans="1:12" ht="15.25" customHeight="1" x14ac:dyDescent="0.35">
      <c r="A32" s="3">
        <v>1</v>
      </c>
      <c r="B32" s="4">
        <v>7</v>
      </c>
      <c r="C32" s="3">
        <v>7</v>
      </c>
      <c r="D32" s="3">
        <v>53.28391836360462</v>
      </c>
      <c r="E32" s="10">
        <v>40893</v>
      </c>
      <c r="F32" s="3">
        <v>16916</v>
      </c>
      <c r="G32" s="3">
        <v>16916</v>
      </c>
      <c r="H32" s="2" t="s">
        <v>609</v>
      </c>
      <c r="I32" s="2" t="s">
        <v>648</v>
      </c>
      <c r="J32" s="3">
        <v>2</v>
      </c>
      <c r="K32" s="2" t="s">
        <v>621</v>
      </c>
      <c r="L32" s="2" t="s">
        <v>622</v>
      </c>
    </row>
    <row r="33" spans="1:12" ht="15.25" customHeight="1" x14ac:dyDescent="0.35">
      <c r="A33" s="3">
        <v>1</v>
      </c>
      <c r="B33" s="4">
        <v>7</v>
      </c>
      <c r="C33" s="3">
        <v>7</v>
      </c>
      <c r="D33" s="3">
        <v>54.144145108470831</v>
      </c>
      <c r="E33" s="10">
        <v>40774</v>
      </c>
      <c r="F33" s="3">
        <v>16554</v>
      </c>
      <c r="G33" s="3">
        <v>16554</v>
      </c>
      <c r="H33" s="2" t="s">
        <v>609</v>
      </c>
      <c r="I33" s="2" t="s">
        <v>649</v>
      </c>
      <c r="J33" s="3">
        <v>3</v>
      </c>
      <c r="K33" s="2" t="s">
        <v>616</v>
      </c>
      <c r="L33" s="2" t="s">
        <v>617</v>
      </c>
    </row>
    <row r="34" spans="1:12" ht="15.25" customHeight="1" x14ac:dyDescent="0.35">
      <c r="A34" s="3">
        <v>1</v>
      </c>
      <c r="B34" s="4">
        <v>7</v>
      </c>
      <c r="C34" s="3">
        <v>7</v>
      </c>
      <c r="D34" s="3">
        <v>54.310256357013493</v>
      </c>
      <c r="E34" s="10">
        <v>40524</v>
      </c>
      <c r="F34" s="3">
        <v>15530</v>
      </c>
      <c r="G34" s="3">
        <v>15530</v>
      </c>
      <c r="H34" s="2" t="s">
        <v>609</v>
      </c>
      <c r="I34" s="2" t="s">
        <v>650</v>
      </c>
      <c r="J34" s="3">
        <v>4</v>
      </c>
      <c r="K34" s="2" t="s">
        <v>611</v>
      </c>
      <c r="L34" s="2" t="s">
        <v>612</v>
      </c>
    </row>
    <row r="35" spans="1:12" ht="15.25" customHeight="1" x14ac:dyDescent="0.35">
      <c r="A35" s="3">
        <v>1</v>
      </c>
      <c r="B35" s="4">
        <v>7</v>
      </c>
      <c r="C35" s="3">
        <v>7</v>
      </c>
      <c r="D35" s="3">
        <v>54.413400772226417</v>
      </c>
      <c r="E35" s="10">
        <v>40783</v>
      </c>
      <c r="F35" s="3">
        <v>11900</v>
      </c>
      <c r="G35" s="3">
        <v>11900</v>
      </c>
      <c r="H35" s="2" t="s">
        <v>609</v>
      </c>
      <c r="I35" s="2" t="s">
        <v>651</v>
      </c>
      <c r="J35" s="3">
        <v>2</v>
      </c>
      <c r="K35" s="2" t="s">
        <v>621</v>
      </c>
      <c r="L35" s="2" t="s">
        <v>622</v>
      </c>
    </row>
    <row r="36" spans="1:12" ht="15.25" customHeight="1" x14ac:dyDescent="0.35">
      <c r="A36" s="3">
        <v>1</v>
      </c>
      <c r="B36" s="4">
        <v>7</v>
      </c>
      <c r="C36" s="3">
        <v>7</v>
      </c>
      <c r="D36" s="3">
        <v>54.58839918747023</v>
      </c>
      <c r="E36" s="10">
        <v>40687</v>
      </c>
      <c r="F36" s="3">
        <v>13210</v>
      </c>
      <c r="G36" s="3">
        <v>13210</v>
      </c>
      <c r="H36" s="2" t="s">
        <v>609</v>
      </c>
      <c r="I36" s="2" t="s">
        <v>652</v>
      </c>
      <c r="J36" s="3">
        <v>2</v>
      </c>
      <c r="K36" s="2" t="s">
        <v>621</v>
      </c>
      <c r="L36" s="2" t="s">
        <v>622</v>
      </c>
    </row>
    <row r="37" spans="1:12" ht="15.25" customHeight="1" x14ac:dyDescent="0.35">
      <c r="A37" s="3">
        <v>1</v>
      </c>
      <c r="B37" s="4">
        <v>7</v>
      </c>
      <c r="C37" s="3">
        <v>7</v>
      </c>
      <c r="D37" s="3">
        <v>55.657961041680501</v>
      </c>
      <c r="E37" s="10">
        <v>40464</v>
      </c>
      <c r="F37" s="3">
        <v>14578</v>
      </c>
      <c r="G37" s="3">
        <v>14578</v>
      </c>
      <c r="H37" s="2" t="s">
        <v>609</v>
      </c>
      <c r="I37" s="2" t="s">
        <v>653</v>
      </c>
      <c r="J37" s="3">
        <v>5</v>
      </c>
      <c r="K37" s="2" t="s">
        <v>611</v>
      </c>
      <c r="L37" s="2" t="s">
        <v>626</v>
      </c>
    </row>
    <row r="38" spans="1:12" ht="15.25" customHeight="1" x14ac:dyDescent="0.35">
      <c r="A38" s="3">
        <v>1</v>
      </c>
      <c r="B38" s="4">
        <v>7</v>
      </c>
      <c r="C38" s="3">
        <v>7</v>
      </c>
      <c r="D38" s="3">
        <v>56.033568802887167</v>
      </c>
      <c r="E38" s="10">
        <v>40273</v>
      </c>
      <c r="F38" s="3">
        <v>15718</v>
      </c>
      <c r="G38" s="3">
        <v>15718</v>
      </c>
      <c r="H38" s="2" t="s">
        <v>609</v>
      </c>
      <c r="I38" s="2" t="s">
        <v>654</v>
      </c>
      <c r="J38" s="3">
        <v>4</v>
      </c>
      <c r="K38" s="2" t="s">
        <v>611</v>
      </c>
      <c r="L38" s="2" t="s">
        <v>612</v>
      </c>
    </row>
    <row r="39" spans="1:12" ht="15.25" customHeight="1" x14ac:dyDescent="0.35">
      <c r="A39" s="3">
        <v>1</v>
      </c>
      <c r="B39" s="4">
        <v>7</v>
      </c>
      <c r="C39" s="3">
        <v>7</v>
      </c>
      <c r="D39" s="3">
        <v>57.911917235109883</v>
      </c>
      <c r="E39" s="10">
        <v>40972</v>
      </c>
      <c r="F39" s="3">
        <v>13022</v>
      </c>
      <c r="G39" s="3">
        <v>13022</v>
      </c>
      <c r="H39" s="2" t="s">
        <v>609</v>
      </c>
      <c r="I39" s="2" t="s">
        <v>655</v>
      </c>
      <c r="J39" s="3">
        <v>2</v>
      </c>
      <c r="K39" s="2" t="s">
        <v>621</v>
      </c>
      <c r="L39" s="2" t="s">
        <v>622</v>
      </c>
    </row>
    <row r="40" spans="1:12" ht="15.25" customHeight="1" x14ac:dyDescent="0.35">
      <c r="A40" s="3">
        <v>1</v>
      </c>
      <c r="B40" s="4">
        <v>7</v>
      </c>
      <c r="C40" s="3">
        <v>7</v>
      </c>
      <c r="D40" s="3">
        <v>58.77</v>
      </c>
      <c r="E40" s="10">
        <v>40412</v>
      </c>
      <c r="F40" s="3">
        <v>10290</v>
      </c>
      <c r="G40" s="3">
        <v>10290</v>
      </c>
      <c r="H40" s="2" t="s">
        <v>609</v>
      </c>
      <c r="I40" s="2" t="s">
        <v>656</v>
      </c>
      <c r="J40" s="3">
        <v>2</v>
      </c>
      <c r="K40" s="2" t="s">
        <v>621</v>
      </c>
      <c r="L40" s="2" t="s">
        <v>622</v>
      </c>
    </row>
    <row r="41" spans="1:12" ht="15.25" customHeight="1" x14ac:dyDescent="0.35">
      <c r="A41" s="3">
        <v>1</v>
      </c>
      <c r="B41" s="4">
        <v>7</v>
      </c>
      <c r="C41" s="3">
        <v>7</v>
      </c>
      <c r="D41" s="3">
        <v>59.39</v>
      </c>
      <c r="E41" s="10">
        <v>40154</v>
      </c>
      <c r="F41" s="3">
        <v>10702</v>
      </c>
      <c r="G41" s="3">
        <v>10702</v>
      </c>
      <c r="H41" s="2" t="s">
        <v>609</v>
      </c>
      <c r="I41" s="2" t="s">
        <v>657</v>
      </c>
      <c r="J41" s="3">
        <v>2</v>
      </c>
      <c r="K41" s="2" t="s">
        <v>621</v>
      </c>
      <c r="L41" s="2" t="s">
        <v>622</v>
      </c>
    </row>
    <row r="42" spans="1:12" ht="15.25" customHeight="1" x14ac:dyDescent="0.35">
      <c r="A42" s="3">
        <v>1</v>
      </c>
      <c r="B42" s="4">
        <v>7</v>
      </c>
      <c r="C42" s="3">
        <v>7</v>
      </c>
      <c r="D42" s="3">
        <v>61.137387170205258</v>
      </c>
      <c r="E42" s="10">
        <v>40581</v>
      </c>
      <c r="F42" s="3">
        <v>11538</v>
      </c>
      <c r="G42" s="3">
        <v>11538</v>
      </c>
      <c r="H42" s="2" t="s">
        <v>609</v>
      </c>
      <c r="I42" s="2" t="s">
        <v>658</v>
      </c>
      <c r="J42" s="3">
        <v>4</v>
      </c>
      <c r="K42" s="2" t="s">
        <v>611</v>
      </c>
      <c r="L42" s="2" t="s">
        <v>612</v>
      </c>
    </row>
    <row r="43" spans="1:12" ht="15.25" customHeight="1" x14ac:dyDescent="0.35">
      <c r="A43" s="3">
        <v>1</v>
      </c>
      <c r="B43" s="4">
        <v>7</v>
      </c>
      <c r="C43" s="3">
        <v>7</v>
      </c>
      <c r="D43" s="3">
        <v>61.30447130999665</v>
      </c>
      <c r="E43" s="10">
        <v>40216</v>
      </c>
      <c r="F43" s="3">
        <v>14046</v>
      </c>
      <c r="G43" s="3">
        <v>14046</v>
      </c>
      <c r="H43" s="2" t="s">
        <v>609</v>
      </c>
      <c r="I43" s="2" t="s">
        <v>659</v>
      </c>
      <c r="J43" s="3">
        <v>4</v>
      </c>
      <c r="K43" s="2" t="s">
        <v>611</v>
      </c>
      <c r="L43" s="2" t="s">
        <v>612</v>
      </c>
    </row>
    <row r="44" spans="1:12" ht="15.25" customHeight="1" x14ac:dyDescent="0.35">
      <c r="A44" s="3">
        <v>1</v>
      </c>
      <c r="B44" s="4">
        <v>7</v>
      </c>
      <c r="C44" s="3">
        <v>7</v>
      </c>
      <c r="D44" s="3">
        <v>61.342128590251448</v>
      </c>
      <c r="E44" s="10">
        <v>40627</v>
      </c>
      <c r="F44" s="3">
        <v>14882</v>
      </c>
      <c r="G44" s="3">
        <v>14882</v>
      </c>
      <c r="H44" s="2" t="s">
        <v>609</v>
      </c>
      <c r="I44" s="2" t="s">
        <v>660</v>
      </c>
      <c r="J44" s="3">
        <v>3</v>
      </c>
      <c r="K44" s="2" t="s">
        <v>616</v>
      </c>
      <c r="L44" s="2" t="s">
        <v>617</v>
      </c>
    </row>
    <row r="45" spans="1:12" ht="15.25" customHeight="1" x14ac:dyDescent="0.35">
      <c r="A45" s="3">
        <v>1</v>
      </c>
      <c r="B45" s="4">
        <v>7</v>
      </c>
      <c r="C45" s="3">
        <v>7</v>
      </c>
      <c r="D45" s="3">
        <v>62.915166709507972</v>
      </c>
      <c r="E45" s="10">
        <v>40930</v>
      </c>
      <c r="F45" s="3">
        <v>14694</v>
      </c>
      <c r="G45" s="3">
        <v>14694</v>
      </c>
      <c r="H45" s="2" t="s">
        <v>609</v>
      </c>
      <c r="I45" s="2" t="s">
        <v>661</v>
      </c>
      <c r="J45" s="3">
        <v>3</v>
      </c>
      <c r="K45" s="2" t="s">
        <v>616</v>
      </c>
      <c r="L45" s="2" t="s">
        <v>617</v>
      </c>
    </row>
    <row r="46" spans="1:12" ht="15.25" customHeight="1" x14ac:dyDescent="0.35">
      <c r="A46" s="3">
        <v>1</v>
      </c>
      <c r="B46" s="4">
        <v>7</v>
      </c>
      <c r="C46" s="3">
        <v>7</v>
      </c>
      <c r="D46" s="3">
        <v>63.425460034424873</v>
      </c>
      <c r="E46" s="10">
        <v>40205</v>
      </c>
      <c r="F46" s="3">
        <v>12374</v>
      </c>
      <c r="G46" s="3">
        <v>12374</v>
      </c>
      <c r="H46" s="2" t="s">
        <v>609</v>
      </c>
      <c r="I46" s="2" t="s">
        <v>662</v>
      </c>
      <c r="J46" s="3">
        <v>4</v>
      </c>
      <c r="K46" s="2" t="s">
        <v>611</v>
      </c>
      <c r="L46" s="2" t="s">
        <v>612</v>
      </c>
    </row>
    <row r="47" spans="1:12" ht="15.25" customHeight="1" x14ac:dyDescent="0.35">
      <c r="A47" s="3">
        <v>1</v>
      </c>
      <c r="B47" s="4">
        <v>7</v>
      </c>
      <c r="C47" s="3">
        <v>7</v>
      </c>
      <c r="D47" s="3">
        <v>63.971061862845971</v>
      </c>
      <c r="E47" s="10">
        <v>40484</v>
      </c>
      <c r="F47" s="3">
        <v>12186</v>
      </c>
      <c r="G47" s="3">
        <v>12186</v>
      </c>
      <c r="H47" s="2" t="s">
        <v>609</v>
      </c>
      <c r="I47" s="2" t="s">
        <v>663</v>
      </c>
      <c r="J47" s="3">
        <v>2</v>
      </c>
      <c r="K47" s="2" t="s">
        <v>621</v>
      </c>
      <c r="L47" s="2" t="s">
        <v>622</v>
      </c>
    </row>
    <row r="48" spans="1:12" ht="15.25" customHeight="1" x14ac:dyDescent="0.35">
      <c r="A48" s="3">
        <v>1</v>
      </c>
      <c r="B48" s="4">
        <v>7</v>
      </c>
      <c r="C48" s="3">
        <v>7</v>
      </c>
      <c r="D48" s="3">
        <v>64.02213254708343</v>
      </c>
      <c r="E48" s="10">
        <v>40874</v>
      </c>
      <c r="F48" s="3">
        <v>11350</v>
      </c>
      <c r="G48" s="3">
        <v>11350</v>
      </c>
      <c r="H48" s="2" t="s">
        <v>609</v>
      </c>
      <c r="I48" s="2" t="s">
        <v>664</v>
      </c>
      <c r="J48" s="3">
        <v>5</v>
      </c>
      <c r="K48" s="2" t="s">
        <v>611</v>
      </c>
      <c r="L48" s="2" t="s">
        <v>626</v>
      </c>
    </row>
    <row r="49" spans="1:12" ht="15.25" customHeight="1" x14ac:dyDescent="0.35">
      <c r="A49" s="3">
        <v>1</v>
      </c>
      <c r="B49" s="4">
        <v>8</v>
      </c>
      <c r="C49" s="3">
        <v>8</v>
      </c>
      <c r="D49" s="3">
        <v>29.799004971896299</v>
      </c>
      <c r="E49" s="10">
        <v>40352</v>
      </c>
      <c r="F49" s="3">
        <v>14334</v>
      </c>
      <c r="G49" s="3">
        <v>14334</v>
      </c>
      <c r="H49" s="2" t="s">
        <v>609</v>
      </c>
      <c r="I49" s="2" t="s">
        <v>665</v>
      </c>
      <c r="J49" s="3">
        <v>3</v>
      </c>
      <c r="K49" s="2" t="s">
        <v>616</v>
      </c>
      <c r="L49" s="2" t="s">
        <v>617</v>
      </c>
    </row>
    <row r="50" spans="1:12" ht="15.25" customHeight="1" x14ac:dyDescent="0.35">
      <c r="A50" s="3">
        <v>1</v>
      </c>
      <c r="B50" s="4">
        <v>8</v>
      </c>
      <c r="C50" s="3">
        <v>8</v>
      </c>
      <c r="D50" s="3">
        <v>30.50443987025362</v>
      </c>
      <c r="E50" s="10">
        <v>40369</v>
      </c>
      <c r="F50" s="3">
        <v>12662</v>
      </c>
      <c r="G50" s="3">
        <v>12662</v>
      </c>
      <c r="H50" s="2" t="s">
        <v>609</v>
      </c>
      <c r="I50" s="2" t="s">
        <v>666</v>
      </c>
      <c r="J50" s="3">
        <v>4</v>
      </c>
      <c r="K50" s="2" t="s">
        <v>611</v>
      </c>
      <c r="L50" s="2" t="s">
        <v>612</v>
      </c>
    </row>
    <row r="51" spans="1:12" ht="15.25" customHeight="1" x14ac:dyDescent="0.35">
      <c r="A51" s="3">
        <v>1</v>
      </c>
      <c r="B51" s="4">
        <v>8</v>
      </c>
      <c r="C51" s="3">
        <v>8</v>
      </c>
      <c r="D51" s="3">
        <v>30.9</v>
      </c>
      <c r="E51" s="10">
        <v>40264</v>
      </c>
      <c r="F51" s="3">
        <v>10990</v>
      </c>
      <c r="G51" s="3">
        <v>10990</v>
      </c>
      <c r="H51" s="2" t="s">
        <v>609</v>
      </c>
      <c r="I51" s="2" t="s">
        <v>667</v>
      </c>
      <c r="J51" s="3">
        <v>2</v>
      </c>
      <c r="K51" s="2" t="s">
        <v>621</v>
      </c>
      <c r="L51" s="2" t="s">
        <v>622</v>
      </c>
    </row>
    <row r="52" spans="1:12" ht="15.25" customHeight="1" x14ac:dyDescent="0.35">
      <c r="A52" s="3">
        <v>1</v>
      </c>
      <c r="B52" s="4">
        <v>8</v>
      </c>
      <c r="C52" s="3">
        <v>8</v>
      </c>
      <c r="D52" s="3">
        <v>31.42511069656825</v>
      </c>
      <c r="E52" s="10">
        <v>40785</v>
      </c>
      <c r="F52" s="3">
        <v>16842</v>
      </c>
      <c r="G52" s="3">
        <v>16842</v>
      </c>
      <c r="H52" s="2" t="s">
        <v>609</v>
      </c>
      <c r="I52" s="2" t="s">
        <v>668</v>
      </c>
      <c r="J52" s="3">
        <v>5</v>
      </c>
      <c r="K52" s="2" t="s">
        <v>611</v>
      </c>
      <c r="L52" s="2" t="s">
        <v>626</v>
      </c>
    </row>
    <row r="53" spans="1:12" ht="15.25" customHeight="1" x14ac:dyDescent="0.35">
      <c r="A53" s="3">
        <v>1</v>
      </c>
      <c r="B53" s="4">
        <v>8</v>
      </c>
      <c r="C53" s="3">
        <v>8</v>
      </c>
      <c r="D53" s="3">
        <v>32.258208854513427</v>
      </c>
      <c r="E53" s="10">
        <v>40422</v>
      </c>
      <c r="F53" s="3">
        <v>16006</v>
      </c>
      <c r="G53" s="3">
        <v>16006</v>
      </c>
      <c r="H53" s="2" t="s">
        <v>609</v>
      </c>
      <c r="I53" s="2" t="s">
        <v>669</v>
      </c>
      <c r="J53" s="3">
        <v>1</v>
      </c>
      <c r="K53" s="2" t="s">
        <v>614</v>
      </c>
      <c r="L53" s="2" t="s">
        <v>609</v>
      </c>
    </row>
    <row r="54" spans="1:12" ht="15.25" customHeight="1" x14ac:dyDescent="0.35">
      <c r="A54" s="3">
        <v>1</v>
      </c>
      <c r="B54" s="4">
        <v>8</v>
      </c>
      <c r="C54" s="3">
        <v>8</v>
      </c>
      <c r="D54" s="3">
        <v>32.936443919657208</v>
      </c>
      <c r="E54" s="10">
        <v>40729</v>
      </c>
      <c r="F54" s="3">
        <v>13498</v>
      </c>
      <c r="G54" s="3">
        <v>13498</v>
      </c>
      <c r="H54" s="2" t="s">
        <v>609</v>
      </c>
      <c r="I54" s="2" t="s">
        <v>670</v>
      </c>
      <c r="J54" s="3">
        <v>4</v>
      </c>
      <c r="K54" s="2" t="s">
        <v>611</v>
      </c>
      <c r="L54" s="2" t="s">
        <v>612</v>
      </c>
    </row>
    <row r="55" spans="1:12" ht="15.25" customHeight="1" x14ac:dyDescent="0.35">
      <c r="A55" s="3">
        <v>1</v>
      </c>
      <c r="B55" s="4">
        <v>8</v>
      </c>
      <c r="C55" s="3">
        <v>8</v>
      </c>
      <c r="D55" s="3">
        <v>33.850411085607867</v>
      </c>
      <c r="E55" s="10">
        <v>40744</v>
      </c>
      <c r="F55" s="3">
        <v>15170</v>
      </c>
      <c r="G55" s="3">
        <v>15170</v>
      </c>
      <c r="H55" s="2" t="s">
        <v>609</v>
      </c>
      <c r="I55" s="2" t="s">
        <v>671</v>
      </c>
      <c r="J55" s="3">
        <v>4</v>
      </c>
      <c r="K55" s="2" t="s">
        <v>611</v>
      </c>
      <c r="L55" s="2" t="s">
        <v>612</v>
      </c>
    </row>
    <row r="56" spans="1:12" ht="15.25" customHeight="1" x14ac:dyDescent="0.35">
      <c r="A56" s="3">
        <v>1</v>
      </c>
      <c r="B56" s="4">
        <v>8</v>
      </c>
      <c r="C56" s="3">
        <v>8</v>
      </c>
      <c r="D56" s="3">
        <v>33.983950575677632</v>
      </c>
      <c r="E56" s="10">
        <v>40674</v>
      </c>
      <c r="F56" s="3">
        <v>11826</v>
      </c>
      <c r="G56" s="3">
        <v>11826</v>
      </c>
      <c r="H56" s="2" t="s">
        <v>609</v>
      </c>
      <c r="I56" s="2" t="s">
        <v>672</v>
      </c>
      <c r="J56" s="3">
        <v>2</v>
      </c>
      <c r="K56" s="2" t="s">
        <v>621</v>
      </c>
      <c r="L56" s="2" t="s">
        <v>622</v>
      </c>
    </row>
    <row r="57" spans="1:12" ht="15.25" customHeight="1" x14ac:dyDescent="0.35">
      <c r="A57" s="3">
        <v>1</v>
      </c>
      <c r="B57" s="4">
        <v>8</v>
      </c>
      <c r="C57" s="3">
        <v>8</v>
      </c>
      <c r="D57" s="3">
        <v>45.121875006900993</v>
      </c>
      <c r="E57" s="10">
        <v>40613</v>
      </c>
      <c r="F57" s="3">
        <v>14891</v>
      </c>
      <c r="G57" s="3">
        <v>14891</v>
      </c>
      <c r="H57" s="2" t="s">
        <v>609</v>
      </c>
      <c r="I57" s="2" t="s">
        <v>673</v>
      </c>
      <c r="J57" s="3">
        <v>3</v>
      </c>
      <c r="K57" s="2" t="s">
        <v>616</v>
      </c>
      <c r="L57" s="2" t="s">
        <v>617</v>
      </c>
    </row>
    <row r="58" spans="1:12" ht="15.25" customHeight="1" x14ac:dyDescent="0.35">
      <c r="A58" s="3">
        <v>1</v>
      </c>
      <c r="B58" s="4">
        <v>8</v>
      </c>
      <c r="C58" s="3">
        <v>8</v>
      </c>
      <c r="D58" s="3">
        <v>45.723150920934181</v>
      </c>
      <c r="E58" s="10">
        <v>40189</v>
      </c>
      <c r="F58" s="3">
        <v>14055</v>
      </c>
      <c r="G58" s="3">
        <v>14055</v>
      </c>
      <c r="H58" s="2" t="s">
        <v>609</v>
      </c>
      <c r="I58" s="2" t="s">
        <v>674</v>
      </c>
      <c r="J58" s="3">
        <v>2</v>
      </c>
      <c r="K58" s="2" t="s">
        <v>621</v>
      </c>
      <c r="L58" s="2" t="s">
        <v>622</v>
      </c>
    </row>
    <row r="59" spans="1:12" ht="15.25" customHeight="1" x14ac:dyDescent="0.35">
      <c r="A59" s="3">
        <v>1</v>
      </c>
      <c r="B59" s="4">
        <v>8</v>
      </c>
      <c r="C59" s="3">
        <v>8</v>
      </c>
      <c r="D59" s="3">
        <v>46.465860811153298</v>
      </c>
      <c r="E59" s="10">
        <v>40252</v>
      </c>
      <c r="F59" s="3">
        <v>15727</v>
      </c>
      <c r="G59" s="3">
        <v>15727</v>
      </c>
      <c r="H59" s="2" t="s">
        <v>609</v>
      </c>
      <c r="I59" s="2" t="s">
        <v>675</v>
      </c>
      <c r="J59" s="3">
        <v>4</v>
      </c>
      <c r="K59" s="2" t="s">
        <v>611</v>
      </c>
      <c r="L59" s="2" t="s">
        <v>612</v>
      </c>
    </row>
    <row r="60" spans="1:12" ht="15.25" customHeight="1" x14ac:dyDescent="0.35">
      <c r="A60" s="3">
        <v>1</v>
      </c>
      <c r="B60" s="4">
        <v>8</v>
      </c>
      <c r="C60" s="3">
        <v>8</v>
      </c>
      <c r="D60" s="3">
        <v>48.406421036850119</v>
      </c>
      <c r="E60" s="10">
        <v>40616</v>
      </c>
      <c r="F60" s="3">
        <v>13219</v>
      </c>
      <c r="G60" s="3">
        <v>13219</v>
      </c>
      <c r="H60" s="2" t="s">
        <v>609</v>
      </c>
      <c r="I60" s="2" t="s">
        <v>676</v>
      </c>
      <c r="J60" s="3">
        <v>4</v>
      </c>
      <c r="K60" s="2" t="s">
        <v>611</v>
      </c>
      <c r="L60" s="2" t="s">
        <v>612</v>
      </c>
    </row>
    <row r="61" spans="1:12" ht="15.25" customHeight="1" x14ac:dyDescent="0.35">
      <c r="A61" s="3">
        <v>1</v>
      </c>
      <c r="B61" s="4">
        <v>8</v>
      </c>
      <c r="C61" s="3">
        <v>8</v>
      </c>
      <c r="D61" s="3">
        <v>48.73</v>
      </c>
      <c r="E61" s="10">
        <v>40101</v>
      </c>
      <c r="F61" s="3">
        <v>10711</v>
      </c>
      <c r="G61" s="3">
        <v>10711</v>
      </c>
      <c r="H61" s="2" t="s">
        <v>609</v>
      </c>
      <c r="I61" s="2" t="s">
        <v>677</v>
      </c>
      <c r="J61" s="3">
        <v>2</v>
      </c>
      <c r="K61" s="2" t="s">
        <v>621</v>
      </c>
      <c r="L61" s="2" t="s">
        <v>622</v>
      </c>
    </row>
    <row r="62" spans="1:12" ht="15.25" customHeight="1" x14ac:dyDescent="0.35">
      <c r="A62" s="3">
        <v>1</v>
      </c>
      <c r="B62" s="4">
        <v>8</v>
      </c>
      <c r="C62" s="3">
        <v>8</v>
      </c>
      <c r="D62" s="3">
        <v>51.653578394013998</v>
      </c>
      <c r="E62" s="10">
        <v>40548</v>
      </c>
      <c r="F62" s="3">
        <v>11547</v>
      </c>
      <c r="G62" s="3">
        <v>11547</v>
      </c>
      <c r="H62" s="2" t="s">
        <v>609</v>
      </c>
      <c r="I62" s="2" t="s">
        <v>678</v>
      </c>
      <c r="J62" s="3">
        <v>1</v>
      </c>
      <c r="K62" s="2" t="s">
        <v>614</v>
      </c>
      <c r="L62" s="2" t="s">
        <v>609</v>
      </c>
    </row>
    <row r="63" spans="1:12" ht="15.25" customHeight="1" x14ac:dyDescent="0.35">
      <c r="A63" s="3">
        <v>1</v>
      </c>
      <c r="B63" s="4">
        <v>8</v>
      </c>
      <c r="C63" s="3">
        <v>8</v>
      </c>
      <c r="D63" s="3">
        <v>52.668798757905883</v>
      </c>
      <c r="E63" s="10">
        <v>40214</v>
      </c>
      <c r="F63" s="3">
        <v>12383</v>
      </c>
      <c r="G63" s="3">
        <v>12383</v>
      </c>
      <c r="H63" s="2" t="s">
        <v>609</v>
      </c>
      <c r="I63" s="2" t="s">
        <v>679</v>
      </c>
      <c r="J63" s="3">
        <v>4</v>
      </c>
      <c r="K63" s="2" t="s">
        <v>611</v>
      </c>
      <c r="L63" s="2" t="s">
        <v>612</v>
      </c>
    </row>
    <row r="64" spans="1:12" ht="15.25" customHeight="1" x14ac:dyDescent="0.35">
      <c r="A64" s="3">
        <v>1</v>
      </c>
      <c r="B64" s="4">
        <v>8</v>
      </c>
      <c r="C64" s="3">
        <v>8</v>
      </c>
      <c r="D64" s="3">
        <v>53.095434389041209</v>
      </c>
      <c r="E64" s="10">
        <v>40649</v>
      </c>
      <c r="F64" s="3">
        <v>16563</v>
      </c>
      <c r="G64" s="3">
        <v>16563</v>
      </c>
      <c r="H64" s="2" t="s">
        <v>609</v>
      </c>
      <c r="I64" s="2" t="s">
        <v>680</v>
      </c>
      <c r="J64" s="3">
        <v>3</v>
      </c>
      <c r="K64" s="2" t="s">
        <v>616</v>
      </c>
      <c r="L64" s="2" t="s">
        <v>617</v>
      </c>
    </row>
    <row r="65" spans="1:12" ht="15.25" customHeight="1" x14ac:dyDescent="0.35">
      <c r="A65" s="3">
        <v>1</v>
      </c>
      <c r="B65" s="4">
        <v>8</v>
      </c>
      <c r="C65" s="3">
        <v>8</v>
      </c>
      <c r="D65" s="3">
        <v>62.151547154789363</v>
      </c>
      <c r="E65" s="10">
        <v>40568</v>
      </c>
      <c r="F65" s="3">
        <v>11479</v>
      </c>
      <c r="G65" s="3">
        <v>11479</v>
      </c>
      <c r="H65" s="2" t="s">
        <v>609</v>
      </c>
      <c r="I65" s="2" t="s">
        <v>681</v>
      </c>
      <c r="J65" s="3">
        <v>3</v>
      </c>
      <c r="K65" s="2" t="s">
        <v>616</v>
      </c>
      <c r="L65" s="2" t="s">
        <v>617</v>
      </c>
    </row>
    <row r="66" spans="1:12" ht="15.25" customHeight="1" x14ac:dyDescent="0.35">
      <c r="A66" s="3">
        <v>1</v>
      </c>
      <c r="B66" s="4">
        <v>8</v>
      </c>
      <c r="C66" s="3">
        <v>8</v>
      </c>
      <c r="D66" s="3">
        <v>62.286379987526097</v>
      </c>
      <c r="E66" s="10">
        <v>40638</v>
      </c>
      <c r="F66" s="3">
        <v>13151</v>
      </c>
      <c r="G66" s="3">
        <v>13151</v>
      </c>
      <c r="H66" s="2" t="s">
        <v>609</v>
      </c>
      <c r="I66" s="2" t="s">
        <v>682</v>
      </c>
      <c r="J66" s="3">
        <v>2</v>
      </c>
      <c r="K66" s="2" t="s">
        <v>621</v>
      </c>
      <c r="L66" s="2" t="s">
        <v>622</v>
      </c>
    </row>
    <row r="67" spans="1:12" ht="15.25" customHeight="1" x14ac:dyDescent="0.35">
      <c r="A67" s="3">
        <v>1</v>
      </c>
      <c r="B67" s="4">
        <v>8</v>
      </c>
      <c r="C67" s="3">
        <v>8</v>
      </c>
      <c r="D67" s="3">
        <v>63.463477253796043</v>
      </c>
      <c r="E67" s="10">
        <v>40692</v>
      </c>
      <c r="F67" s="3">
        <v>16495</v>
      </c>
      <c r="G67" s="3">
        <v>16495</v>
      </c>
      <c r="H67" s="2" t="s">
        <v>609</v>
      </c>
      <c r="I67" s="2" t="s">
        <v>683</v>
      </c>
      <c r="J67" s="3">
        <v>1</v>
      </c>
      <c r="K67" s="2" t="s">
        <v>614</v>
      </c>
      <c r="L67" s="2" t="s">
        <v>609</v>
      </c>
    </row>
    <row r="68" spans="1:12" ht="15.25" customHeight="1" x14ac:dyDescent="0.35">
      <c r="A68" s="3">
        <v>1</v>
      </c>
      <c r="B68" s="4">
        <v>8</v>
      </c>
      <c r="C68" s="3">
        <v>8</v>
      </c>
      <c r="D68" s="3">
        <v>66.871204932165526</v>
      </c>
      <c r="E68" s="10">
        <v>40629</v>
      </c>
      <c r="F68" s="3">
        <v>14823</v>
      </c>
      <c r="G68" s="3">
        <v>14823</v>
      </c>
      <c r="H68" s="2" t="s">
        <v>609</v>
      </c>
      <c r="I68" s="2" t="s">
        <v>684</v>
      </c>
      <c r="J68" s="3">
        <v>5</v>
      </c>
      <c r="K68" s="2" t="s">
        <v>611</v>
      </c>
      <c r="L68" s="2" t="s">
        <v>626</v>
      </c>
    </row>
    <row r="69" spans="1:12" ht="15.25" customHeight="1" x14ac:dyDescent="0.35">
      <c r="A69" s="3">
        <v>1</v>
      </c>
      <c r="B69" s="4">
        <v>8</v>
      </c>
      <c r="C69" s="3">
        <v>8</v>
      </c>
      <c r="D69" s="3">
        <v>67.91</v>
      </c>
      <c r="E69" s="10">
        <v>40136</v>
      </c>
      <c r="F69" s="3">
        <v>10643</v>
      </c>
      <c r="G69" s="3">
        <v>10643</v>
      </c>
      <c r="H69" s="2" t="s">
        <v>609</v>
      </c>
      <c r="I69" s="2" t="s">
        <v>685</v>
      </c>
      <c r="J69" s="3">
        <v>2</v>
      </c>
      <c r="K69" s="2" t="s">
        <v>621</v>
      </c>
      <c r="L69" s="2" t="s">
        <v>622</v>
      </c>
    </row>
    <row r="70" spans="1:12" ht="15.25" customHeight="1" x14ac:dyDescent="0.35">
      <c r="A70" s="3">
        <v>1</v>
      </c>
      <c r="B70" s="4">
        <v>8</v>
      </c>
      <c r="C70" s="3">
        <v>8</v>
      </c>
      <c r="D70" s="3">
        <v>68.117065970988079</v>
      </c>
      <c r="E70" s="10">
        <v>40621</v>
      </c>
      <c r="F70" s="3">
        <v>11600</v>
      </c>
      <c r="G70" s="3">
        <v>11600</v>
      </c>
      <c r="H70" s="2" t="s">
        <v>609</v>
      </c>
      <c r="I70" s="2" t="s">
        <v>686</v>
      </c>
      <c r="J70" s="3">
        <v>1</v>
      </c>
      <c r="K70" s="2" t="s">
        <v>614</v>
      </c>
      <c r="L70" s="2" t="s">
        <v>609</v>
      </c>
    </row>
    <row r="71" spans="1:12" ht="15.25" customHeight="1" x14ac:dyDescent="0.35">
      <c r="A71" s="3">
        <v>1</v>
      </c>
      <c r="B71" s="4">
        <v>8</v>
      </c>
      <c r="C71" s="3">
        <v>8</v>
      </c>
      <c r="D71" s="3">
        <v>68.590064039676506</v>
      </c>
      <c r="E71" s="10">
        <v>40205</v>
      </c>
      <c r="F71" s="3">
        <v>12315</v>
      </c>
      <c r="G71" s="3">
        <v>12315</v>
      </c>
      <c r="H71" s="2" t="s">
        <v>609</v>
      </c>
      <c r="I71" s="2" t="s">
        <v>687</v>
      </c>
      <c r="J71" s="3">
        <v>3</v>
      </c>
      <c r="K71" s="2" t="s">
        <v>616</v>
      </c>
      <c r="L71" s="2" t="s">
        <v>617</v>
      </c>
    </row>
    <row r="72" spans="1:12" ht="15.25" customHeight="1" x14ac:dyDescent="0.35">
      <c r="A72" s="3">
        <v>1</v>
      </c>
      <c r="B72" s="4">
        <v>8</v>
      </c>
      <c r="C72" s="3">
        <v>8</v>
      </c>
      <c r="D72" s="3">
        <v>68.638848325189997</v>
      </c>
      <c r="E72" s="10">
        <v>40179</v>
      </c>
      <c r="F72" s="3">
        <v>12436</v>
      </c>
      <c r="G72" s="3">
        <v>12436</v>
      </c>
      <c r="H72" s="2" t="s">
        <v>609</v>
      </c>
      <c r="I72" s="2" t="s">
        <v>688</v>
      </c>
      <c r="J72" s="3">
        <v>1</v>
      </c>
      <c r="K72" s="2" t="s">
        <v>614</v>
      </c>
      <c r="L72" s="2" t="s">
        <v>609</v>
      </c>
    </row>
    <row r="73" spans="1:12" ht="15.25" customHeight="1" x14ac:dyDescent="0.35">
      <c r="A73" s="3">
        <v>1</v>
      </c>
      <c r="B73" s="4">
        <v>8</v>
      </c>
      <c r="C73" s="3">
        <v>8</v>
      </c>
      <c r="D73" s="3">
        <v>68.64885956919646</v>
      </c>
      <c r="E73" s="10">
        <v>40701</v>
      </c>
      <c r="F73" s="3">
        <v>14944</v>
      </c>
      <c r="G73" s="3">
        <v>14944</v>
      </c>
      <c r="H73" s="2" t="s">
        <v>609</v>
      </c>
      <c r="I73" s="2" t="s">
        <v>689</v>
      </c>
      <c r="J73" s="3">
        <v>5</v>
      </c>
      <c r="K73" s="2" t="s">
        <v>611</v>
      </c>
      <c r="L73" s="2" t="s">
        <v>626</v>
      </c>
    </row>
    <row r="74" spans="1:12" ht="15.25" customHeight="1" x14ac:dyDescent="0.35">
      <c r="A74" s="3">
        <v>1</v>
      </c>
      <c r="B74" s="4">
        <v>8</v>
      </c>
      <c r="C74" s="3">
        <v>8</v>
      </c>
      <c r="D74" s="3">
        <v>69.281720511571251</v>
      </c>
      <c r="E74" s="10">
        <v>40106</v>
      </c>
      <c r="F74" s="3">
        <v>11250</v>
      </c>
      <c r="G74" s="3">
        <v>11250</v>
      </c>
      <c r="H74" s="2" t="s">
        <v>609</v>
      </c>
      <c r="I74" s="2" t="s">
        <v>690</v>
      </c>
      <c r="J74" s="3">
        <v>2</v>
      </c>
      <c r="K74" s="2" t="s">
        <v>621</v>
      </c>
      <c r="L74" s="2" t="s">
        <v>622</v>
      </c>
    </row>
    <row r="75" spans="1:12" ht="15.25" customHeight="1" x14ac:dyDescent="0.35">
      <c r="A75" s="3">
        <v>1</v>
      </c>
      <c r="B75" s="4">
        <v>8</v>
      </c>
      <c r="C75" s="3">
        <v>8</v>
      </c>
      <c r="D75" s="3">
        <v>69.29916722997946</v>
      </c>
      <c r="E75" s="10">
        <v>40281</v>
      </c>
      <c r="F75" s="3">
        <v>15659</v>
      </c>
      <c r="G75" s="3">
        <v>15659</v>
      </c>
      <c r="H75" s="2" t="s">
        <v>609</v>
      </c>
      <c r="I75" s="2" t="s">
        <v>691</v>
      </c>
      <c r="J75" s="3">
        <v>5</v>
      </c>
      <c r="K75" s="2" t="s">
        <v>611</v>
      </c>
      <c r="L75" s="2" t="s">
        <v>626</v>
      </c>
    </row>
    <row r="76" spans="1:12" ht="15.25" customHeight="1" x14ac:dyDescent="0.35">
      <c r="A76" s="3">
        <v>1</v>
      </c>
      <c r="B76" s="4">
        <v>8</v>
      </c>
      <c r="C76" s="3">
        <v>8</v>
      </c>
      <c r="D76" s="3">
        <v>69.422352941315026</v>
      </c>
      <c r="E76" s="10">
        <v>40220</v>
      </c>
      <c r="F76" s="3">
        <v>12922</v>
      </c>
      <c r="G76" s="3">
        <v>12922</v>
      </c>
      <c r="H76" s="2" t="s">
        <v>609</v>
      </c>
      <c r="I76" s="2" t="s">
        <v>692</v>
      </c>
      <c r="J76" s="3">
        <v>2</v>
      </c>
      <c r="K76" s="2" t="s">
        <v>621</v>
      </c>
      <c r="L76" s="2" t="s">
        <v>622</v>
      </c>
    </row>
    <row r="77" spans="1:12" ht="15.25" customHeight="1" x14ac:dyDescent="0.35">
      <c r="A77" s="3">
        <v>1</v>
      </c>
      <c r="B77" s="4">
        <v>8</v>
      </c>
      <c r="C77" s="3">
        <v>8</v>
      </c>
      <c r="D77" s="3">
        <v>70.547532244207829</v>
      </c>
      <c r="E77" s="10">
        <v>39781</v>
      </c>
      <c r="F77" s="3">
        <v>15430</v>
      </c>
      <c r="G77" s="3">
        <v>15430</v>
      </c>
      <c r="H77" s="2" t="s">
        <v>609</v>
      </c>
      <c r="I77" s="2" t="s">
        <v>693</v>
      </c>
      <c r="J77" s="3">
        <v>1</v>
      </c>
      <c r="K77" s="2" t="s">
        <v>614</v>
      </c>
      <c r="L77" s="2" t="s">
        <v>609</v>
      </c>
    </row>
    <row r="78" spans="1:12" ht="15.25" customHeight="1" x14ac:dyDescent="0.35">
      <c r="A78" s="3">
        <v>1</v>
      </c>
      <c r="B78" s="4">
        <v>8</v>
      </c>
      <c r="C78" s="3">
        <v>8</v>
      </c>
      <c r="D78" s="3">
        <v>70.590468545685027</v>
      </c>
      <c r="E78" s="10">
        <v>40176</v>
      </c>
      <c r="F78" s="3">
        <v>13987</v>
      </c>
      <c r="G78" s="3">
        <v>13987</v>
      </c>
      <c r="H78" s="2" t="s">
        <v>609</v>
      </c>
      <c r="I78" s="2" t="s">
        <v>694</v>
      </c>
      <c r="J78" s="3">
        <v>2</v>
      </c>
      <c r="K78" s="2" t="s">
        <v>621</v>
      </c>
      <c r="L78" s="2" t="s">
        <v>622</v>
      </c>
    </row>
    <row r="79" spans="1:12" ht="15.25" customHeight="1" x14ac:dyDescent="0.35">
      <c r="A79" s="3">
        <v>1</v>
      </c>
      <c r="B79" s="4">
        <v>8</v>
      </c>
      <c r="C79" s="3">
        <v>8</v>
      </c>
      <c r="D79" s="3">
        <v>71.30186352892953</v>
      </c>
      <c r="E79" s="10">
        <v>40205</v>
      </c>
      <c r="F79" s="3">
        <v>14108</v>
      </c>
      <c r="G79" s="3">
        <v>14108</v>
      </c>
      <c r="H79" s="2" t="s">
        <v>609</v>
      </c>
      <c r="I79" s="2" t="s">
        <v>695</v>
      </c>
      <c r="J79" s="3">
        <v>5</v>
      </c>
      <c r="K79" s="2" t="s">
        <v>611</v>
      </c>
      <c r="L79" s="2" t="s">
        <v>626</v>
      </c>
    </row>
    <row r="80" spans="1:12" ht="15.25" customHeight="1" x14ac:dyDescent="0.35">
      <c r="A80" s="3">
        <v>1</v>
      </c>
      <c r="B80" s="4">
        <v>8</v>
      </c>
      <c r="C80" s="3">
        <v>8</v>
      </c>
      <c r="D80" s="3">
        <v>71.358440965595136</v>
      </c>
      <c r="E80" s="10">
        <v>39727</v>
      </c>
      <c r="F80" s="3">
        <v>12086</v>
      </c>
      <c r="G80" s="3">
        <v>12086</v>
      </c>
      <c r="H80" s="2" t="s">
        <v>609</v>
      </c>
      <c r="I80" s="2" t="s">
        <v>696</v>
      </c>
      <c r="J80" s="3">
        <v>1</v>
      </c>
      <c r="K80" s="2" t="s">
        <v>614</v>
      </c>
      <c r="L80" s="2" t="s">
        <v>609</v>
      </c>
    </row>
    <row r="81" spans="1:12" ht="15.25" customHeight="1" x14ac:dyDescent="0.35">
      <c r="A81" s="3">
        <v>1</v>
      </c>
      <c r="B81" s="4">
        <v>8</v>
      </c>
      <c r="C81" s="3">
        <v>8</v>
      </c>
      <c r="D81" s="3">
        <v>72.092201915171188</v>
      </c>
      <c r="E81" s="10">
        <v>40249</v>
      </c>
      <c r="F81" s="3">
        <v>15780</v>
      </c>
      <c r="G81" s="3">
        <v>15780</v>
      </c>
      <c r="H81" s="2" t="s">
        <v>609</v>
      </c>
      <c r="I81" s="2" t="s">
        <v>697</v>
      </c>
      <c r="J81" s="3">
        <v>5</v>
      </c>
      <c r="K81" s="2" t="s">
        <v>611</v>
      </c>
      <c r="L81" s="2" t="s">
        <v>626</v>
      </c>
    </row>
    <row r="82" spans="1:12" ht="15.25" customHeight="1" x14ac:dyDescent="0.35">
      <c r="A82" s="3">
        <v>1</v>
      </c>
      <c r="B82" s="4">
        <v>8</v>
      </c>
      <c r="C82" s="3">
        <v>8</v>
      </c>
      <c r="D82" s="3">
        <v>72.33</v>
      </c>
      <c r="E82" s="10">
        <v>39660</v>
      </c>
      <c r="F82" s="3">
        <v>10526</v>
      </c>
      <c r="G82" s="3">
        <v>10526</v>
      </c>
      <c r="H82" s="2" t="s">
        <v>609</v>
      </c>
      <c r="I82" s="2" t="s">
        <v>698</v>
      </c>
      <c r="J82" s="3">
        <v>2</v>
      </c>
      <c r="K82" s="2" t="s">
        <v>621</v>
      </c>
      <c r="L82" s="2" t="s">
        <v>622</v>
      </c>
    </row>
    <row r="83" spans="1:12" ht="15.25" customHeight="1" x14ac:dyDescent="0.35">
      <c r="A83" s="3">
        <v>1</v>
      </c>
      <c r="B83" s="4">
        <v>8</v>
      </c>
      <c r="C83" s="3">
        <v>8</v>
      </c>
      <c r="D83" s="3">
        <v>73.7</v>
      </c>
      <c r="E83" s="10">
        <v>40144</v>
      </c>
      <c r="F83" s="3">
        <v>10764</v>
      </c>
      <c r="G83" s="3">
        <v>10764</v>
      </c>
      <c r="H83" s="2" t="s">
        <v>609</v>
      </c>
      <c r="I83" s="2" t="s">
        <v>699</v>
      </c>
      <c r="J83" s="3">
        <v>2</v>
      </c>
      <c r="K83" s="2" t="s">
        <v>621</v>
      </c>
      <c r="L83" s="2" t="s">
        <v>622</v>
      </c>
    </row>
    <row r="84" spans="1:12" ht="15.25" customHeight="1" x14ac:dyDescent="0.35">
      <c r="A84" s="3">
        <v>1</v>
      </c>
      <c r="B84" s="4">
        <v>8</v>
      </c>
      <c r="C84" s="3">
        <v>8</v>
      </c>
      <c r="D84" s="3">
        <v>73.837885134454709</v>
      </c>
      <c r="E84" s="10">
        <v>40270</v>
      </c>
      <c r="F84" s="3">
        <v>16266</v>
      </c>
      <c r="G84" s="3">
        <v>16266</v>
      </c>
      <c r="H84" s="2" t="s">
        <v>609</v>
      </c>
      <c r="I84" s="2" t="s">
        <v>700</v>
      </c>
      <c r="J84" s="3">
        <v>2</v>
      </c>
      <c r="K84" s="2" t="s">
        <v>621</v>
      </c>
      <c r="L84" s="2" t="s">
        <v>622</v>
      </c>
    </row>
    <row r="85" spans="1:12" ht="15.25" customHeight="1" x14ac:dyDescent="0.35">
      <c r="A85" s="3">
        <v>1</v>
      </c>
      <c r="B85" s="4">
        <v>8</v>
      </c>
      <c r="C85" s="3">
        <v>8</v>
      </c>
      <c r="D85" s="3">
        <v>73.967649070702166</v>
      </c>
      <c r="E85" s="10">
        <v>40767</v>
      </c>
      <c r="F85" s="3">
        <v>16616</v>
      </c>
      <c r="G85" s="3">
        <v>16616</v>
      </c>
      <c r="H85" s="2" t="s">
        <v>609</v>
      </c>
      <c r="I85" s="2" t="s">
        <v>701</v>
      </c>
      <c r="J85" s="3">
        <v>4</v>
      </c>
      <c r="K85" s="2" t="s">
        <v>611</v>
      </c>
      <c r="L85" s="2" t="s">
        <v>612</v>
      </c>
    </row>
    <row r="86" spans="1:12" ht="15.25" customHeight="1" x14ac:dyDescent="0.35">
      <c r="A86" s="3">
        <v>1</v>
      </c>
      <c r="B86" s="4">
        <v>8</v>
      </c>
      <c r="C86" s="3">
        <v>8</v>
      </c>
      <c r="D86" s="3">
        <v>77.262523129480442</v>
      </c>
      <c r="E86" s="10">
        <v>39697</v>
      </c>
      <c r="F86" s="3">
        <v>13758</v>
      </c>
      <c r="G86" s="3">
        <v>13758</v>
      </c>
      <c r="H86" s="2" t="s">
        <v>609</v>
      </c>
      <c r="I86" s="2" t="s">
        <v>702</v>
      </c>
      <c r="J86" s="3">
        <v>5</v>
      </c>
      <c r="K86" s="2" t="s">
        <v>611</v>
      </c>
      <c r="L86" s="2" t="s">
        <v>626</v>
      </c>
    </row>
    <row r="87" spans="1:12" ht="15.25" customHeight="1" x14ac:dyDescent="0.35">
      <c r="A87" s="3">
        <v>1</v>
      </c>
      <c r="B87" s="4">
        <v>8</v>
      </c>
      <c r="C87" s="3">
        <v>8</v>
      </c>
      <c r="D87" s="3">
        <v>77.792826649344377</v>
      </c>
      <c r="E87" s="10">
        <v>40686</v>
      </c>
      <c r="F87" s="3">
        <v>13272</v>
      </c>
      <c r="G87" s="3">
        <v>13272</v>
      </c>
      <c r="H87" s="2" t="s">
        <v>609</v>
      </c>
      <c r="I87" s="2" t="s">
        <v>703</v>
      </c>
      <c r="J87" s="3">
        <v>4</v>
      </c>
      <c r="K87" s="2" t="s">
        <v>611</v>
      </c>
      <c r="L87" s="2" t="s">
        <v>612</v>
      </c>
    </row>
    <row r="88" spans="1:12" ht="15.25" customHeight="1" x14ac:dyDescent="0.35">
      <c r="A88" s="3">
        <v>1</v>
      </c>
      <c r="B88" s="4">
        <v>8</v>
      </c>
      <c r="C88" s="3">
        <v>8</v>
      </c>
      <c r="D88" s="3">
        <v>78.648041394934097</v>
      </c>
      <c r="E88" s="10">
        <v>40162</v>
      </c>
      <c r="F88" s="3">
        <v>14594</v>
      </c>
      <c r="G88" s="3">
        <v>14594</v>
      </c>
      <c r="H88" s="2" t="s">
        <v>609</v>
      </c>
      <c r="I88" s="2" t="s">
        <v>704</v>
      </c>
      <c r="J88" s="3">
        <v>4</v>
      </c>
      <c r="K88" s="2" t="s">
        <v>611</v>
      </c>
      <c r="L88" s="2" t="s">
        <v>612</v>
      </c>
    </row>
    <row r="89" spans="1:12" ht="15.25" customHeight="1" x14ac:dyDescent="0.35">
      <c r="A89" s="3">
        <v>3</v>
      </c>
      <c r="B89" s="4">
        <v>9</v>
      </c>
      <c r="C89" s="3">
        <v>9</v>
      </c>
      <c r="D89" s="3">
        <v>47.661124914539172</v>
      </c>
      <c r="E89" s="10">
        <v>40125</v>
      </c>
      <c r="F89" s="3">
        <v>15477</v>
      </c>
      <c r="G89" s="3">
        <v>15477</v>
      </c>
      <c r="H89" s="2" t="s">
        <v>609</v>
      </c>
      <c r="I89" s="2" t="s">
        <v>705</v>
      </c>
      <c r="J89" s="3">
        <v>4</v>
      </c>
      <c r="K89" s="2" t="s">
        <v>611</v>
      </c>
      <c r="L89" s="2" t="s">
        <v>612</v>
      </c>
    </row>
    <row r="90" spans="1:12" ht="15.25" customHeight="1" x14ac:dyDescent="0.35">
      <c r="A90" s="3">
        <v>3</v>
      </c>
      <c r="B90" s="4">
        <v>9</v>
      </c>
      <c r="C90" s="3">
        <v>9</v>
      </c>
      <c r="D90" s="3">
        <v>50.45543929115631</v>
      </c>
      <c r="E90" s="10">
        <v>40468</v>
      </c>
      <c r="F90" s="3">
        <v>12969</v>
      </c>
      <c r="G90" s="3">
        <v>12969</v>
      </c>
      <c r="H90" s="2" t="s">
        <v>609</v>
      </c>
      <c r="I90" s="2" t="s">
        <v>706</v>
      </c>
      <c r="J90" s="3">
        <v>3</v>
      </c>
      <c r="K90" s="2" t="s">
        <v>616</v>
      </c>
      <c r="L90" s="2" t="s">
        <v>617</v>
      </c>
    </row>
    <row r="91" spans="1:12" ht="15.25" customHeight="1" x14ac:dyDescent="0.35">
      <c r="A91" s="3">
        <v>3</v>
      </c>
      <c r="B91" s="4">
        <v>9</v>
      </c>
      <c r="C91" s="3">
        <v>9</v>
      </c>
      <c r="D91" s="3">
        <v>50.830003345413139</v>
      </c>
      <c r="E91" s="10">
        <v>40012</v>
      </c>
      <c r="F91" s="3">
        <v>13805</v>
      </c>
      <c r="G91" s="3">
        <v>13805</v>
      </c>
      <c r="H91" s="2" t="s">
        <v>609</v>
      </c>
      <c r="I91" s="2" t="s">
        <v>707</v>
      </c>
      <c r="J91" s="3">
        <v>2</v>
      </c>
      <c r="K91" s="2" t="s">
        <v>621</v>
      </c>
      <c r="L91" s="2" t="s">
        <v>622</v>
      </c>
    </row>
    <row r="92" spans="1:12" ht="15.25" customHeight="1" x14ac:dyDescent="0.35">
      <c r="A92" s="3">
        <v>3</v>
      </c>
      <c r="B92" s="4">
        <v>9</v>
      </c>
      <c r="C92" s="3">
        <v>9</v>
      </c>
      <c r="D92" s="3">
        <v>52.32</v>
      </c>
      <c r="E92" s="10">
        <v>39977</v>
      </c>
      <c r="F92" s="3">
        <v>10573</v>
      </c>
      <c r="G92" s="3">
        <v>10573</v>
      </c>
      <c r="H92" s="2" t="s">
        <v>609</v>
      </c>
      <c r="I92" s="2" t="s">
        <v>708</v>
      </c>
      <c r="J92" s="3">
        <v>2</v>
      </c>
      <c r="K92" s="2" t="s">
        <v>621</v>
      </c>
      <c r="L92" s="2" t="s">
        <v>622</v>
      </c>
    </row>
    <row r="93" spans="1:12" ht="15.25" customHeight="1" x14ac:dyDescent="0.35">
      <c r="A93" s="3">
        <v>3</v>
      </c>
      <c r="B93" s="4">
        <v>9</v>
      </c>
      <c r="C93" s="3">
        <v>9</v>
      </c>
      <c r="D93" s="3">
        <v>53.659147003184209</v>
      </c>
      <c r="E93" s="10">
        <v>40088</v>
      </c>
      <c r="F93" s="3">
        <v>12133</v>
      </c>
      <c r="G93" s="3">
        <v>12133</v>
      </c>
      <c r="H93" s="2" t="s">
        <v>609</v>
      </c>
      <c r="I93" s="2" t="s">
        <v>709</v>
      </c>
      <c r="J93" s="3">
        <v>2</v>
      </c>
      <c r="K93" s="2" t="s">
        <v>621</v>
      </c>
      <c r="L93" s="2" t="s">
        <v>622</v>
      </c>
    </row>
    <row r="94" spans="1:12" ht="15.25" customHeight="1" x14ac:dyDescent="0.35">
      <c r="A94" s="3">
        <v>3</v>
      </c>
      <c r="B94" s="4">
        <v>9</v>
      </c>
      <c r="C94" s="3">
        <v>9</v>
      </c>
      <c r="D94" s="3">
        <v>53.972707417060363</v>
      </c>
      <c r="E94" s="10">
        <v>40465</v>
      </c>
      <c r="F94" s="3">
        <v>14641</v>
      </c>
      <c r="G94" s="3">
        <v>14641</v>
      </c>
      <c r="H94" s="2" t="s">
        <v>609</v>
      </c>
      <c r="I94" s="2" t="s">
        <v>710</v>
      </c>
      <c r="J94" s="3">
        <v>3</v>
      </c>
      <c r="K94" s="2" t="s">
        <v>616</v>
      </c>
      <c r="L94" s="2" t="s">
        <v>617</v>
      </c>
    </row>
    <row r="95" spans="1:12" ht="15.25" customHeight="1" x14ac:dyDescent="0.35">
      <c r="A95" s="3">
        <v>3</v>
      </c>
      <c r="B95" s="4">
        <v>9</v>
      </c>
      <c r="C95" s="3">
        <v>9</v>
      </c>
      <c r="D95" s="3">
        <v>54.646067714383889</v>
      </c>
      <c r="E95" s="10">
        <v>40549</v>
      </c>
      <c r="F95" s="3">
        <v>16313</v>
      </c>
      <c r="G95" s="3">
        <v>16313</v>
      </c>
      <c r="H95" s="2" t="s">
        <v>609</v>
      </c>
      <c r="I95" s="2" t="s">
        <v>711</v>
      </c>
      <c r="J95" s="3">
        <v>1</v>
      </c>
      <c r="K95" s="2" t="s">
        <v>614</v>
      </c>
      <c r="L95" s="2" t="s">
        <v>609</v>
      </c>
    </row>
    <row r="96" spans="1:12" ht="15.25" customHeight="1" x14ac:dyDescent="0.35">
      <c r="A96" s="3">
        <v>3</v>
      </c>
      <c r="B96" s="4">
        <v>9</v>
      </c>
      <c r="C96" s="3">
        <v>9</v>
      </c>
      <c r="D96" s="3">
        <v>54.819715606037263</v>
      </c>
      <c r="E96" s="10">
        <v>40422</v>
      </c>
      <c r="F96" s="3">
        <v>11297</v>
      </c>
      <c r="G96" s="3">
        <v>11297</v>
      </c>
      <c r="H96" s="2" t="s">
        <v>609</v>
      </c>
      <c r="I96" s="2" t="s">
        <v>712</v>
      </c>
      <c r="J96" s="3">
        <v>5</v>
      </c>
      <c r="K96" s="2" t="s">
        <v>611</v>
      </c>
      <c r="L96" s="2" t="s">
        <v>626</v>
      </c>
    </row>
    <row r="97" spans="1:12" ht="15.25" customHeight="1" x14ac:dyDescent="0.35">
      <c r="A97" s="3">
        <v>5</v>
      </c>
      <c r="B97" s="4">
        <v>2</v>
      </c>
      <c r="C97" s="3">
        <v>2</v>
      </c>
      <c r="D97" s="3">
        <v>46.972129223656033</v>
      </c>
      <c r="E97" s="10">
        <v>39432</v>
      </c>
      <c r="F97" s="3">
        <v>15518</v>
      </c>
      <c r="G97" s="3">
        <v>15518</v>
      </c>
      <c r="H97" s="2" t="s">
        <v>609</v>
      </c>
      <c r="I97" s="2" t="s">
        <v>713</v>
      </c>
      <c r="J97" s="3">
        <v>1</v>
      </c>
      <c r="K97" s="2" t="s">
        <v>614</v>
      </c>
      <c r="L97" s="2" t="s">
        <v>609</v>
      </c>
    </row>
    <row r="98" spans="1:12" ht="15.25" customHeight="1" x14ac:dyDescent="0.35">
      <c r="A98" s="3">
        <v>5</v>
      </c>
      <c r="B98" s="4">
        <v>2</v>
      </c>
      <c r="C98" s="3">
        <v>2</v>
      </c>
      <c r="D98" s="3">
        <v>47.363479714141683</v>
      </c>
      <c r="E98" s="10">
        <v>39357</v>
      </c>
      <c r="F98" s="3">
        <v>12174</v>
      </c>
      <c r="G98" s="3">
        <v>12174</v>
      </c>
      <c r="H98" s="2" t="s">
        <v>609</v>
      </c>
      <c r="I98" s="2" t="s">
        <v>714</v>
      </c>
      <c r="J98" s="3">
        <v>4</v>
      </c>
      <c r="K98" s="2" t="s">
        <v>611</v>
      </c>
      <c r="L98" s="2" t="s">
        <v>612</v>
      </c>
    </row>
    <row r="99" spans="1:12" ht="15.25" customHeight="1" x14ac:dyDescent="0.35">
      <c r="A99" s="3">
        <v>5</v>
      </c>
      <c r="B99" s="4">
        <v>2</v>
      </c>
      <c r="C99" s="3">
        <v>2</v>
      </c>
      <c r="D99" s="3">
        <v>48.168573733052767</v>
      </c>
      <c r="E99" s="10">
        <v>39801</v>
      </c>
      <c r="F99" s="3">
        <v>16354</v>
      </c>
      <c r="G99" s="3">
        <v>16354</v>
      </c>
      <c r="H99" s="2" t="s">
        <v>609</v>
      </c>
      <c r="I99" s="2" t="s">
        <v>715</v>
      </c>
      <c r="J99" s="3">
        <v>3</v>
      </c>
      <c r="K99" s="2" t="s">
        <v>616</v>
      </c>
      <c r="L99" s="2" t="s">
        <v>617</v>
      </c>
    </row>
    <row r="100" spans="1:12" ht="15.25" customHeight="1" x14ac:dyDescent="0.35">
      <c r="A100" s="3">
        <v>5</v>
      </c>
      <c r="B100" s="4">
        <v>2</v>
      </c>
      <c r="C100" s="3">
        <v>2</v>
      </c>
      <c r="D100" s="3">
        <v>49.047597960007941</v>
      </c>
      <c r="E100" s="10">
        <v>39388</v>
      </c>
      <c r="F100" s="3">
        <v>13846</v>
      </c>
      <c r="G100" s="3">
        <v>13846</v>
      </c>
      <c r="H100" s="2" t="s">
        <v>609</v>
      </c>
      <c r="I100" s="2" t="s">
        <v>716</v>
      </c>
      <c r="J100" s="3">
        <v>4</v>
      </c>
      <c r="K100" s="2" t="s">
        <v>611</v>
      </c>
      <c r="L100" s="2" t="s">
        <v>612</v>
      </c>
    </row>
    <row r="101" spans="1:12" ht="15.25" customHeight="1" x14ac:dyDescent="0.35">
      <c r="A101" s="3">
        <v>5</v>
      </c>
      <c r="B101" s="4">
        <v>2</v>
      </c>
      <c r="C101" s="3">
        <v>2</v>
      </c>
      <c r="D101" s="3">
        <v>50.46</v>
      </c>
      <c r="E101" s="10">
        <v>39301</v>
      </c>
      <c r="F101" s="3">
        <v>10278</v>
      </c>
      <c r="G101" s="3">
        <v>10278</v>
      </c>
      <c r="H101" s="2" t="s">
        <v>609</v>
      </c>
      <c r="I101" s="2" t="s">
        <v>717</v>
      </c>
      <c r="J101" s="3">
        <v>2</v>
      </c>
      <c r="K101" s="2" t="s">
        <v>621</v>
      </c>
      <c r="L101" s="2" t="s">
        <v>622</v>
      </c>
    </row>
    <row r="102" spans="1:12" ht="15.25" customHeight="1" x14ac:dyDescent="0.35">
      <c r="A102" s="3">
        <v>5</v>
      </c>
      <c r="B102" s="4">
        <v>2</v>
      </c>
      <c r="C102" s="3">
        <v>2</v>
      </c>
      <c r="D102" s="3">
        <v>51.91343909847312</v>
      </c>
      <c r="E102" s="10">
        <v>39677</v>
      </c>
      <c r="F102" s="3">
        <v>11338</v>
      </c>
      <c r="G102" s="3">
        <v>11338</v>
      </c>
      <c r="H102" s="2" t="s">
        <v>609</v>
      </c>
      <c r="I102" s="2" t="s">
        <v>718</v>
      </c>
      <c r="J102" s="3">
        <v>3</v>
      </c>
      <c r="K102" s="2" t="s">
        <v>616</v>
      </c>
      <c r="L102" s="2" t="s">
        <v>617</v>
      </c>
    </row>
    <row r="103" spans="1:12" ht="15.25" customHeight="1" x14ac:dyDescent="0.35">
      <c r="A103" s="3">
        <v>5</v>
      </c>
      <c r="B103" s="4">
        <v>2</v>
      </c>
      <c r="C103" s="3">
        <v>2</v>
      </c>
      <c r="D103" s="3">
        <v>52.612641210301447</v>
      </c>
      <c r="E103" s="10">
        <v>39722</v>
      </c>
      <c r="F103" s="3">
        <v>13010</v>
      </c>
      <c r="G103" s="3">
        <v>13010</v>
      </c>
      <c r="H103" s="2" t="s">
        <v>609</v>
      </c>
      <c r="I103" s="2" t="s">
        <v>719</v>
      </c>
      <c r="J103" s="3">
        <v>3</v>
      </c>
      <c r="K103" s="2" t="s">
        <v>616</v>
      </c>
      <c r="L103" s="2" t="s">
        <v>617</v>
      </c>
    </row>
    <row r="104" spans="1:12" ht="15.25" customHeight="1" x14ac:dyDescent="0.35">
      <c r="A104" s="3">
        <v>5</v>
      </c>
      <c r="B104" s="4">
        <v>2</v>
      </c>
      <c r="C104" s="3">
        <v>2</v>
      </c>
      <c r="D104" s="3">
        <v>53.170584952392232</v>
      </c>
      <c r="E104" s="10">
        <v>39759</v>
      </c>
      <c r="F104" s="3">
        <v>14682</v>
      </c>
      <c r="G104" s="3">
        <v>14682</v>
      </c>
      <c r="H104" s="2" t="s">
        <v>609</v>
      </c>
      <c r="I104" s="2" t="s">
        <v>720</v>
      </c>
      <c r="J104" s="3">
        <v>3</v>
      </c>
      <c r="K104" s="2" t="s">
        <v>616</v>
      </c>
      <c r="L104" s="2" t="s">
        <v>617</v>
      </c>
    </row>
    <row r="105" spans="1:12" ht="15.25" customHeight="1" x14ac:dyDescent="0.35">
      <c r="A105" s="3">
        <v>5</v>
      </c>
      <c r="B105" s="4">
        <v>3</v>
      </c>
      <c r="C105" s="3">
        <v>3</v>
      </c>
      <c r="D105" s="3">
        <v>35.287492180034043</v>
      </c>
      <c r="E105" s="10">
        <v>39989</v>
      </c>
      <c r="F105" s="3">
        <v>13012</v>
      </c>
      <c r="G105" s="3">
        <v>13012</v>
      </c>
      <c r="H105" s="2" t="s">
        <v>609</v>
      </c>
      <c r="I105" s="2" t="s">
        <v>721</v>
      </c>
      <c r="J105" s="3">
        <v>5</v>
      </c>
      <c r="K105" s="2" t="s">
        <v>611</v>
      </c>
      <c r="L105" s="2" t="s">
        <v>626</v>
      </c>
    </row>
    <row r="106" spans="1:12" ht="15.25" customHeight="1" x14ac:dyDescent="0.35">
      <c r="A106" s="3">
        <v>5</v>
      </c>
      <c r="B106" s="4">
        <v>3</v>
      </c>
      <c r="C106" s="3">
        <v>3</v>
      </c>
      <c r="D106" s="3">
        <v>35.364819452540779</v>
      </c>
      <c r="E106" s="10">
        <v>40930</v>
      </c>
      <c r="F106" s="3">
        <v>16709</v>
      </c>
      <c r="G106" s="3">
        <v>16709</v>
      </c>
      <c r="H106" s="2" t="s">
        <v>609</v>
      </c>
      <c r="I106" s="2" t="s">
        <v>722</v>
      </c>
      <c r="J106" s="3">
        <v>3</v>
      </c>
      <c r="K106" s="2" t="s">
        <v>616</v>
      </c>
      <c r="L106" s="2" t="s">
        <v>617</v>
      </c>
    </row>
    <row r="107" spans="1:12" ht="15.25" customHeight="1" x14ac:dyDescent="0.35">
      <c r="A107" s="3">
        <v>5</v>
      </c>
      <c r="B107" s="4">
        <v>3</v>
      </c>
      <c r="C107" s="3">
        <v>3</v>
      </c>
      <c r="D107" s="3">
        <v>35.430221315313339</v>
      </c>
      <c r="E107" s="10">
        <v>39491</v>
      </c>
      <c r="F107" s="3">
        <v>12176</v>
      </c>
      <c r="G107" s="3">
        <v>12176</v>
      </c>
      <c r="H107" s="2" t="s">
        <v>609</v>
      </c>
      <c r="I107" s="2" t="s">
        <v>723</v>
      </c>
      <c r="J107" s="3">
        <v>1</v>
      </c>
      <c r="K107" s="2" t="s">
        <v>614</v>
      </c>
      <c r="L107" s="2" t="s">
        <v>609</v>
      </c>
    </row>
    <row r="108" spans="1:12" ht="15.25" customHeight="1" x14ac:dyDescent="0.35">
      <c r="A108" s="3">
        <v>5</v>
      </c>
      <c r="B108" s="4">
        <v>3</v>
      </c>
      <c r="C108" s="3">
        <v>3</v>
      </c>
      <c r="D108" s="3">
        <v>36.34525144697097</v>
      </c>
      <c r="E108" s="10">
        <v>40465</v>
      </c>
      <c r="F108" s="3">
        <v>14201</v>
      </c>
      <c r="G108" s="3">
        <v>14201</v>
      </c>
      <c r="H108" s="2" t="s">
        <v>609</v>
      </c>
      <c r="I108" s="2" t="s">
        <v>724</v>
      </c>
      <c r="J108" s="3">
        <v>2</v>
      </c>
      <c r="K108" s="2" t="s">
        <v>621</v>
      </c>
      <c r="L108" s="2" t="s">
        <v>622</v>
      </c>
    </row>
    <row r="109" spans="1:12" ht="15.25" customHeight="1" x14ac:dyDescent="0.35">
      <c r="A109" s="3">
        <v>5</v>
      </c>
      <c r="B109" s="4">
        <v>3</v>
      </c>
      <c r="C109" s="3">
        <v>3</v>
      </c>
      <c r="D109" s="3">
        <v>36.84904222841751</v>
      </c>
      <c r="E109" s="10">
        <v>40415</v>
      </c>
      <c r="F109" s="3">
        <v>12529</v>
      </c>
      <c r="G109" s="3">
        <v>12529</v>
      </c>
      <c r="H109" s="2" t="s">
        <v>609</v>
      </c>
      <c r="I109" s="2" t="s">
        <v>725</v>
      </c>
      <c r="J109" s="3">
        <v>3</v>
      </c>
      <c r="K109" s="2" t="s">
        <v>616</v>
      </c>
      <c r="L109" s="2" t="s">
        <v>617</v>
      </c>
    </row>
    <row r="110" spans="1:12" ht="15.25" customHeight="1" x14ac:dyDescent="0.35">
      <c r="A110" s="3">
        <v>5</v>
      </c>
      <c r="B110" s="4">
        <v>3</v>
      </c>
      <c r="C110" s="3">
        <v>3</v>
      </c>
      <c r="D110" s="3">
        <v>36.895158895488038</v>
      </c>
      <c r="E110" s="10">
        <v>40874</v>
      </c>
      <c r="F110" s="3">
        <v>13365</v>
      </c>
      <c r="G110" s="3">
        <v>13365</v>
      </c>
      <c r="H110" s="2" t="s">
        <v>609</v>
      </c>
      <c r="I110" s="2" t="s">
        <v>726</v>
      </c>
      <c r="J110" s="3">
        <v>3</v>
      </c>
      <c r="K110" s="2" t="s">
        <v>616</v>
      </c>
      <c r="L110" s="2" t="s">
        <v>617</v>
      </c>
    </row>
    <row r="111" spans="1:12" ht="15.25" customHeight="1" x14ac:dyDescent="0.35">
      <c r="A111" s="3">
        <v>5</v>
      </c>
      <c r="B111" s="4">
        <v>3</v>
      </c>
      <c r="C111" s="3">
        <v>3</v>
      </c>
      <c r="D111" s="3">
        <v>37.656490802179547</v>
      </c>
      <c r="E111" s="10">
        <v>40897</v>
      </c>
      <c r="F111" s="3">
        <v>15037</v>
      </c>
      <c r="G111" s="3">
        <v>15037</v>
      </c>
      <c r="H111" s="2" t="s">
        <v>609</v>
      </c>
      <c r="I111" s="2" t="s">
        <v>727</v>
      </c>
      <c r="J111" s="3">
        <v>4</v>
      </c>
      <c r="K111" s="2" t="s">
        <v>611</v>
      </c>
      <c r="L111" s="2" t="s">
        <v>612</v>
      </c>
    </row>
    <row r="112" spans="1:12" ht="15.25" customHeight="1" x14ac:dyDescent="0.35">
      <c r="A112" s="3">
        <v>5</v>
      </c>
      <c r="B112" s="4">
        <v>3</v>
      </c>
      <c r="C112" s="3">
        <v>3</v>
      </c>
      <c r="D112" s="3">
        <v>37.934864688795862</v>
      </c>
      <c r="E112" s="10">
        <v>40497</v>
      </c>
      <c r="F112" s="3">
        <v>15873</v>
      </c>
      <c r="G112" s="3">
        <v>15873</v>
      </c>
      <c r="H112" s="2" t="s">
        <v>609</v>
      </c>
      <c r="I112" s="2" t="s">
        <v>728</v>
      </c>
      <c r="J112" s="3">
        <v>2</v>
      </c>
      <c r="K112" s="2" t="s">
        <v>621</v>
      </c>
      <c r="L112" s="2" t="s">
        <v>622</v>
      </c>
    </row>
    <row r="113" spans="1:12" ht="15.25" customHeight="1" x14ac:dyDescent="0.35">
      <c r="A113" s="3">
        <v>5</v>
      </c>
      <c r="B113" s="4">
        <v>3</v>
      </c>
      <c r="C113" s="3">
        <v>3</v>
      </c>
      <c r="D113" s="3">
        <v>38.06</v>
      </c>
      <c r="E113" s="10">
        <v>39425</v>
      </c>
      <c r="F113" s="3">
        <v>10280</v>
      </c>
      <c r="G113" s="3">
        <v>10280</v>
      </c>
      <c r="H113" s="2" t="s">
        <v>609</v>
      </c>
      <c r="I113" s="2" t="s">
        <v>729</v>
      </c>
      <c r="J113" s="3">
        <v>2</v>
      </c>
      <c r="K113" s="2" t="s">
        <v>621</v>
      </c>
      <c r="L113" s="2" t="s">
        <v>622</v>
      </c>
    </row>
    <row r="114" spans="1:12" ht="15.25" customHeight="1" x14ac:dyDescent="0.35">
      <c r="A114" s="3">
        <v>5</v>
      </c>
      <c r="B114" s="4">
        <v>3</v>
      </c>
      <c r="C114" s="3">
        <v>3</v>
      </c>
      <c r="D114" s="3">
        <v>38.51</v>
      </c>
      <c r="E114" s="10">
        <v>40382</v>
      </c>
      <c r="F114" s="3">
        <v>10857</v>
      </c>
      <c r="G114" s="3">
        <v>10857</v>
      </c>
      <c r="H114" s="2" t="s">
        <v>609</v>
      </c>
      <c r="I114" s="2" t="s">
        <v>730</v>
      </c>
      <c r="J114" s="3">
        <v>2</v>
      </c>
      <c r="K114" s="2" t="s">
        <v>621</v>
      </c>
      <c r="L114" s="2" t="s">
        <v>622</v>
      </c>
    </row>
    <row r="115" spans="1:12" ht="15.25" customHeight="1" x14ac:dyDescent="0.35">
      <c r="A115" s="3">
        <v>5</v>
      </c>
      <c r="B115" s="4">
        <v>3</v>
      </c>
      <c r="C115" s="3">
        <v>3</v>
      </c>
      <c r="D115" s="3">
        <v>38.830145014921342</v>
      </c>
      <c r="E115" s="10">
        <v>39906</v>
      </c>
      <c r="F115" s="3">
        <v>11340</v>
      </c>
      <c r="G115" s="3">
        <v>11340</v>
      </c>
      <c r="H115" s="2" t="s">
        <v>609</v>
      </c>
      <c r="I115" s="2" t="s">
        <v>731</v>
      </c>
      <c r="J115" s="3">
        <v>5</v>
      </c>
      <c r="K115" s="2" t="s">
        <v>611</v>
      </c>
      <c r="L115" s="2" t="s">
        <v>626</v>
      </c>
    </row>
    <row r="116" spans="1:12" ht="15.25" customHeight="1" x14ac:dyDescent="0.35">
      <c r="A116" s="3">
        <v>5</v>
      </c>
      <c r="B116" s="4">
        <v>3</v>
      </c>
      <c r="C116" s="3">
        <v>3</v>
      </c>
      <c r="D116" s="3">
        <v>40.425009977052937</v>
      </c>
      <c r="E116" s="10">
        <v>39579</v>
      </c>
      <c r="F116" s="3">
        <v>15520</v>
      </c>
      <c r="G116" s="3">
        <v>15520</v>
      </c>
      <c r="H116" s="2" t="s">
        <v>609</v>
      </c>
      <c r="I116" s="2" t="s">
        <v>732</v>
      </c>
      <c r="J116" s="3">
        <v>2</v>
      </c>
      <c r="K116" s="2" t="s">
        <v>621</v>
      </c>
      <c r="L116" s="2" t="s">
        <v>622</v>
      </c>
    </row>
    <row r="117" spans="1:12" ht="15.25" customHeight="1" x14ac:dyDescent="0.35">
      <c r="A117" s="3">
        <v>5</v>
      </c>
      <c r="B117" s="4">
        <v>3</v>
      </c>
      <c r="C117" s="3">
        <v>3</v>
      </c>
      <c r="D117" s="3">
        <v>41.081021882570383</v>
      </c>
      <c r="E117" s="10">
        <v>39495</v>
      </c>
      <c r="F117" s="3">
        <v>13848</v>
      </c>
      <c r="G117" s="3">
        <v>13848</v>
      </c>
      <c r="H117" s="2" t="s">
        <v>609</v>
      </c>
      <c r="I117" s="2" t="s">
        <v>733</v>
      </c>
      <c r="J117" s="3">
        <v>5</v>
      </c>
      <c r="K117" s="2" t="s">
        <v>611</v>
      </c>
      <c r="L117" s="2" t="s">
        <v>626</v>
      </c>
    </row>
    <row r="118" spans="1:12" ht="15.25" customHeight="1" x14ac:dyDescent="0.35">
      <c r="A118" s="3">
        <v>5</v>
      </c>
      <c r="B118" s="4">
        <v>3</v>
      </c>
      <c r="C118" s="3">
        <v>3</v>
      </c>
      <c r="D118" s="3">
        <v>41.298893585440609</v>
      </c>
      <c r="E118" s="10">
        <v>39972</v>
      </c>
      <c r="F118" s="3">
        <v>14684</v>
      </c>
      <c r="G118" s="3">
        <v>14684</v>
      </c>
      <c r="H118" s="2" t="s">
        <v>609</v>
      </c>
      <c r="I118" s="2" t="s">
        <v>734</v>
      </c>
      <c r="J118" s="3">
        <v>5</v>
      </c>
      <c r="K118" s="2" t="s">
        <v>611</v>
      </c>
      <c r="L118" s="2" t="s">
        <v>626</v>
      </c>
    </row>
    <row r="119" spans="1:12" ht="15.25" customHeight="1" x14ac:dyDescent="0.35">
      <c r="A119" s="3">
        <v>5</v>
      </c>
      <c r="B119" s="4">
        <v>3</v>
      </c>
      <c r="C119" s="3">
        <v>3</v>
      </c>
      <c r="D119" s="3">
        <v>41.70680706975871</v>
      </c>
      <c r="E119" s="10">
        <v>40032</v>
      </c>
      <c r="F119" s="3">
        <v>16356</v>
      </c>
      <c r="G119" s="3">
        <v>16356</v>
      </c>
      <c r="H119" s="2" t="s">
        <v>609</v>
      </c>
      <c r="I119" s="2" t="s">
        <v>735</v>
      </c>
      <c r="J119" s="3">
        <v>2</v>
      </c>
      <c r="K119" s="2" t="s">
        <v>621</v>
      </c>
      <c r="L119" s="2" t="s">
        <v>622</v>
      </c>
    </row>
    <row r="120" spans="1:12" ht="15.25" customHeight="1" x14ac:dyDescent="0.35">
      <c r="A120" s="3">
        <v>5</v>
      </c>
      <c r="B120" s="4">
        <v>3</v>
      </c>
      <c r="C120" s="3">
        <v>3</v>
      </c>
      <c r="D120" s="3">
        <v>42.014725442142897</v>
      </c>
      <c r="E120" s="10">
        <v>40838</v>
      </c>
      <c r="F120" s="3">
        <v>11693</v>
      </c>
      <c r="G120" s="3">
        <v>11693</v>
      </c>
      <c r="H120" s="2" t="s">
        <v>609</v>
      </c>
      <c r="I120" s="2" t="s">
        <v>736</v>
      </c>
      <c r="J120" s="3">
        <v>4</v>
      </c>
      <c r="K120" s="2" t="s">
        <v>611</v>
      </c>
      <c r="L120" s="2" t="s">
        <v>612</v>
      </c>
    </row>
    <row r="121" spans="1:12" ht="15.25" customHeight="1" x14ac:dyDescent="0.35">
      <c r="A121" s="3">
        <v>5</v>
      </c>
      <c r="B121" s="4">
        <v>3</v>
      </c>
      <c r="C121" s="3">
        <v>3</v>
      </c>
      <c r="D121" s="3">
        <v>55.525114626591197</v>
      </c>
      <c r="E121" s="10">
        <v>40393</v>
      </c>
      <c r="F121" s="3">
        <v>14834</v>
      </c>
      <c r="G121" s="3">
        <v>14834</v>
      </c>
      <c r="H121" s="2" t="s">
        <v>609</v>
      </c>
      <c r="I121" s="2" t="s">
        <v>737</v>
      </c>
      <c r="J121" s="3">
        <v>4</v>
      </c>
      <c r="K121" s="2" t="s">
        <v>611</v>
      </c>
      <c r="L121" s="2" t="s">
        <v>612</v>
      </c>
    </row>
    <row r="122" spans="1:12" ht="15.25" customHeight="1" x14ac:dyDescent="0.35">
      <c r="A122" s="3">
        <v>5</v>
      </c>
      <c r="B122" s="4">
        <v>3</v>
      </c>
      <c r="C122" s="3">
        <v>3</v>
      </c>
      <c r="D122" s="3">
        <v>56.181056542531643</v>
      </c>
      <c r="E122" s="10">
        <v>40327</v>
      </c>
      <c r="F122" s="3">
        <v>11490</v>
      </c>
      <c r="G122" s="3">
        <v>11490</v>
      </c>
      <c r="H122" s="2" t="s">
        <v>609</v>
      </c>
      <c r="I122" s="2" t="s">
        <v>738</v>
      </c>
      <c r="J122" s="3">
        <v>3</v>
      </c>
      <c r="K122" s="2" t="s">
        <v>616</v>
      </c>
      <c r="L122" s="2" t="s">
        <v>617</v>
      </c>
    </row>
    <row r="123" spans="1:12" ht="15.25" customHeight="1" x14ac:dyDescent="0.35">
      <c r="A123" s="3">
        <v>5</v>
      </c>
      <c r="B123" s="4">
        <v>3</v>
      </c>
      <c r="C123" s="3">
        <v>3</v>
      </c>
      <c r="D123" s="3">
        <v>56.218189794628131</v>
      </c>
      <c r="E123" s="10">
        <v>40478</v>
      </c>
      <c r="F123" s="3">
        <v>16506</v>
      </c>
      <c r="G123" s="3">
        <v>16506</v>
      </c>
      <c r="H123" s="2" t="s">
        <v>609</v>
      </c>
      <c r="I123" s="2" t="s">
        <v>739</v>
      </c>
      <c r="J123" s="3">
        <v>4</v>
      </c>
      <c r="K123" s="2" t="s">
        <v>611</v>
      </c>
      <c r="L123" s="2" t="s">
        <v>612</v>
      </c>
    </row>
    <row r="124" spans="1:12" ht="15.25" customHeight="1" x14ac:dyDescent="0.35">
      <c r="A124" s="3">
        <v>5</v>
      </c>
      <c r="B124" s="4">
        <v>3</v>
      </c>
      <c r="C124" s="3">
        <v>3</v>
      </c>
      <c r="D124" s="3">
        <v>56.775064067639477</v>
      </c>
      <c r="E124" s="10">
        <v>40560</v>
      </c>
      <c r="F124" s="3">
        <v>14852</v>
      </c>
      <c r="G124" s="3">
        <v>14852</v>
      </c>
      <c r="H124" s="2" t="s">
        <v>609</v>
      </c>
      <c r="I124" s="2" t="s">
        <v>740</v>
      </c>
      <c r="J124" s="3">
        <v>4</v>
      </c>
      <c r="K124" s="2" t="s">
        <v>611</v>
      </c>
      <c r="L124" s="2" t="s">
        <v>612</v>
      </c>
    </row>
    <row r="125" spans="1:12" ht="15.25" customHeight="1" x14ac:dyDescent="0.35">
      <c r="A125" s="3">
        <v>5</v>
      </c>
      <c r="B125" s="4">
        <v>3</v>
      </c>
      <c r="C125" s="3">
        <v>3</v>
      </c>
      <c r="D125" s="3">
        <v>57.35998245688527</v>
      </c>
      <c r="E125" s="10">
        <v>40533</v>
      </c>
      <c r="F125" s="3">
        <v>13180</v>
      </c>
      <c r="G125" s="3">
        <v>13180</v>
      </c>
      <c r="H125" s="2" t="s">
        <v>609</v>
      </c>
      <c r="I125" s="2" t="s">
        <v>741</v>
      </c>
      <c r="J125" s="3">
        <v>3</v>
      </c>
      <c r="K125" s="2" t="s">
        <v>616</v>
      </c>
      <c r="L125" s="2" t="s">
        <v>617</v>
      </c>
    </row>
    <row r="126" spans="1:12" ht="15.25" customHeight="1" x14ac:dyDescent="0.35">
      <c r="A126" s="3">
        <v>5</v>
      </c>
      <c r="B126" s="4">
        <v>3</v>
      </c>
      <c r="C126" s="3">
        <v>3</v>
      </c>
      <c r="D126" s="3">
        <v>57.506186797911482</v>
      </c>
      <c r="E126" s="10">
        <v>40427</v>
      </c>
      <c r="F126" s="3">
        <v>13162</v>
      </c>
      <c r="G126" s="3">
        <v>13162</v>
      </c>
      <c r="H126" s="2" t="s">
        <v>609</v>
      </c>
      <c r="I126" s="2" t="s">
        <v>742</v>
      </c>
      <c r="J126" s="3">
        <v>5</v>
      </c>
      <c r="K126" s="2" t="s">
        <v>611</v>
      </c>
      <c r="L126" s="2" t="s">
        <v>626</v>
      </c>
    </row>
    <row r="127" spans="1:12" ht="15.25" customHeight="1" x14ac:dyDescent="0.35">
      <c r="A127" s="3">
        <v>5</v>
      </c>
      <c r="B127" s="4">
        <v>3</v>
      </c>
      <c r="C127" s="3">
        <v>3</v>
      </c>
      <c r="D127" s="3">
        <v>58.212909185969188</v>
      </c>
      <c r="E127" s="10">
        <v>39988</v>
      </c>
      <c r="F127" s="3">
        <v>13998</v>
      </c>
      <c r="G127" s="3">
        <v>13998</v>
      </c>
      <c r="H127" s="2" t="s">
        <v>609</v>
      </c>
      <c r="I127" s="2" t="s">
        <v>743</v>
      </c>
      <c r="J127" s="3">
        <v>2</v>
      </c>
      <c r="K127" s="2" t="s">
        <v>621</v>
      </c>
      <c r="L127" s="2" t="s">
        <v>622</v>
      </c>
    </row>
    <row r="128" spans="1:12" ht="15.25" customHeight="1" x14ac:dyDescent="0.35">
      <c r="A128" s="3">
        <v>5</v>
      </c>
      <c r="B128" s="4">
        <v>3</v>
      </c>
      <c r="C128" s="3">
        <v>3</v>
      </c>
      <c r="D128" s="3">
        <v>58.767533444569018</v>
      </c>
      <c r="E128" s="10">
        <v>40607</v>
      </c>
      <c r="F128" s="3">
        <v>16524</v>
      </c>
      <c r="G128" s="3">
        <v>16524</v>
      </c>
      <c r="H128" s="2" t="s">
        <v>609</v>
      </c>
      <c r="I128" s="2" t="s">
        <v>744</v>
      </c>
      <c r="J128" s="3">
        <v>2</v>
      </c>
      <c r="K128" s="2" t="s">
        <v>621</v>
      </c>
      <c r="L128" s="2" t="s">
        <v>622</v>
      </c>
    </row>
    <row r="129" spans="1:12" ht="15.25" customHeight="1" x14ac:dyDescent="0.35">
      <c r="A129" s="3">
        <v>5</v>
      </c>
      <c r="B129" s="4">
        <v>3</v>
      </c>
      <c r="C129" s="3">
        <v>3</v>
      </c>
      <c r="D129" s="3">
        <v>59.59</v>
      </c>
      <c r="E129" s="10">
        <v>40067</v>
      </c>
      <c r="F129" s="3">
        <v>10672</v>
      </c>
      <c r="G129" s="3">
        <v>10672</v>
      </c>
      <c r="H129" s="2" t="s">
        <v>609</v>
      </c>
      <c r="I129" s="2" t="s">
        <v>745</v>
      </c>
      <c r="J129" s="3">
        <v>2</v>
      </c>
      <c r="K129" s="2" t="s">
        <v>621</v>
      </c>
      <c r="L129" s="2" t="s">
        <v>622</v>
      </c>
    </row>
    <row r="130" spans="1:12" ht="15.25" customHeight="1" x14ac:dyDescent="0.35">
      <c r="A130" s="3">
        <v>5</v>
      </c>
      <c r="B130" s="4">
        <v>3</v>
      </c>
      <c r="C130" s="3">
        <v>3</v>
      </c>
      <c r="D130" s="3">
        <v>60.036647974594167</v>
      </c>
      <c r="E130" s="10">
        <v>40168</v>
      </c>
      <c r="F130" s="3">
        <v>15688</v>
      </c>
      <c r="G130" s="3">
        <v>15688</v>
      </c>
      <c r="H130" s="2" t="s">
        <v>609</v>
      </c>
      <c r="I130" s="2" t="s">
        <v>746</v>
      </c>
      <c r="J130" s="3">
        <v>5</v>
      </c>
      <c r="K130" s="2" t="s">
        <v>611</v>
      </c>
      <c r="L130" s="2" t="s">
        <v>626</v>
      </c>
    </row>
    <row r="131" spans="1:12" ht="15.25" customHeight="1" x14ac:dyDescent="0.35">
      <c r="A131" s="3">
        <v>5</v>
      </c>
      <c r="B131" s="4">
        <v>3</v>
      </c>
      <c r="C131" s="3">
        <v>3</v>
      </c>
      <c r="D131" s="3">
        <v>60.067276664245199</v>
      </c>
      <c r="E131" s="10">
        <v>39938</v>
      </c>
      <c r="F131" s="3">
        <v>12326</v>
      </c>
      <c r="G131" s="3">
        <v>12326</v>
      </c>
      <c r="H131" s="2" t="s">
        <v>609</v>
      </c>
      <c r="I131" s="2" t="s">
        <v>747</v>
      </c>
      <c r="J131" s="3">
        <v>2</v>
      </c>
      <c r="K131" s="2" t="s">
        <v>621</v>
      </c>
      <c r="L131" s="2" t="s">
        <v>622</v>
      </c>
    </row>
    <row r="132" spans="1:12" ht="15.25" customHeight="1" x14ac:dyDescent="0.35">
      <c r="A132" s="3">
        <v>5</v>
      </c>
      <c r="B132" s="4">
        <v>3</v>
      </c>
      <c r="C132" s="3">
        <v>3</v>
      </c>
      <c r="D132" s="3">
        <v>60.46532619879892</v>
      </c>
      <c r="E132" s="10">
        <v>40125</v>
      </c>
      <c r="F132" s="3">
        <v>12344</v>
      </c>
      <c r="G132" s="3">
        <v>12344</v>
      </c>
      <c r="H132" s="2" t="s">
        <v>609</v>
      </c>
      <c r="I132" s="2" t="s">
        <v>748</v>
      </c>
      <c r="J132" s="3">
        <v>1</v>
      </c>
      <c r="K132" s="2" t="s">
        <v>614</v>
      </c>
      <c r="L132" s="2" t="s">
        <v>609</v>
      </c>
    </row>
    <row r="133" spans="1:12" ht="15.25" customHeight="1" x14ac:dyDescent="0.35">
      <c r="A133" s="3">
        <v>5</v>
      </c>
      <c r="B133" s="4">
        <v>3</v>
      </c>
      <c r="C133" s="3">
        <v>3</v>
      </c>
      <c r="D133" s="3">
        <v>60.611364050818018</v>
      </c>
      <c r="E133" s="10">
        <v>40113</v>
      </c>
      <c r="F133" s="3">
        <v>14016</v>
      </c>
      <c r="G133" s="3">
        <v>14016</v>
      </c>
      <c r="H133" s="2" t="s">
        <v>609</v>
      </c>
      <c r="I133" s="2" t="s">
        <v>749</v>
      </c>
      <c r="J133" s="3">
        <v>3</v>
      </c>
      <c r="K133" s="2" t="s">
        <v>616</v>
      </c>
      <c r="L133" s="2" t="s">
        <v>617</v>
      </c>
    </row>
    <row r="134" spans="1:12" ht="15.25" customHeight="1" x14ac:dyDescent="0.35">
      <c r="A134" s="3">
        <v>5</v>
      </c>
      <c r="B134" s="4">
        <v>3</v>
      </c>
      <c r="C134" s="3">
        <v>3</v>
      </c>
      <c r="D134" s="3">
        <v>61.26332370528516</v>
      </c>
      <c r="E134" s="10">
        <v>40023</v>
      </c>
      <c r="F134" s="3">
        <v>15670</v>
      </c>
      <c r="G134" s="3">
        <v>15670</v>
      </c>
      <c r="H134" s="2" t="s">
        <v>609</v>
      </c>
      <c r="I134" s="2" t="s">
        <v>750</v>
      </c>
      <c r="J134" s="3">
        <v>2</v>
      </c>
      <c r="K134" s="2" t="s">
        <v>621</v>
      </c>
      <c r="L134" s="2" t="s">
        <v>622</v>
      </c>
    </row>
    <row r="135" spans="1:12" ht="15.25" customHeight="1" x14ac:dyDescent="0.35">
      <c r="A135" s="3">
        <v>5</v>
      </c>
      <c r="B135" s="4">
        <v>3</v>
      </c>
      <c r="C135" s="3">
        <v>3</v>
      </c>
      <c r="D135" s="3">
        <v>61.64</v>
      </c>
      <c r="E135" s="10">
        <v>39899</v>
      </c>
      <c r="F135" s="3">
        <v>10654</v>
      </c>
      <c r="G135" s="3">
        <v>10654</v>
      </c>
      <c r="H135" s="2" t="s">
        <v>609</v>
      </c>
      <c r="I135" s="2" t="s">
        <v>751</v>
      </c>
      <c r="J135" s="3">
        <v>2</v>
      </c>
      <c r="K135" s="2" t="s">
        <v>621</v>
      </c>
      <c r="L135" s="2" t="s">
        <v>622</v>
      </c>
    </row>
    <row r="136" spans="1:12" ht="15.25" customHeight="1" x14ac:dyDescent="0.35">
      <c r="A136" s="3">
        <v>5</v>
      </c>
      <c r="B136" s="4">
        <v>3</v>
      </c>
      <c r="C136" s="3">
        <v>3</v>
      </c>
      <c r="D136" s="3">
        <v>61.868538279978139</v>
      </c>
      <c r="E136" s="10">
        <v>40503</v>
      </c>
      <c r="F136" s="3">
        <v>11508</v>
      </c>
      <c r="G136" s="3">
        <v>11508</v>
      </c>
      <c r="H136" s="2" t="s">
        <v>609</v>
      </c>
      <c r="I136" s="2" t="s">
        <v>752</v>
      </c>
      <c r="J136" s="3">
        <v>4</v>
      </c>
      <c r="K136" s="2" t="s">
        <v>611</v>
      </c>
      <c r="L136" s="2" t="s">
        <v>612</v>
      </c>
    </row>
    <row r="137" spans="1:12" ht="15.25" customHeight="1" x14ac:dyDescent="0.35">
      <c r="A137" s="3">
        <v>5</v>
      </c>
      <c r="B137" s="4">
        <v>9</v>
      </c>
      <c r="C137" s="3">
        <v>9</v>
      </c>
      <c r="D137" s="3">
        <v>22.949585589941211</v>
      </c>
      <c r="E137" s="10">
        <v>40676</v>
      </c>
      <c r="F137" s="3">
        <v>16689</v>
      </c>
      <c r="G137" s="3">
        <v>16689</v>
      </c>
      <c r="H137" s="2" t="s">
        <v>609</v>
      </c>
      <c r="I137" s="2" t="s">
        <v>753</v>
      </c>
      <c r="J137" s="3">
        <v>4</v>
      </c>
      <c r="K137" s="2" t="s">
        <v>611</v>
      </c>
      <c r="L137" s="2" t="s">
        <v>612</v>
      </c>
    </row>
    <row r="138" spans="1:12" ht="15.25" customHeight="1" x14ac:dyDescent="0.35">
      <c r="A138" s="3">
        <v>5</v>
      </c>
      <c r="B138" s="4">
        <v>9</v>
      </c>
      <c r="C138" s="3">
        <v>9</v>
      </c>
      <c r="D138" s="3">
        <v>23.842538863348349</v>
      </c>
      <c r="E138" s="10">
        <v>40115</v>
      </c>
      <c r="F138" s="3">
        <v>13970</v>
      </c>
      <c r="G138" s="3">
        <v>13970</v>
      </c>
      <c r="H138" s="2" t="s">
        <v>609</v>
      </c>
      <c r="I138" s="2" t="s">
        <v>754</v>
      </c>
      <c r="J138" s="3">
        <v>1</v>
      </c>
      <c r="K138" s="2" t="s">
        <v>614</v>
      </c>
      <c r="L138" s="2" t="s">
        <v>609</v>
      </c>
    </row>
    <row r="139" spans="1:12" ht="15.25" customHeight="1" x14ac:dyDescent="0.35">
      <c r="A139" s="3">
        <v>5</v>
      </c>
      <c r="B139" s="4">
        <v>9</v>
      </c>
      <c r="C139" s="3">
        <v>9</v>
      </c>
      <c r="D139" s="3">
        <v>23.98927092751234</v>
      </c>
      <c r="E139" s="10">
        <v>40272</v>
      </c>
      <c r="F139" s="3">
        <v>12509</v>
      </c>
      <c r="G139" s="3">
        <v>12509</v>
      </c>
      <c r="H139" s="2" t="s">
        <v>609</v>
      </c>
      <c r="I139" s="2" t="s">
        <v>755</v>
      </c>
      <c r="J139" s="3">
        <v>4</v>
      </c>
      <c r="K139" s="2" t="s">
        <v>611</v>
      </c>
      <c r="L139" s="2" t="s">
        <v>612</v>
      </c>
    </row>
    <row r="140" spans="1:12" ht="15.25" customHeight="1" x14ac:dyDescent="0.35">
      <c r="A140" s="3">
        <v>5</v>
      </c>
      <c r="B140" s="4">
        <v>9</v>
      </c>
      <c r="C140" s="3">
        <v>9</v>
      </c>
      <c r="D140" s="3">
        <v>24.482795324551681</v>
      </c>
      <c r="E140" s="10">
        <v>40562</v>
      </c>
      <c r="F140" s="3">
        <v>14806</v>
      </c>
      <c r="G140" s="3">
        <v>14806</v>
      </c>
      <c r="H140" s="2" t="s">
        <v>609</v>
      </c>
      <c r="I140" s="2" t="s">
        <v>756</v>
      </c>
      <c r="J140" s="3">
        <v>1</v>
      </c>
      <c r="K140" s="2" t="s">
        <v>614</v>
      </c>
      <c r="L140" s="2" t="s">
        <v>609</v>
      </c>
    </row>
    <row r="141" spans="1:12" ht="15.25" customHeight="1" x14ac:dyDescent="0.35">
      <c r="A141" s="3">
        <v>5</v>
      </c>
      <c r="B141" s="4">
        <v>9</v>
      </c>
      <c r="C141" s="3">
        <v>9</v>
      </c>
      <c r="D141" s="3">
        <v>24.535645934892489</v>
      </c>
      <c r="E141" s="10">
        <v>40302</v>
      </c>
      <c r="F141" s="3">
        <v>15853</v>
      </c>
      <c r="G141" s="3">
        <v>15853</v>
      </c>
      <c r="H141" s="2" t="s">
        <v>609</v>
      </c>
      <c r="I141" s="2" t="s">
        <v>757</v>
      </c>
      <c r="J141" s="3">
        <v>1</v>
      </c>
      <c r="K141" s="2" t="s">
        <v>614</v>
      </c>
      <c r="L141" s="2" t="s">
        <v>609</v>
      </c>
    </row>
    <row r="142" spans="1:12" ht="15.25" customHeight="1" x14ac:dyDescent="0.35">
      <c r="A142" s="3">
        <v>5</v>
      </c>
      <c r="B142" s="4">
        <v>9</v>
      </c>
      <c r="C142" s="3">
        <v>9</v>
      </c>
      <c r="D142" s="3">
        <v>24.70344305485435</v>
      </c>
      <c r="E142" s="10">
        <v>40669</v>
      </c>
      <c r="F142" s="3">
        <v>15017</v>
      </c>
      <c r="G142" s="3">
        <v>15017</v>
      </c>
      <c r="H142" s="2" t="s">
        <v>609</v>
      </c>
      <c r="I142" s="2" t="s">
        <v>758</v>
      </c>
      <c r="J142" s="3">
        <v>3</v>
      </c>
      <c r="K142" s="2" t="s">
        <v>616</v>
      </c>
      <c r="L142" s="2" t="s">
        <v>617</v>
      </c>
    </row>
    <row r="143" spans="1:12" ht="15.25" customHeight="1" x14ac:dyDescent="0.35">
      <c r="A143" s="3">
        <v>5</v>
      </c>
      <c r="B143" s="4">
        <v>9</v>
      </c>
      <c r="C143" s="3">
        <v>9</v>
      </c>
      <c r="D143" s="3">
        <v>25.22574741722806</v>
      </c>
      <c r="E143" s="10">
        <v>40505</v>
      </c>
      <c r="F143" s="3">
        <v>11462</v>
      </c>
      <c r="G143" s="3">
        <v>11462</v>
      </c>
      <c r="H143" s="2" t="s">
        <v>609</v>
      </c>
      <c r="I143" s="2" t="s">
        <v>759</v>
      </c>
      <c r="J143" s="3">
        <v>4</v>
      </c>
      <c r="K143" s="2" t="s">
        <v>611</v>
      </c>
      <c r="L143" s="2" t="s">
        <v>612</v>
      </c>
    </row>
    <row r="144" spans="1:12" ht="15.25" customHeight="1" x14ac:dyDescent="0.35">
      <c r="A144" s="3">
        <v>5</v>
      </c>
      <c r="B144" s="4">
        <v>9</v>
      </c>
      <c r="C144" s="3">
        <v>9</v>
      </c>
      <c r="D144" s="3">
        <v>25.243759087275489</v>
      </c>
      <c r="E144" s="10">
        <v>40133</v>
      </c>
      <c r="F144" s="3">
        <v>15642</v>
      </c>
      <c r="G144" s="3">
        <v>15642</v>
      </c>
      <c r="H144" s="2" t="s">
        <v>609</v>
      </c>
      <c r="I144" s="2" t="s">
        <v>760</v>
      </c>
      <c r="J144" s="3">
        <v>2</v>
      </c>
      <c r="K144" s="2" t="s">
        <v>621</v>
      </c>
      <c r="L144" s="2" t="s">
        <v>622</v>
      </c>
    </row>
    <row r="145" spans="1:12" ht="15.25" customHeight="1" x14ac:dyDescent="0.35">
      <c r="A145" s="3">
        <v>5</v>
      </c>
      <c r="B145" s="4">
        <v>9</v>
      </c>
      <c r="C145" s="3">
        <v>9</v>
      </c>
      <c r="D145" s="3">
        <v>25.36</v>
      </c>
      <c r="E145" s="10">
        <v>40030</v>
      </c>
      <c r="F145" s="3">
        <v>10626</v>
      </c>
      <c r="G145" s="3">
        <v>10626</v>
      </c>
      <c r="H145" s="2" t="s">
        <v>609</v>
      </c>
      <c r="I145" s="2" t="s">
        <v>761</v>
      </c>
      <c r="J145" s="3">
        <v>2</v>
      </c>
      <c r="K145" s="2" t="s">
        <v>621</v>
      </c>
      <c r="L145" s="2" t="s">
        <v>622</v>
      </c>
    </row>
    <row r="146" spans="1:12" ht="15.25" customHeight="1" x14ac:dyDescent="0.35">
      <c r="A146" s="3">
        <v>5</v>
      </c>
      <c r="B146" s="4">
        <v>9</v>
      </c>
      <c r="C146" s="3">
        <v>9</v>
      </c>
      <c r="D146" s="3">
        <v>25.42</v>
      </c>
      <c r="E146" s="10">
        <v>40188</v>
      </c>
      <c r="F146" s="3">
        <v>10837</v>
      </c>
      <c r="G146" s="3">
        <v>10837</v>
      </c>
      <c r="H146" s="2" t="s">
        <v>609</v>
      </c>
      <c r="I146" s="2" t="s">
        <v>762</v>
      </c>
      <c r="J146" s="3">
        <v>2</v>
      </c>
      <c r="K146" s="2" t="s">
        <v>621</v>
      </c>
      <c r="L146" s="2" t="s">
        <v>622</v>
      </c>
    </row>
    <row r="147" spans="1:12" ht="15.25" customHeight="1" x14ac:dyDescent="0.35">
      <c r="A147" s="3">
        <v>5</v>
      </c>
      <c r="B147" s="4">
        <v>9</v>
      </c>
      <c r="C147" s="3">
        <v>9</v>
      </c>
      <c r="D147" s="3">
        <v>25.914083632011049</v>
      </c>
      <c r="E147" s="10">
        <v>40586</v>
      </c>
      <c r="F147" s="3">
        <v>11673</v>
      </c>
      <c r="G147" s="3">
        <v>11673</v>
      </c>
      <c r="H147" s="2" t="s">
        <v>609</v>
      </c>
      <c r="I147" s="2" t="s">
        <v>763</v>
      </c>
      <c r="J147" s="3">
        <v>3</v>
      </c>
      <c r="K147" s="2" t="s">
        <v>616</v>
      </c>
      <c r="L147" s="2" t="s">
        <v>617</v>
      </c>
    </row>
    <row r="148" spans="1:12" ht="15.25" customHeight="1" x14ac:dyDescent="0.35">
      <c r="A148" s="3">
        <v>5</v>
      </c>
      <c r="B148" s="4">
        <v>9</v>
      </c>
      <c r="C148" s="3">
        <v>9</v>
      </c>
      <c r="D148" s="3">
        <v>26.264053073674489</v>
      </c>
      <c r="E148" s="10">
        <v>40639</v>
      </c>
      <c r="F148" s="3">
        <v>13345</v>
      </c>
      <c r="G148" s="3">
        <v>13345</v>
      </c>
      <c r="H148" s="2" t="s">
        <v>609</v>
      </c>
      <c r="I148" s="2" t="s">
        <v>764</v>
      </c>
      <c r="J148" s="3">
        <v>5</v>
      </c>
      <c r="K148" s="2" t="s">
        <v>611</v>
      </c>
      <c r="L148" s="2" t="s">
        <v>626</v>
      </c>
    </row>
    <row r="149" spans="1:12" ht="15.25" customHeight="1" x14ac:dyDescent="0.35">
      <c r="A149" s="3">
        <v>5</v>
      </c>
      <c r="B149" s="4">
        <v>9</v>
      </c>
      <c r="C149" s="3">
        <v>9</v>
      </c>
      <c r="D149" s="3">
        <v>26.677935332691231</v>
      </c>
      <c r="E149" s="10">
        <v>40590</v>
      </c>
      <c r="F149" s="3">
        <v>13134</v>
      </c>
      <c r="G149" s="3">
        <v>13134</v>
      </c>
      <c r="H149" s="2" t="s">
        <v>609</v>
      </c>
      <c r="I149" s="2" t="s">
        <v>765</v>
      </c>
      <c r="J149" s="3">
        <v>2</v>
      </c>
      <c r="K149" s="2" t="s">
        <v>621</v>
      </c>
      <c r="L149" s="2" t="s">
        <v>622</v>
      </c>
    </row>
    <row r="150" spans="1:12" ht="15.25" customHeight="1" x14ac:dyDescent="0.35">
      <c r="A150" s="3">
        <v>5</v>
      </c>
      <c r="B150" s="4">
        <v>9</v>
      </c>
      <c r="C150" s="3">
        <v>9</v>
      </c>
      <c r="D150" s="3">
        <v>26.81322844507287</v>
      </c>
      <c r="E150" s="10">
        <v>40624</v>
      </c>
      <c r="F150" s="3">
        <v>16478</v>
      </c>
      <c r="G150" s="3">
        <v>16478</v>
      </c>
      <c r="H150" s="2" t="s">
        <v>609</v>
      </c>
      <c r="I150" s="2" t="s">
        <v>766</v>
      </c>
      <c r="J150" s="3">
        <v>3</v>
      </c>
      <c r="K150" s="2" t="s">
        <v>616</v>
      </c>
      <c r="L150" s="2" t="s">
        <v>617</v>
      </c>
    </row>
    <row r="151" spans="1:12" ht="15.25" customHeight="1" x14ac:dyDescent="0.35">
      <c r="A151" s="3">
        <v>5</v>
      </c>
      <c r="B151" s="4">
        <v>9</v>
      </c>
      <c r="C151" s="3">
        <v>9</v>
      </c>
      <c r="D151" s="3">
        <v>27.103699584312459</v>
      </c>
      <c r="E151" s="10">
        <v>40248</v>
      </c>
      <c r="F151" s="3">
        <v>14181</v>
      </c>
      <c r="G151" s="3">
        <v>14181</v>
      </c>
      <c r="H151" s="2" t="s">
        <v>609</v>
      </c>
      <c r="I151" s="2" t="s">
        <v>767</v>
      </c>
      <c r="J151" s="3">
        <v>5</v>
      </c>
      <c r="K151" s="2" t="s">
        <v>611</v>
      </c>
      <c r="L151" s="2" t="s">
        <v>626</v>
      </c>
    </row>
    <row r="152" spans="1:12" ht="15.25" customHeight="1" x14ac:dyDescent="0.35">
      <c r="A152" s="3">
        <v>5</v>
      </c>
      <c r="B152" s="4">
        <v>9</v>
      </c>
      <c r="C152" s="3">
        <v>9</v>
      </c>
      <c r="D152" s="3">
        <v>27.762912469814449</v>
      </c>
      <c r="E152" s="10">
        <v>40089</v>
      </c>
      <c r="F152" s="3">
        <v>12298</v>
      </c>
      <c r="G152" s="3">
        <v>12298</v>
      </c>
      <c r="H152" s="2" t="s">
        <v>609</v>
      </c>
      <c r="I152" s="2" t="s">
        <v>768</v>
      </c>
      <c r="J152" s="3">
        <v>3</v>
      </c>
      <c r="K152" s="2" t="s">
        <v>616</v>
      </c>
      <c r="L152" s="2" t="s">
        <v>617</v>
      </c>
    </row>
    <row r="153" spans="1:12" ht="15.25" customHeight="1" x14ac:dyDescent="0.35">
      <c r="A153" s="3">
        <v>5</v>
      </c>
      <c r="B153" s="4">
        <v>9</v>
      </c>
      <c r="C153" s="3">
        <v>9</v>
      </c>
      <c r="D153" s="3">
        <v>28.659830163959249</v>
      </c>
      <c r="E153" s="10">
        <v>40230</v>
      </c>
      <c r="F153" s="3">
        <v>11169</v>
      </c>
      <c r="G153" s="3">
        <v>11169</v>
      </c>
      <c r="H153" s="2" t="s">
        <v>609</v>
      </c>
      <c r="I153" s="2" t="s">
        <v>769</v>
      </c>
      <c r="J153" s="3">
        <v>4</v>
      </c>
      <c r="K153" s="2" t="s">
        <v>611</v>
      </c>
      <c r="L153" s="2" t="s">
        <v>612</v>
      </c>
    </row>
    <row r="154" spans="1:12" ht="15.25" customHeight="1" x14ac:dyDescent="0.35">
      <c r="A154" s="3">
        <v>5</v>
      </c>
      <c r="B154" s="4">
        <v>9</v>
      </c>
      <c r="C154" s="3">
        <v>9</v>
      </c>
      <c r="D154" s="3">
        <v>31.060419529695459</v>
      </c>
      <c r="E154" s="10">
        <v>39884</v>
      </c>
      <c r="F154" s="3">
        <v>12005</v>
      </c>
      <c r="G154" s="3">
        <v>12005</v>
      </c>
      <c r="H154" s="2" t="s">
        <v>609</v>
      </c>
      <c r="I154" s="2" t="s">
        <v>770</v>
      </c>
      <c r="J154" s="3">
        <v>3</v>
      </c>
      <c r="K154" s="2" t="s">
        <v>616</v>
      </c>
      <c r="L154" s="2" t="s">
        <v>617</v>
      </c>
    </row>
    <row r="155" spans="1:12" ht="15.25" customHeight="1" x14ac:dyDescent="0.35">
      <c r="A155" s="3">
        <v>5</v>
      </c>
      <c r="B155" s="4">
        <v>9</v>
      </c>
      <c r="C155" s="3">
        <v>9</v>
      </c>
      <c r="D155" s="3">
        <v>31.469314023015379</v>
      </c>
      <c r="E155" s="10">
        <v>39890</v>
      </c>
      <c r="F155" s="3">
        <v>13677</v>
      </c>
      <c r="G155" s="3">
        <v>13677</v>
      </c>
      <c r="H155" s="2" t="s">
        <v>609</v>
      </c>
      <c r="I155" s="2" t="s">
        <v>771</v>
      </c>
      <c r="J155" s="3">
        <v>2</v>
      </c>
      <c r="K155" s="2" t="s">
        <v>621</v>
      </c>
      <c r="L155" s="2" t="s">
        <v>622</v>
      </c>
    </row>
    <row r="156" spans="1:12" ht="15.25" customHeight="1" x14ac:dyDescent="0.35">
      <c r="A156" s="3">
        <v>5</v>
      </c>
      <c r="B156" s="4">
        <v>9</v>
      </c>
      <c r="C156" s="3">
        <v>9</v>
      </c>
      <c r="D156" s="3">
        <v>31.677297825825679</v>
      </c>
      <c r="E156" s="10">
        <v>40340</v>
      </c>
      <c r="F156" s="3">
        <v>12841</v>
      </c>
      <c r="G156" s="3">
        <v>12841</v>
      </c>
      <c r="H156" s="2" t="s">
        <v>609</v>
      </c>
      <c r="I156" s="2" t="s">
        <v>772</v>
      </c>
      <c r="J156" s="3">
        <v>1</v>
      </c>
      <c r="K156" s="2" t="s">
        <v>614</v>
      </c>
      <c r="L156" s="2" t="s">
        <v>609</v>
      </c>
    </row>
    <row r="157" spans="1:12" ht="15.25" customHeight="1" x14ac:dyDescent="0.35">
      <c r="A157" s="3">
        <v>5</v>
      </c>
      <c r="B157" s="4">
        <v>9</v>
      </c>
      <c r="C157" s="3">
        <v>9</v>
      </c>
      <c r="D157" s="3">
        <v>31.84</v>
      </c>
      <c r="E157" s="10">
        <v>39821</v>
      </c>
      <c r="F157" s="3">
        <v>10445</v>
      </c>
      <c r="G157" s="3">
        <v>10445</v>
      </c>
      <c r="H157" s="2" t="s">
        <v>609</v>
      </c>
      <c r="I157" s="2" t="s">
        <v>773</v>
      </c>
      <c r="J157" s="3">
        <v>2</v>
      </c>
      <c r="K157" s="2" t="s">
        <v>621</v>
      </c>
      <c r="L157" s="2" t="s">
        <v>622</v>
      </c>
    </row>
    <row r="158" spans="1:12" ht="15.25" customHeight="1" x14ac:dyDescent="0.35">
      <c r="A158" s="3">
        <v>5</v>
      </c>
      <c r="B158" s="4">
        <v>9</v>
      </c>
      <c r="C158" s="3">
        <v>9</v>
      </c>
      <c r="D158" s="3">
        <v>33.506330772506381</v>
      </c>
      <c r="E158" s="10">
        <v>39970</v>
      </c>
      <c r="F158" s="3">
        <v>15349</v>
      </c>
      <c r="G158" s="3">
        <v>15349</v>
      </c>
      <c r="H158" s="2" t="s">
        <v>609</v>
      </c>
      <c r="I158" s="2" t="s">
        <v>774</v>
      </c>
      <c r="J158" s="3">
        <v>5</v>
      </c>
      <c r="K158" s="2" t="s">
        <v>611</v>
      </c>
      <c r="L158" s="2" t="s">
        <v>626</v>
      </c>
    </row>
    <row r="159" spans="1:12" ht="15.25" customHeight="1" x14ac:dyDescent="0.35">
      <c r="A159" s="3">
        <v>5</v>
      </c>
      <c r="B159" s="4">
        <v>9</v>
      </c>
      <c r="C159" s="3">
        <v>9</v>
      </c>
      <c r="D159" s="3">
        <v>33.524889777456309</v>
      </c>
      <c r="E159" s="10">
        <v>40381</v>
      </c>
      <c r="F159" s="3">
        <v>16185</v>
      </c>
      <c r="G159" s="3">
        <v>16185</v>
      </c>
      <c r="H159" s="2" t="s">
        <v>609</v>
      </c>
      <c r="I159" s="2" t="s">
        <v>775</v>
      </c>
      <c r="J159" s="3">
        <v>4</v>
      </c>
      <c r="K159" s="2" t="s">
        <v>611</v>
      </c>
      <c r="L159" s="2" t="s">
        <v>612</v>
      </c>
    </row>
    <row r="160" spans="1:12" ht="15.25" customHeight="1" x14ac:dyDescent="0.35">
      <c r="A160" s="3">
        <v>5</v>
      </c>
      <c r="B160" s="4">
        <v>9</v>
      </c>
      <c r="C160" s="3">
        <v>9</v>
      </c>
      <c r="D160" s="3">
        <v>33.597520675403551</v>
      </c>
      <c r="E160" s="10">
        <v>40314</v>
      </c>
      <c r="F160" s="3">
        <v>14513</v>
      </c>
      <c r="G160" s="3">
        <v>14513</v>
      </c>
      <c r="H160" s="2" t="s">
        <v>609</v>
      </c>
      <c r="I160" s="2" t="s">
        <v>776</v>
      </c>
      <c r="J160" s="3">
        <v>2</v>
      </c>
      <c r="K160" s="2" t="s">
        <v>621</v>
      </c>
      <c r="L160" s="2" t="s">
        <v>622</v>
      </c>
    </row>
    <row r="161" spans="1:12" ht="15.25" customHeight="1" x14ac:dyDescent="0.35">
      <c r="A161" s="3">
        <v>5</v>
      </c>
      <c r="B161" s="4">
        <v>9</v>
      </c>
      <c r="C161" s="3">
        <v>9</v>
      </c>
      <c r="D161" s="3">
        <v>40.868082463855004</v>
      </c>
      <c r="E161" s="10">
        <v>40266</v>
      </c>
      <c r="F161" s="3">
        <v>13241</v>
      </c>
      <c r="G161" s="3">
        <v>13241</v>
      </c>
      <c r="H161" s="2" t="s">
        <v>609</v>
      </c>
      <c r="I161" s="2" t="s">
        <v>777</v>
      </c>
      <c r="J161" s="3">
        <v>4</v>
      </c>
      <c r="K161" s="2" t="s">
        <v>611</v>
      </c>
      <c r="L161" s="2" t="s">
        <v>612</v>
      </c>
    </row>
    <row r="162" spans="1:12" ht="15.25" customHeight="1" x14ac:dyDescent="0.35">
      <c r="A162" s="3">
        <v>5</v>
      </c>
      <c r="B162" s="4">
        <v>9</v>
      </c>
      <c r="C162" s="3">
        <v>9</v>
      </c>
      <c r="D162" s="3">
        <v>43.823418717164927</v>
      </c>
      <c r="E162" s="10">
        <v>39894</v>
      </c>
      <c r="F162" s="3">
        <v>12405</v>
      </c>
      <c r="G162" s="3">
        <v>12405</v>
      </c>
      <c r="H162" s="2" t="s">
        <v>609</v>
      </c>
      <c r="I162" s="2" t="s">
        <v>778</v>
      </c>
      <c r="J162" s="3">
        <v>4</v>
      </c>
      <c r="K162" s="2" t="s">
        <v>611</v>
      </c>
      <c r="L162" s="2" t="s">
        <v>612</v>
      </c>
    </row>
    <row r="163" spans="1:12" ht="15.25" customHeight="1" x14ac:dyDescent="0.35">
      <c r="A163" s="3">
        <v>5</v>
      </c>
      <c r="B163" s="4">
        <v>9</v>
      </c>
      <c r="C163" s="3">
        <v>9</v>
      </c>
      <c r="D163" s="3">
        <v>45.37</v>
      </c>
      <c r="E163" s="10">
        <v>39846</v>
      </c>
      <c r="F163" s="3">
        <v>10733</v>
      </c>
      <c r="G163" s="3">
        <v>10733</v>
      </c>
      <c r="H163" s="2" t="s">
        <v>609</v>
      </c>
      <c r="I163" s="2" t="s">
        <v>779</v>
      </c>
      <c r="J163" s="3">
        <v>2</v>
      </c>
      <c r="K163" s="2" t="s">
        <v>621</v>
      </c>
      <c r="L163" s="2" t="s">
        <v>622</v>
      </c>
    </row>
    <row r="164" spans="1:12" ht="15.25" customHeight="1" x14ac:dyDescent="0.35">
      <c r="A164" s="3">
        <v>5</v>
      </c>
      <c r="B164" s="4">
        <v>9</v>
      </c>
      <c r="C164" s="3">
        <v>9</v>
      </c>
      <c r="D164" s="3">
        <v>47.213814422787003</v>
      </c>
      <c r="E164" s="10">
        <v>40289</v>
      </c>
      <c r="F164" s="3">
        <v>14913</v>
      </c>
      <c r="G164" s="3">
        <v>14913</v>
      </c>
      <c r="H164" s="2" t="s">
        <v>609</v>
      </c>
      <c r="I164" s="2" t="s">
        <v>780</v>
      </c>
      <c r="J164" s="3">
        <v>5</v>
      </c>
      <c r="K164" s="2" t="s">
        <v>611</v>
      </c>
      <c r="L164" s="2" t="s">
        <v>626</v>
      </c>
    </row>
    <row r="165" spans="1:12" ht="15.25" customHeight="1" x14ac:dyDescent="0.35">
      <c r="A165" s="3">
        <v>5</v>
      </c>
      <c r="B165" s="4">
        <v>9</v>
      </c>
      <c r="C165" s="3">
        <v>9</v>
      </c>
      <c r="D165" s="3">
        <v>47.971714942295762</v>
      </c>
      <c r="E165" s="10">
        <v>39939</v>
      </c>
      <c r="F165" s="3">
        <v>15749</v>
      </c>
      <c r="G165" s="3">
        <v>15749</v>
      </c>
      <c r="H165" s="2" t="s">
        <v>609</v>
      </c>
      <c r="I165" s="2" t="s">
        <v>781</v>
      </c>
      <c r="J165" s="3">
        <v>5</v>
      </c>
      <c r="K165" s="2" t="s">
        <v>611</v>
      </c>
      <c r="L165" s="2" t="s">
        <v>626</v>
      </c>
    </row>
    <row r="166" spans="1:12" ht="15.25" customHeight="1" x14ac:dyDescent="0.35">
      <c r="A166" s="3">
        <v>5</v>
      </c>
      <c r="B166" s="4">
        <v>9</v>
      </c>
      <c r="C166" s="3">
        <v>9</v>
      </c>
      <c r="D166" s="3">
        <v>49.481636487358841</v>
      </c>
      <c r="E166" s="10">
        <v>39887</v>
      </c>
      <c r="F166" s="3">
        <v>14077</v>
      </c>
      <c r="G166" s="3">
        <v>14077</v>
      </c>
      <c r="H166" s="2" t="s">
        <v>609</v>
      </c>
      <c r="I166" s="2" t="s">
        <v>782</v>
      </c>
      <c r="J166" s="3">
        <v>2</v>
      </c>
      <c r="K166" s="2" t="s">
        <v>621</v>
      </c>
      <c r="L166" s="2" t="s">
        <v>622</v>
      </c>
    </row>
    <row r="167" spans="1:12" ht="15.25" customHeight="1" x14ac:dyDescent="0.35">
      <c r="A167" s="3">
        <v>5</v>
      </c>
      <c r="B167" s="4">
        <v>9</v>
      </c>
      <c r="C167" s="3">
        <v>9</v>
      </c>
      <c r="D167" s="3">
        <v>49.58603196010462</v>
      </c>
      <c r="E167" s="10">
        <v>40311</v>
      </c>
      <c r="F167" s="3">
        <v>16585</v>
      </c>
      <c r="G167" s="3">
        <v>16585</v>
      </c>
      <c r="H167" s="2" t="s">
        <v>609</v>
      </c>
      <c r="I167" s="2" t="s">
        <v>783</v>
      </c>
      <c r="J167" s="3">
        <v>1</v>
      </c>
      <c r="K167" s="2" t="s">
        <v>614</v>
      </c>
      <c r="L167" s="2" t="s">
        <v>609</v>
      </c>
    </row>
    <row r="168" spans="1:12" ht="15.25" customHeight="1" x14ac:dyDescent="0.35">
      <c r="A168" s="3">
        <v>5</v>
      </c>
      <c r="B168" s="4">
        <v>9</v>
      </c>
      <c r="C168" s="3">
        <v>9</v>
      </c>
      <c r="D168" s="3">
        <v>49.599412364794333</v>
      </c>
      <c r="E168" s="10">
        <v>40222</v>
      </c>
      <c r="F168" s="3">
        <v>11569</v>
      </c>
      <c r="G168" s="3">
        <v>11569</v>
      </c>
      <c r="H168" s="2" t="s">
        <v>609</v>
      </c>
      <c r="I168" s="2" t="s">
        <v>784</v>
      </c>
      <c r="J168" s="3">
        <v>2</v>
      </c>
      <c r="K168" s="2" t="s">
        <v>621</v>
      </c>
      <c r="L168" s="2" t="s">
        <v>622</v>
      </c>
    </row>
    <row r="169" spans="1:12" ht="15.25" customHeight="1" x14ac:dyDescent="0.35">
      <c r="A169" s="3">
        <v>6</v>
      </c>
      <c r="B169" s="4">
        <v>8</v>
      </c>
      <c r="C169" s="3">
        <v>8</v>
      </c>
      <c r="D169" s="3">
        <v>49.702555580343642</v>
      </c>
      <c r="E169" s="10">
        <v>40832</v>
      </c>
      <c r="F169" s="3">
        <v>16808</v>
      </c>
      <c r="G169" s="3">
        <v>16808</v>
      </c>
      <c r="H169" s="2" t="s">
        <v>609</v>
      </c>
      <c r="I169" s="2" t="s">
        <v>785</v>
      </c>
      <c r="J169" s="3">
        <v>2</v>
      </c>
      <c r="K169" s="2" t="s">
        <v>621</v>
      </c>
      <c r="L169" s="2" t="s">
        <v>622</v>
      </c>
    </row>
    <row r="170" spans="1:12" ht="15.25" customHeight="1" x14ac:dyDescent="0.35">
      <c r="A170" s="3">
        <v>6</v>
      </c>
      <c r="B170" s="4">
        <v>8</v>
      </c>
      <c r="C170" s="3">
        <v>8</v>
      </c>
      <c r="D170" s="3">
        <v>54.313966358017147</v>
      </c>
      <c r="E170" s="10">
        <v>40763</v>
      </c>
      <c r="F170" s="3">
        <v>15136</v>
      </c>
      <c r="G170" s="3">
        <v>15136</v>
      </c>
      <c r="H170" s="2" t="s">
        <v>609</v>
      </c>
      <c r="I170" s="2" t="s">
        <v>786</v>
      </c>
      <c r="J170" s="3">
        <v>2</v>
      </c>
      <c r="K170" s="2" t="s">
        <v>621</v>
      </c>
      <c r="L170" s="2" t="s">
        <v>622</v>
      </c>
    </row>
    <row r="171" spans="1:12" ht="15.25" customHeight="1" x14ac:dyDescent="0.35">
      <c r="A171" s="3">
        <v>6</v>
      </c>
      <c r="B171" s="4">
        <v>8</v>
      </c>
      <c r="C171" s="3">
        <v>8</v>
      </c>
      <c r="D171" s="3">
        <v>54.748333676515458</v>
      </c>
      <c r="E171" s="10">
        <v>40755</v>
      </c>
      <c r="F171" s="3">
        <v>13464</v>
      </c>
      <c r="G171" s="3">
        <v>13464</v>
      </c>
      <c r="H171" s="2" t="s">
        <v>609</v>
      </c>
      <c r="I171" s="2" t="s">
        <v>787</v>
      </c>
      <c r="J171" s="3">
        <v>2</v>
      </c>
      <c r="K171" s="2" t="s">
        <v>621</v>
      </c>
      <c r="L171" s="2" t="s">
        <v>622</v>
      </c>
    </row>
    <row r="172" spans="1:12" ht="15.25" customHeight="1" x14ac:dyDescent="0.35">
      <c r="A172" s="3">
        <v>6</v>
      </c>
      <c r="B172" s="4">
        <v>8</v>
      </c>
      <c r="C172" s="3">
        <v>8</v>
      </c>
      <c r="D172" s="3">
        <v>55.03</v>
      </c>
      <c r="E172" s="10">
        <v>40280</v>
      </c>
      <c r="F172" s="3">
        <v>10956</v>
      </c>
      <c r="G172" s="3">
        <v>10956</v>
      </c>
      <c r="H172" s="2" t="s">
        <v>609</v>
      </c>
      <c r="I172" s="2" t="s">
        <v>788</v>
      </c>
      <c r="J172" s="3">
        <v>2</v>
      </c>
      <c r="K172" s="2" t="s">
        <v>621</v>
      </c>
      <c r="L172" s="2" t="s">
        <v>622</v>
      </c>
    </row>
    <row r="173" spans="1:12" ht="15.25" customHeight="1" x14ac:dyDescent="0.35">
      <c r="A173" s="3">
        <v>6</v>
      </c>
      <c r="B173" s="4">
        <v>8</v>
      </c>
      <c r="C173" s="3">
        <v>8</v>
      </c>
      <c r="D173" s="3">
        <v>56.032619600369237</v>
      </c>
      <c r="E173" s="10">
        <v>40448</v>
      </c>
      <c r="F173" s="3">
        <v>15972</v>
      </c>
      <c r="G173" s="3">
        <v>15972</v>
      </c>
      <c r="H173" s="2" t="s">
        <v>609</v>
      </c>
      <c r="I173" s="2" t="s">
        <v>789</v>
      </c>
      <c r="J173" s="3">
        <v>1</v>
      </c>
      <c r="K173" s="2" t="s">
        <v>614</v>
      </c>
      <c r="L173" s="2" t="s">
        <v>609</v>
      </c>
    </row>
    <row r="174" spans="1:12" ht="15.25" customHeight="1" x14ac:dyDescent="0.35">
      <c r="A174" s="3">
        <v>6</v>
      </c>
      <c r="B174" s="4">
        <v>8</v>
      </c>
      <c r="C174" s="3">
        <v>8</v>
      </c>
      <c r="D174" s="3">
        <v>56.95364339075018</v>
      </c>
      <c r="E174" s="10">
        <v>40340</v>
      </c>
      <c r="F174" s="3">
        <v>14300</v>
      </c>
      <c r="G174" s="3">
        <v>14300</v>
      </c>
      <c r="H174" s="2" t="s">
        <v>609</v>
      </c>
      <c r="I174" s="2" t="s">
        <v>790</v>
      </c>
      <c r="J174" s="3">
        <v>5</v>
      </c>
      <c r="K174" s="2" t="s">
        <v>611</v>
      </c>
      <c r="L174" s="2" t="s">
        <v>626</v>
      </c>
    </row>
    <row r="175" spans="1:12" ht="15.25" customHeight="1" x14ac:dyDescent="0.35">
      <c r="A175" s="3">
        <v>6</v>
      </c>
      <c r="B175" s="4">
        <v>8</v>
      </c>
      <c r="C175" s="3">
        <v>8</v>
      </c>
      <c r="D175" s="3">
        <v>59.022461757462899</v>
      </c>
      <c r="E175" s="10">
        <v>40370</v>
      </c>
      <c r="F175" s="3">
        <v>12628</v>
      </c>
      <c r="G175" s="3">
        <v>12628</v>
      </c>
      <c r="H175" s="2" t="s">
        <v>609</v>
      </c>
      <c r="I175" s="2" t="s">
        <v>791</v>
      </c>
      <c r="J175" s="3">
        <v>5</v>
      </c>
      <c r="K175" s="2" t="s">
        <v>611</v>
      </c>
      <c r="L175" s="2" t="s">
        <v>626</v>
      </c>
    </row>
    <row r="176" spans="1:12" ht="15.25" customHeight="1" x14ac:dyDescent="0.35">
      <c r="A176" s="3">
        <v>6</v>
      </c>
      <c r="B176" s="4">
        <v>8</v>
      </c>
      <c r="C176" s="3">
        <v>8</v>
      </c>
      <c r="D176" s="3">
        <v>60.419743051482122</v>
      </c>
      <c r="E176" s="10">
        <v>40679</v>
      </c>
      <c r="F176" s="3">
        <v>11792</v>
      </c>
      <c r="G176" s="3">
        <v>11792</v>
      </c>
      <c r="H176" s="2" t="s">
        <v>609</v>
      </c>
      <c r="I176" s="2" t="s">
        <v>792</v>
      </c>
      <c r="J176" s="3">
        <v>5</v>
      </c>
      <c r="K176" s="2" t="s">
        <v>611</v>
      </c>
      <c r="L176" s="2" t="s">
        <v>626</v>
      </c>
    </row>
    <row r="177" spans="1:12" ht="15.25" customHeight="1" x14ac:dyDescent="0.35">
      <c r="A177" s="3">
        <v>7</v>
      </c>
      <c r="B177" s="4">
        <v>4</v>
      </c>
      <c r="C177" s="3">
        <v>4</v>
      </c>
      <c r="D177" s="3">
        <v>32.728484947931477</v>
      </c>
      <c r="E177" s="10">
        <v>39852</v>
      </c>
      <c r="F177" s="3">
        <v>11283</v>
      </c>
      <c r="G177" s="3">
        <v>11283</v>
      </c>
      <c r="H177" s="2" t="s">
        <v>609</v>
      </c>
      <c r="I177" s="2" t="s">
        <v>793</v>
      </c>
      <c r="J177" s="3">
        <v>5</v>
      </c>
      <c r="K177" s="2" t="s">
        <v>611</v>
      </c>
      <c r="L177" s="2" t="s">
        <v>626</v>
      </c>
    </row>
    <row r="178" spans="1:12" ht="15.25" customHeight="1" x14ac:dyDescent="0.35">
      <c r="A178" s="3">
        <v>7</v>
      </c>
      <c r="B178" s="4">
        <v>4</v>
      </c>
      <c r="C178" s="3">
        <v>4</v>
      </c>
      <c r="D178" s="3">
        <v>33.13078593469298</v>
      </c>
      <c r="E178" s="10">
        <v>39964</v>
      </c>
      <c r="F178" s="3">
        <v>16299</v>
      </c>
      <c r="G178" s="3">
        <v>16299</v>
      </c>
      <c r="H178" s="2" t="s">
        <v>609</v>
      </c>
      <c r="I178" s="2" t="s">
        <v>794</v>
      </c>
      <c r="J178" s="3">
        <v>3</v>
      </c>
      <c r="K178" s="2" t="s">
        <v>616</v>
      </c>
      <c r="L178" s="2" t="s">
        <v>617</v>
      </c>
    </row>
    <row r="179" spans="1:12" ht="15.25" customHeight="1" x14ac:dyDescent="0.35">
      <c r="A179" s="3">
        <v>7</v>
      </c>
      <c r="B179" s="4">
        <v>4</v>
      </c>
      <c r="C179" s="3">
        <v>4</v>
      </c>
      <c r="D179" s="3">
        <v>34.278527908836047</v>
      </c>
      <c r="E179" s="10">
        <v>39630</v>
      </c>
      <c r="F179" s="3">
        <v>15463</v>
      </c>
      <c r="G179" s="3">
        <v>15463</v>
      </c>
      <c r="H179" s="2" t="s">
        <v>609</v>
      </c>
      <c r="I179" s="2" t="s">
        <v>795</v>
      </c>
      <c r="J179" s="3">
        <v>1</v>
      </c>
      <c r="K179" s="2" t="s">
        <v>614</v>
      </c>
      <c r="L179" s="2" t="s">
        <v>609</v>
      </c>
    </row>
    <row r="180" spans="1:12" ht="15.25" customHeight="1" x14ac:dyDescent="0.35">
      <c r="A180" s="3">
        <v>7</v>
      </c>
      <c r="B180" s="4">
        <v>4</v>
      </c>
      <c r="C180" s="3">
        <v>4</v>
      </c>
      <c r="D180" s="3">
        <v>34.85</v>
      </c>
      <c r="E180" s="10">
        <v>39478</v>
      </c>
      <c r="F180" s="3">
        <v>10559</v>
      </c>
      <c r="G180" s="3">
        <v>10559</v>
      </c>
      <c r="H180" s="2" t="s">
        <v>609</v>
      </c>
      <c r="I180" s="2" t="s">
        <v>796</v>
      </c>
      <c r="J180" s="3">
        <v>1</v>
      </c>
      <c r="K180" s="2" t="s">
        <v>614</v>
      </c>
      <c r="L180" s="2" t="s">
        <v>609</v>
      </c>
    </row>
    <row r="181" spans="1:12" ht="15.25" customHeight="1" x14ac:dyDescent="0.35">
      <c r="A181" s="3">
        <v>7</v>
      </c>
      <c r="B181" s="4">
        <v>4</v>
      </c>
      <c r="C181" s="3">
        <v>4</v>
      </c>
      <c r="D181" s="3">
        <v>35.446405108632902</v>
      </c>
      <c r="E181" s="10">
        <v>39531</v>
      </c>
      <c r="F181" s="3">
        <v>13791</v>
      </c>
      <c r="G181" s="3">
        <v>13791</v>
      </c>
      <c r="H181" s="2" t="s">
        <v>609</v>
      </c>
      <c r="I181" s="2" t="s">
        <v>797</v>
      </c>
      <c r="J181" s="3">
        <v>3</v>
      </c>
      <c r="K181" s="2" t="s">
        <v>616</v>
      </c>
      <c r="L181" s="2" t="s">
        <v>617</v>
      </c>
    </row>
    <row r="182" spans="1:12" ht="15.25" customHeight="1" x14ac:dyDescent="0.35">
      <c r="A182" s="3">
        <v>7</v>
      </c>
      <c r="B182" s="4">
        <v>4</v>
      </c>
      <c r="C182" s="3">
        <v>4</v>
      </c>
      <c r="D182" s="3">
        <v>36.469637910406703</v>
      </c>
      <c r="E182" s="10">
        <v>39584</v>
      </c>
      <c r="F182" s="3">
        <v>12119</v>
      </c>
      <c r="G182" s="3">
        <v>12119</v>
      </c>
      <c r="H182" s="2" t="s">
        <v>609</v>
      </c>
      <c r="I182" s="2" t="s">
        <v>798</v>
      </c>
      <c r="J182" s="3">
        <v>5</v>
      </c>
      <c r="K182" s="2" t="s">
        <v>611</v>
      </c>
      <c r="L182" s="2" t="s">
        <v>626</v>
      </c>
    </row>
    <row r="183" spans="1:12" ht="15.25" customHeight="1" x14ac:dyDescent="0.35">
      <c r="A183" s="3">
        <v>7</v>
      </c>
      <c r="B183" s="4">
        <v>4</v>
      </c>
      <c r="C183" s="3">
        <v>4</v>
      </c>
      <c r="D183" s="3">
        <v>37.095576557159028</v>
      </c>
      <c r="E183" s="10">
        <v>39895</v>
      </c>
      <c r="F183" s="3">
        <v>14627</v>
      </c>
      <c r="G183" s="3">
        <v>14627</v>
      </c>
      <c r="H183" s="2" t="s">
        <v>609</v>
      </c>
      <c r="I183" s="2" t="s">
        <v>799</v>
      </c>
      <c r="J183" s="3">
        <v>1</v>
      </c>
      <c r="K183" s="2" t="s">
        <v>614</v>
      </c>
      <c r="L183" s="2" t="s">
        <v>609</v>
      </c>
    </row>
    <row r="184" spans="1:12" ht="15.25" customHeight="1" x14ac:dyDescent="0.35">
      <c r="A184" s="3">
        <v>7</v>
      </c>
      <c r="B184" s="4">
        <v>4</v>
      </c>
      <c r="C184" s="3">
        <v>4</v>
      </c>
      <c r="D184" s="3">
        <v>37.247522889894917</v>
      </c>
      <c r="E184" s="10">
        <v>39903</v>
      </c>
      <c r="F184" s="3">
        <v>12955</v>
      </c>
      <c r="G184" s="3">
        <v>12955</v>
      </c>
      <c r="H184" s="2" t="s">
        <v>609</v>
      </c>
      <c r="I184" s="2" t="s">
        <v>800</v>
      </c>
      <c r="J184" s="3">
        <v>2</v>
      </c>
      <c r="K184" s="2" t="s">
        <v>621</v>
      </c>
      <c r="L184" s="2" t="s">
        <v>622</v>
      </c>
    </row>
    <row r="185" spans="1:12" ht="15.25" customHeight="1" x14ac:dyDescent="0.35">
      <c r="A185" s="3">
        <v>7</v>
      </c>
      <c r="B185" s="4">
        <v>4</v>
      </c>
      <c r="C185" s="3">
        <v>4</v>
      </c>
      <c r="D185" s="3">
        <v>47.14716427659166</v>
      </c>
      <c r="E185" s="10">
        <v>39966</v>
      </c>
      <c r="F185" s="3">
        <v>15470</v>
      </c>
      <c r="G185" s="3">
        <v>15470</v>
      </c>
      <c r="H185" s="2" t="s">
        <v>609</v>
      </c>
      <c r="I185" s="2" t="s">
        <v>801</v>
      </c>
      <c r="J185" s="3">
        <v>4</v>
      </c>
      <c r="K185" s="2" t="s">
        <v>611</v>
      </c>
      <c r="L185" s="2" t="s">
        <v>612</v>
      </c>
    </row>
    <row r="186" spans="1:12" ht="15.25" customHeight="1" x14ac:dyDescent="0.35">
      <c r="A186" s="3">
        <v>7</v>
      </c>
      <c r="B186" s="4">
        <v>4</v>
      </c>
      <c r="C186" s="3">
        <v>4</v>
      </c>
      <c r="D186" s="3">
        <v>47.292935280014703</v>
      </c>
      <c r="E186" s="10">
        <v>40017</v>
      </c>
      <c r="F186" s="3">
        <v>12845</v>
      </c>
      <c r="G186" s="3">
        <v>12845</v>
      </c>
      <c r="H186" s="2" t="s">
        <v>609</v>
      </c>
      <c r="I186" s="2" t="s">
        <v>802</v>
      </c>
      <c r="J186" s="3">
        <v>2</v>
      </c>
      <c r="K186" s="2" t="s">
        <v>621</v>
      </c>
      <c r="L186" s="2" t="s">
        <v>622</v>
      </c>
    </row>
    <row r="187" spans="1:12" ht="15.25" customHeight="1" x14ac:dyDescent="0.35">
      <c r="A187" s="3">
        <v>7</v>
      </c>
      <c r="B187" s="4">
        <v>4</v>
      </c>
      <c r="C187" s="3">
        <v>4</v>
      </c>
      <c r="D187" s="3">
        <v>47.763536704685102</v>
      </c>
      <c r="E187" s="10">
        <v>40071</v>
      </c>
      <c r="F187" s="3">
        <v>16189</v>
      </c>
      <c r="G187" s="3">
        <v>16189</v>
      </c>
      <c r="H187" s="2" t="s">
        <v>609</v>
      </c>
      <c r="I187" s="2" t="s">
        <v>803</v>
      </c>
      <c r="J187" s="3">
        <v>2</v>
      </c>
      <c r="K187" s="2" t="s">
        <v>621</v>
      </c>
      <c r="L187" s="2" t="s">
        <v>622</v>
      </c>
    </row>
    <row r="188" spans="1:12" ht="15.25" customHeight="1" x14ac:dyDescent="0.35">
      <c r="A188" s="3">
        <v>7</v>
      </c>
      <c r="B188" s="4">
        <v>4</v>
      </c>
      <c r="C188" s="3">
        <v>4</v>
      </c>
      <c r="D188" s="3">
        <v>47.885340187266777</v>
      </c>
      <c r="E188" s="10">
        <v>40391</v>
      </c>
      <c r="F188" s="3">
        <v>15537</v>
      </c>
      <c r="G188" s="3">
        <v>15537</v>
      </c>
      <c r="H188" s="2" t="s">
        <v>609</v>
      </c>
      <c r="I188" s="2" t="s">
        <v>804</v>
      </c>
      <c r="J188" s="3">
        <v>2</v>
      </c>
      <c r="K188" s="2" t="s">
        <v>621</v>
      </c>
      <c r="L188" s="2" t="s">
        <v>622</v>
      </c>
    </row>
    <row r="189" spans="1:12" ht="15.25" customHeight="1" x14ac:dyDescent="0.35">
      <c r="A189" s="3">
        <v>7</v>
      </c>
      <c r="B189" s="4">
        <v>4</v>
      </c>
      <c r="C189" s="3">
        <v>4</v>
      </c>
      <c r="D189" s="3">
        <v>48.085516703431978</v>
      </c>
      <c r="E189" s="10">
        <v>39848</v>
      </c>
      <c r="F189" s="3">
        <v>13798</v>
      </c>
      <c r="G189" s="3">
        <v>13798</v>
      </c>
      <c r="H189" s="2" t="s">
        <v>609</v>
      </c>
      <c r="I189" s="2" t="s">
        <v>805</v>
      </c>
      <c r="J189" s="3">
        <v>3</v>
      </c>
      <c r="K189" s="2" t="s">
        <v>616</v>
      </c>
      <c r="L189" s="2" t="s">
        <v>617</v>
      </c>
    </row>
    <row r="190" spans="1:12" ht="15.25" customHeight="1" x14ac:dyDescent="0.35">
      <c r="A190" s="3">
        <v>7</v>
      </c>
      <c r="B190" s="4">
        <v>4</v>
      </c>
      <c r="C190" s="3">
        <v>4</v>
      </c>
      <c r="D190" s="3">
        <v>48.491681851822577</v>
      </c>
      <c r="E190" s="10">
        <v>39551</v>
      </c>
      <c r="F190" s="3">
        <v>13681</v>
      </c>
      <c r="G190" s="3">
        <v>13681</v>
      </c>
      <c r="H190" s="2" t="s">
        <v>609</v>
      </c>
      <c r="I190" s="2" t="s">
        <v>806</v>
      </c>
      <c r="J190" s="3">
        <v>1</v>
      </c>
      <c r="K190" s="2" t="s">
        <v>614</v>
      </c>
      <c r="L190" s="2" t="s">
        <v>609</v>
      </c>
    </row>
    <row r="191" spans="1:12" ht="15.25" customHeight="1" x14ac:dyDescent="0.35">
      <c r="A191" s="3">
        <v>7</v>
      </c>
      <c r="B191" s="4">
        <v>4</v>
      </c>
      <c r="C191" s="3">
        <v>4</v>
      </c>
      <c r="D191" s="3">
        <v>49.043629962936627</v>
      </c>
      <c r="E191" s="10">
        <v>40665</v>
      </c>
      <c r="F191" s="3">
        <v>11357</v>
      </c>
      <c r="G191" s="3">
        <v>11357</v>
      </c>
      <c r="H191" s="2" t="s">
        <v>609</v>
      </c>
      <c r="I191" s="2" t="s">
        <v>807</v>
      </c>
      <c r="J191" s="3">
        <v>5</v>
      </c>
      <c r="K191" s="2" t="s">
        <v>611</v>
      </c>
      <c r="L191" s="2" t="s">
        <v>626</v>
      </c>
    </row>
    <row r="192" spans="1:12" ht="15.25" customHeight="1" x14ac:dyDescent="0.35">
      <c r="A192" s="3">
        <v>7</v>
      </c>
      <c r="B192" s="4">
        <v>4</v>
      </c>
      <c r="C192" s="3">
        <v>4</v>
      </c>
      <c r="D192" s="3">
        <v>49.758493005222171</v>
      </c>
      <c r="E192" s="10">
        <v>39626</v>
      </c>
      <c r="F192" s="3">
        <v>15353</v>
      </c>
      <c r="G192" s="3">
        <v>15353</v>
      </c>
      <c r="H192" s="2" t="s">
        <v>609</v>
      </c>
      <c r="I192" s="2" t="s">
        <v>808</v>
      </c>
      <c r="J192" s="3">
        <v>3</v>
      </c>
      <c r="K192" s="2" t="s">
        <v>616</v>
      </c>
      <c r="L192" s="2" t="s">
        <v>617</v>
      </c>
    </row>
    <row r="193" spans="1:12" ht="15.25" customHeight="1" x14ac:dyDescent="0.35">
      <c r="A193" s="3">
        <v>7</v>
      </c>
      <c r="B193" s="4">
        <v>4</v>
      </c>
      <c r="C193" s="3">
        <v>4</v>
      </c>
      <c r="D193" s="3">
        <v>50.345560653073314</v>
      </c>
      <c r="E193" s="10">
        <v>40308</v>
      </c>
      <c r="F193" s="3">
        <v>16306</v>
      </c>
      <c r="G193" s="3">
        <v>16306</v>
      </c>
      <c r="H193" s="2" t="s">
        <v>609</v>
      </c>
      <c r="I193" s="2" t="s">
        <v>809</v>
      </c>
      <c r="J193" s="3">
        <v>3</v>
      </c>
      <c r="K193" s="2" t="s">
        <v>616</v>
      </c>
      <c r="L193" s="2" t="s">
        <v>617</v>
      </c>
    </row>
    <row r="194" spans="1:12" ht="15.25" customHeight="1" x14ac:dyDescent="0.35">
      <c r="A194" s="3">
        <v>7</v>
      </c>
      <c r="B194" s="4">
        <v>4</v>
      </c>
      <c r="C194" s="3">
        <v>4</v>
      </c>
      <c r="D194" s="3">
        <v>50.523001717026347</v>
      </c>
      <c r="E194" s="10">
        <v>40226</v>
      </c>
      <c r="F194" s="3">
        <v>11290</v>
      </c>
      <c r="G194" s="3">
        <v>11290</v>
      </c>
      <c r="H194" s="2" t="s">
        <v>609</v>
      </c>
      <c r="I194" s="2" t="s">
        <v>810</v>
      </c>
      <c r="J194" s="3">
        <v>5</v>
      </c>
      <c r="K194" s="2" t="s">
        <v>611</v>
      </c>
      <c r="L194" s="2" t="s">
        <v>626</v>
      </c>
    </row>
    <row r="195" spans="1:12" ht="15.25" customHeight="1" x14ac:dyDescent="0.35">
      <c r="A195" s="3">
        <v>7</v>
      </c>
      <c r="B195" s="4">
        <v>4</v>
      </c>
      <c r="C195" s="3">
        <v>4</v>
      </c>
      <c r="D195" s="3">
        <v>50.972858933279163</v>
      </c>
      <c r="E195" s="10">
        <v>40365</v>
      </c>
      <c r="F195" s="3">
        <v>13865</v>
      </c>
      <c r="G195" s="3">
        <v>13865</v>
      </c>
      <c r="H195" s="2" t="s">
        <v>609</v>
      </c>
      <c r="I195" s="2" t="s">
        <v>811</v>
      </c>
      <c r="J195" s="3">
        <v>2</v>
      </c>
      <c r="K195" s="2" t="s">
        <v>621</v>
      </c>
      <c r="L195" s="2" t="s">
        <v>622</v>
      </c>
    </row>
    <row r="196" spans="1:12" ht="15.25" customHeight="1" x14ac:dyDescent="0.35">
      <c r="A196" s="3">
        <v>7</v>
      </c>
      <c r="B196" s="4">
        <v>4</v>
      </c>
      <c r="C196" s="3">
        <v>4</v>
      </c>
      <c r="D196" s="3">
        <v>51.358896637531828</v>
      </c>
      <c r="E196" s="10">
        <v>40271</v>
      </c>
      <c r="F196" s="3">
        <v>14634</v>
      </c>
      <c r="G196" s="3">
        <v>14634</v>
      </c>
      <c r="H196" s="2" t="s">
        <v>609</v>
      </c>
      <c r="I196" s="2" t="s">
        <v>812</v>
      </c>
      <c r="J196" s="3">
        <v>2</v>
      </c>
      <c r="K196" s="2" t="s">
        <v>621</v>
      </c>
      <c r="L196" s="2" t="s">
        <v>622</v>
      </c>
    </row>
    <row r="197" spans="1:12" ht="15.25" customHeight="1" x14ac:dyDescent="0.35">
      <c r="A197" s="3">
        <v>7</v>
      </c>
      <c r="B197" s="4">
        <v>4</v>
      </c>
      <c r="C197" s="3">
        <v>4</v>
      </c>
      <c r="D197" s="3">
        <v>51.476522145327657</v>
      </c>
      <c r="E197" s="10">
        <v>40033</v>
      </c>
      <c r="F197" s="3">
        <v>14517</v>
      </c>
      <c r="G197" s="3">
        <v>14517</v>
      </c>
      <c r="H197" s="2" t="s">
        <v>609</v>
      </c>
      <c r="I197" s="2" t="s">
        <v>813</v>
      </c>
      <c r="J197" s="3">
        <v>5</v>
      </c>
      <c r="K197" s="2" t="s">
        <v>611</v>
      </c>
      <c r="L197" s="2" t="s">
        <v>626</v>
      </c>
    </row>
    <row r="198" spans="1:12" ht="15.25" customHeight="1" x14ac:dyDescent="0.35">
      <c r="A198" s="3">
        <v>7</v>
      </c>
      <c r="B198" s="4">
        <v>4</v>
      </c>
      <c r="C198" s="3">
        <v>4</v>
      </c>
      <c r="D198" s="3">
        <v>51.48</v>
      </c>
      <c r="E198" s="10">
        <v>39491</v>
      </c>
      <c r="F198" s="3">
        <v>10449</v>
      </c>
      <c r="G198" s="3">
        <v>10449</v>
      </c>
      <c r="H198" s="2" t="s">
        <v>609</v>
      </c>
      <c r="I198" s="2" t="s">
        <v>814</v>
      </c>
      <c r="J198" s="3">
        <v>1</v>
      </c>
      <c r="K198" s="2" t="s">
        <v>614</v>
      </c>
      <c r="L198" s="2" t="s">
        <v>609</v>
      </c>
    </row>
    <row r="199" spans="1:12" ht="15.25" customHeight="1" x14ac:dyDescent="0.35">
      <c r="A199" s="3">
        <v>7</v>
      </c>
      <c r="B199" s="4">
        <v>4</v>
      </c>
      <c r="C199" s="3">
        <v>4</v>
      </c>
      <c r="D199" s="3">
        <v>51.88</v>
      </c>
      <c r="E199" s="10">
        <v>39759</v>
      </c>
      <c r="F199" s="3">
        <v>10566</v>
      </c>
      <c r="G199" s="3">
        <v>10566</v>
      </c>
      <c r="H199" s="2" t="s">
        <v>609</v>
      </c>
      <c r="I199" s="2" t="s">
        <v>815</v>
      </c>
      <c r="J199" s="3">
        <v>1</v>
      </c>
      <c r="K199" s="2" t="s">
        <v>614</v>
      </c>
      <c r="L199" s="2" t="s">
        <v>609</v>
      </c>
    </row>
    <row r="200" spans="1:12" ht="15.25" customHeight="1" x14ac:dyDescent="0.35">
      <c r="A200" s="3">
        <v>7</v>
      </c>
      <c r="B200" s="4">
        <v>4</v>
      </c>
      <c r="C200" s="3">
        <v>4</v>
      </c>
      <c r="D200" s="3">
        <v>52.116041981667323</v>
      </c>
      <c r="E200" s="10">
        <v>39562</v>
      </c>
      <c r="F200" s="3">
        <v>12009</v>
      </c>
      <c r="G200" s="3">
        <v>12009</v>
      </c>
      <c r="H200" s="2" t="s">
        <v>609</v>
      </c>
      <c r="I200" s="2" t="s">
        <v>816</v>
      </c>
      <c r="J200" s="3">
        <v>5</v>
      </c>
      <c r="K200" s="2" t="s">
        <v>611</v>
      </c>
      <c r="L200" s="2" t="s">
        <v>626</v>
      </c>
    </row>
    <row r="201" spans="1:12" ht="15.25" customHeight="1" x14ac:dyDescent="0.35">
      <c r="A201" s="3">
        <v>7</v>
      </c>
      <c r="B201" s="4">
        <v>4</v>
      </c>
      <c r="C201" s="3">
        <v>4</v>
      </c>
      <c r="D201" s="3">
        <v>52.513506192629691</v>
      </c>
      <c r="E201" s="10">
        <v>39972</v>
      </c>
      <c r="F201" s="3">
        <v>11173</v>
      </c>
      <c r="G201" s="3">
        <v>11173</v>
      </c>
      <c r="H201" s="2" t="s">
        <v>609</v>
      </c>
      <c r="I201" s="2" t="s">
        <v>817</v>
      </c>
      <c r="J201" s="3">
        <v>4</v>
      </c>
      <c r="K201" s="2" t="s">
        <v>611</v>
      </c>
      <c r="L201" s="2" t="s">
        <v>612</v>
      </c>
    </row>
    <row r="202" spans="1:12" ht="15.25" customHeight="1" x14ac:dyDescent="0.35">
      <c r="A202" s="3">
        <v>7</v>
      </c>
      <c r="B202" s="4">
        <v>4</v>
      </c>
      <c r="C202" s="3">
        <v>4</v>
      </c>
      <c r="D202" s="3">
        <v>52.575272287021647</v>
      </c>
      <c r="E202" s="10">
        <v>39878</v>
      </c>
      <c r="F202" s="3">
        <v>12126</v>
      </c>
      <c r="G202" s="3">
        <v>12126</v>
      </c>
      <c r="H202" s="2" t="s">
        <v>609</v>
      </c>
      <c r="I202" s="2" t="s">
        <v>818</v>
      </c>
      <c r="J202" s="3">
        <v>4</v>
      </c>
      <c r="K202" s="2" t="s">
        <v>611</v>
      </c>
      <c r="L202" s="2" t="s">
        <v>612</v>
      </c>
    </row>
    <row r="203" spans="1:12" ht="15.25" customHeight="1" x14ac:dyDescent="0.35">
      <c r="A203" s="3">
        <v>7</v>
      </c>
      <c r="B203" s="4">
        <v>4</v>
      </c>
      <c r="C203" s="3">
        <v>4</v>
      </c>
      <c r="D203" s="3">
        <v>52.73</v>
      </c>
      <c r="E203" s="10">
        <v>40297</v>
      </c>
      <c r="F203" s="3">
        <v>10297</v>
      </c>
      <c r="G203" s="3">
        <v>10297</v>
      </c>
      <c r="H203" s="2" t="s">
        <v>609</v>
      </c>
      <c r="I203" s="2" t="s">
        <v>819</v>
      </c>
      <c r="J203" s="3">
        <v>1</v>
      </c>
      <c r="K203" s="2" t="s">
        <v>614</v>
      </c>
      <c r="L203" s="2" t="s">
        <v>609</v>
      </c>
    </row>
    <row r="204" spans="1:12" ht="15.25" customHeight="1" x14ac:dyDescent="0.35">
      <c r="A204" s="3">
        <v>7</v>
      </c>
      <c r="B204" s="4">
        <v>4</v>
      </c>
      <c r="C204" s="3">
        <v>4</v>
      </c>
      <c r="D204" s="3">
        <v>54.829991150772187</v>
      </c>
      <c r="E204" s="10">
        <v>40259</v>
      </c>
      <c r="F204" s="3">
        <v>12962</v>
      </c>
      <c r="G204" s="3">
        <v>12962</v>
      </c>
      <c r="H204" s="2" t="s">
        <v>609</v>
      </c>
      <c r="I204" s="2" t="s">
        <v>820</v>
      </c>
      <c r="J204" s="3">
        <v>2</v>
      </c>
      <c r="K204" s="2" t="s">
        <v>621</v>
      </c>
      <c r="L204" s="2" t="s">
        <v>622</v>
      </c>
    </row>
    <row r="205" spans="1:12" ht="15.25" customHeight="1" x14ac:dyDescent="0.35">
      <c r="A205" s="3">
        <v>7</v>
      </c>
      <c r="B205" s="4">
        <v>4</v>
      </c>
      <c r="C205" s="3">
        <v>4</v>
      </c>
      <c r="D205" s="3">
        <v>55.896240611965062</v>
      </c>
      <c r="E205" s="10">
        <v>40774</v>
      </c>
      <c r="F205" s="3">
        <v>13029</v>
      </c>
      <c r="G205" s="3">
        <v>13029</v>
      </c>
      <c r="H205" s="2" t="s">
        <v>609</v>
      </c>
      <c r="I205" s="2" t="s">
        <v>821</v>
      </c>
      <c r="J205" s="3">
        <v>3</v>
      </c>
      <c r="K205" s="2" t="s">
        <v>616</v>
      </c>
      <c r="L205" s="2" t="s">
        <v>617</v>
      </c>
    </row>
    <row r="206" spans="1:12" ht="15.25" customHeight="1" x14ac:dyDescent="0.35">
      <c r="A206" s="3">
        <v>7</v>
      </c>
      <c r="B206" s="4">
        <v>4</v>
      </c>
      <c r="C206" s="3">
        <v>4</v>
      </c>
      <c r="D206" s="3">
        <v>56.065359903245557</v>
      </c>
      <c r="E206" s="10">
        <v>40857</v>
      </c>
      <c r="F206" s="3">
        <v>16373</v>
      </c>
      <c r="G206" s="3">
        <v>16373</v>
      </c>
      <c r="H206" s="2" t="s">
        <v>609</v>
      </c>
      <c r="I206" s="2" t="s">
        <v>822</v>
      </c>
      <c r="J206" s="3">
        <v>5</v>
      </c>
      <c r="K206" s="2" t="s">
        <v>611</v>
      </c>
      <c r="L206" s="2" t="s">
        <v>626</v>
      </c>
    </row>
    <row r="207" spans="1:12" ht="15.25" customHeight="1" x14ac:dyDescent="0.35">
      <c r="A207" s="3">
        <v>7</v>
      </c>
      <c r="B207" s="4">
        <v>4</v>
      </c>
      <c r="C207" s="3">
        <v>4</v>
      </c>
      <c r="D207" s="3">
        <v>56.735217754149083</v>
      </c>
      <c r="E207" s="10">
        <v>40327</v>
      </c>
      <c r="F207" s="3">
        <v>12193</v>
      </c>
      <c r="G207" s="3">
        <v>12193</v>
      </c>
      <c r="H207" s="2" t="s">
        <v>609</v>
      </c>
      <c r="I207" s="2" t="s">
        <v>823</v>
      </c>
      <c r="J207" s="3">
        <v>4</v>
      </c>
      <c r="K207" s="2" t="s">
        <v>611</v>
      </c>
      <c r="L207" s="2" t="s">
        <v>612</v>
      </c>
    </row>
    <row r="208" spans="1:12" ht="15.25" customHeight="1" x14ac:dyDescent="0.35">
      <c r="A208" s="3">
        <v>7</v>
      </c>
      <c r="B208" s="4">
        <v>4</v>
      </c>
      <c r="C208" s="3">
        <v>4</v>
      </c>
      <c r="D208" s="3">
        <v>56.902478283428103</v>
      </c>
      <c r="E208" s="10">
        <v>40734</v>
      </c>
      <c r="F208" s="3">
        <v>14701</v>
      </c>
      <c r="G208" s="3">
        <v>14701</v>
      </c>
      <c r="H208" s="2" t="s">
        <v>609</v>
      </c>
      <c r="I208" s="2" t="s">
        <v>824</v>
      </c>
      <c r="J208" s="3">
        <v>4</v>
      </c>
      <c r="K208" s="2" t="s">
        <v>611</v>
      </c>
      <c r="L208" s="2" t="s">
        <v>612</v>
      </c>
    </row>
    <row r="209" spans="1:12" ht="15.25" customHeight="1" x14ac:dyDescent="0.35">
      <c r="A209" s="3">
        <v>7</v>
      </c>
      <c r="B209" s="4">
        <v>5</v>
      </c>
      <c r="C209" s="3">
        <v>5</v>
      </c>
      <c r="D209" s="3">
        <v>24.662053238472019</v>
      </c>
      <c r="E209" s="10">
        <v>40393</v>
      </c>
      <c r="F209" s="3">
        <v>15264</v>
      </c>
      <c r="G209" s="3">
        <v>15264</v>
      </c>
      <c r="H209" s="2" t="s">
        <v>609</v>
      </c>
      <c r="I209" s="2" t="s">
        <v>825</v>
      </c>
      <c r="J209" s="3">
        <v>1</v>
      </c>
      <c r="K209" s="2" t="s">
        <v>614</v>
      </c>
      <c r="L209" s="2" t="s">
        <v>609</v>
      </c>
    </row>
    <row r="210" spans="1:12" ht="15.25" customHeight="1" x14ac:dyDescent="0.35">
      <c r="A210" s="3">
        <v>7</v>
      </c>
      <c r="B210" s="4">
        <v>5</v>
      </c>
      <c r="C210" s="3">
        <v>5</v>
      </c>
      <c r="D210" s="3">
        <v>24.743236401594469</v>
      </c>
      <c r="E210" s="10">
        <v>40808</v>
      </c>
      <c r="F210" s="3">
        <v>16100</v>
      </c>
      <c r="G210" s="3">
        <v>16100</v>
      </c>
      <c r="H210" s="2" t="s">
        <v>609</v>
      </c>
      <c r="I210" s="2" t="s">
        <v>826</v>
      </c>
      <c r="J210" s="3">
        <v>3</v>
      </c>
      <c r="K210" s="2" t="s">
        <v>616</v>
      </c>
      <c r="L210" s="2" t="s">
        <v>617</v>
      </c>
    </row>
    <row r="211" spans="1:12" ht="15.25" customHeight="1" x14ac:dyDescent="0.35">
      <c r="A211" s="3">
        <v>7</v>
      </c>
      <c r="B211" s="4">
        <v>5</v>
      </c>
      <c r="C211" s="3">
        <v>5</v>
      </c>
      <c r="D211" s="3">
        <v>25.62270462527005</v>
      </c>
      <c r="E211" s="10">
        <v>40312</v>
      </c>
      <c r="F211" s="3">
        <v>11920</v>
      </c>
      <c r="G211" s="3">
        <v>11920</v>
      </c>
      <c r="H211" s="2" t="s">
        <v>609</v>
      </c>
      <c r="I211" s="2" t="s">
        <v>827</v>
      </c>
      <c r="J211" s="3">
        <v>2</v>
      </c>
      <c r="K211" s="2" t="s">
        <v>621</v>
      </c>
      <c r="L211" s="2" t="s">
        <v>622</v>
      </c>
    </row>
    <row r="212" spans="1:12" ht="15.25" customHeight="1" x14ac:dyDescent="0.35">
      <c r="A212" s="3">
        <v>7</v>
      </c>
      <c r="B212" s="4">
        <v>5</v>
      </c>
      <c r="C212" s="3">
        <v>5</v>
      </c>
      <c r="D212" s="3">
        <v>26.068445559341871</v>
      </c>
      <c r="E212" s="10">
        <v>40774</v>
      </c>
      <c r="F212" s="3">
        <v>12756</v>
      </c>
      <c r="G212" s="3">
        <v>12756</v>
      </c>
      <c r="H212" s="2" t="s">
        <v>609</v>
      </c>
      <c r="I212" s="2" t="s">
        <v>828</v>
      </c>
      <c r="J212" s="3">
        <v>2</v>
      </c>
      <c r="K212" s="2" t="s">
        <v>621</v>
      </c>
      <c r="L212" s="2" t="s">
        <v>622</v>
      </c>
    </row>
    <row r="213" spans="1:12" ht="15.25" customHeight="1" x14ac:dyDescent="0.35">
      <c r="A213" s="3">
        <v>7</v>
      </c>
      <c r="B213" s="4">
        <v>5</v>
      </c>
      <c r="C213" s="3">
        <v>5</v>
      </c>
      <c r="D213" s="3">
        <v>26.24</v>
      </c>
      <c r="E213" s="10">
        <v>40194</v>
      </c>
      <c r="F213" s="3">
        <v>10360</v>
      </c>
      <c r="G213" s="3">
        <v>10360</v>
      </c>
      <c r="H213" s="2" t="s">
        <v>609</v>
      </c>
      <c r="I213" s="2" t="s">
        <v>829</v>
      </c>
      <c r="J213" s="3">
        <v>1</v>
      </c>
      <c r="K213" s="2" t="s">
        <v>614</v>
      </c>
      <c r="L213" s="2" t="s">
        <v>609</v>
      </c>
    </row>
    <row r="214" spans="1:12" ht="15.25" customHeight="1" x14ac:dyDescent="0.35">
      <c r="A214" s="3">
        <v>7</v>
      </c>
      <c r="B214" s="4">
        <v>5</v>
      </c>
      <c r="C214" s="3">
        <v>5</v>
      </c>
      <c r="D214" s="3">
        <v>26.508514685523242</v>
      </c>
      <c r="E214" s="10">
        <v>40710</v>
      </c>
      <c r="F214" s="3">
        <v>14428</v>
      </c>
      <c r="G214" s="3">
        <v>14428</v>
      </c>
      <c r="H214" s="2" t="s">
        <v>609</v>
      </c>
      <c r="I214" s="2" t="s">
        <v>830</v>
      </c>
      <c r="J214" s="3">
        <v>3</v>
      </c>
      <c r="K214" s="2" t="s">
        <v>616</v>
      </c>
      <c r="L214" s="2" t="s">
        <v>617</v>
      </c>
    </row>
    <row r="215" spans="1:12" ht="15.25" customHeight="1" x14ac:dyDescent="0.35">
      <c r="A215" s="3">
        <v>7</v>
      </c>
      <c r="B215" s="4">
        <v>5</v>
      </c>
      <c r="C215" s="3">
        <v>5</v>
      </c>
      <c r="D215" s="3">
        <v>26.765318631959449</v>
      </c>
      <c r="E215" s="10">
        <v>40265</v>
      </c>
      <c r="F215" s="3">
        <v>13592</v>
      </c>
      <c r="G215" s="3">
        <v>13592</v>
      </c>
      <c r="H215" s="2" t="s">
        <v>609</v>
      </c>
      <c r="I215" s="2" t="s">
        <v>831</v>
      </c>
      <c r="J215" s="3">
        <v>4</v>
      </c>
      <c r="K215" s="2" t="s">
        <v>611</v>
      </c>
      <c r="L215" s="2" t="s">
        <v>612</v>
      </c>
    </row>
    <row r="216" spans="1:12" ht="15.25" customHeight="1" x14ac:dyDescent="0.35">
      <c r="A216" s="3">
        <v>7</v>
      </c>
      <c r="B216" s="4">
        <v>5</v>
      </c>
      <c r="C216" s="3">
        <v>5</v>
      </c>
      <c r="D216" s="3">
        <v>28.360155546017129</v>
      </c>
      <c r="E216" s="10">
        <v>40660</v>
      </c>
      <c r="F216" s="3">
        <v>11084</v>
      </c>
      <c r="G216" s="3">
        <v>11084</v>
      </c>
      <c r="H216" s="2" t="s">
        <v>609</v>
      </c>
      <c r="I216" s="2" t="s">
        <v>832</v>
      </c>
      <c r="J216" s="3">
        <v>4</v>
      </c>
      <c r="K216" s="2" t="s">
        <v>611</v>
      </c>
      <c r="L216" s="2" t="s">
        <v>612</v>
      </c>
    </row>
    <row r="217" spans="1:12" ht="15.25" customHeight="1" x14ac:dyDescent="0.35">
      <c r="A217" s="3">
        <v>7</v>
      </c>
      <c r="B217" s="4">
        <v>5</v>
      </c>
      <c r="C217" s="3">
        <v>5</v>
      </c>
      <c r="D217" s="3">
        <v>73.580796992579295</v>
      </c>
      <c r="E217" s="10">
        <v>40292</v>
      </c>
      <c r="F217" s="3">
        <v>11160</v>
      </c>
      <c r="G217" s="3">
        <v>11160</v>
      </c>
      <c r="H217" s="2" t="s">
        <v>609</v>
      </c>
      <c r="I217" s="2" t="s">
        <v>833</v>
      </c>
      <c r="J217" s="3">
        <v>3</v>
      </c>
      <c r="K217" s="2" t="s">
        <v>616</v>
      </c>
      <c r="L217" s="2" t="s">
        <v>617</v>
      </c>
    </row>
    <row r="218" spans="1:12" ht="15.25" customHeight="1" x14ac:dyDescent="0.35">
      <c r="A218" s="3">
        <v>7</v>
      </c>
      <c r="B218" s="4">
        <v>5</v>
      </c>
      <c r="C218" s="3">
        <v>5</v>
      </c>
      <c r="D218" s="3">
        <v>74.082701449486152</v>
      </c>
      <c r="E218" s="10">
        <v>40380</v>
      </c>
      <c r="F218" s="3">
        <v>12832</v>
      </c>
      <c r="G218" s="3">
        <v>12832</v>
      </c>
      <c r="H218" s="2" t="s">
        <v>609</v>
      </c>
      <c r="I218" s="2" t="s">
        <v>834</v>
      </c>
      <c r="J218" s="3">
        <v>1</v>
      </c>
      <c r="K218" s="2" t="s">
        <v>614</v>
      </c>
      <c r="L218" s="2" t="s">
        <v>609</v>
      </c>
    </row>
    <row r="219" spans="1:12" ht="15.25" customHeight="1" x14ac:dyDescent="0.35">
      <c r="A219" s="3">
        <v>7</v>
      </c>
      <c r="B219" s="4">
        <v>5</v>
      </c>
      <c r="C219" s="3">
        <v>5</v>
      </c>
      <c r="D219" s="3">
        <v>74.286278331323786</v>
      </c>
      <c r="E219" s="10">
        <v>40375</v>
      </c>
      <c r="F219" s="3">
        <v>14504</v>
      </c>
      <c r="G219" s="3">
        <v>14504</v>
      </c>
      <c r="H219" s="2" t="s">
        <v>609</v>
      </c>
      <c r="I219" s="2" t="s">
        <v>835</v>
      </c>
      <c r="J219" s="3">
        <v>1</v>
      </c>
      <c r="K219" s="2" t="s">
        <v>614</v>
      </c>
      <c r="L219" s="2" t="s">
        <v>609</v>
      </c>
    </row>
    <row r="220" spans="1:12" ht="15.25" customHeight="1" x14ac:dyDescent="0.35">
      <c r="A220" s="3">
        <v>7</v>
      </c>
      <c r="B220" s="4">
        <v>5</v>
      </c>
      <c r="C220" s="3">
        <v>5</v>
      </c>
      <c r="D220" s="3">
        <v>75.386010188362576</v>
      </c>
      <c r="E220" s="10">
        <v>40420</v>
      </c>
      <c r="F220" s="3">
        <v>16176</v>
      </c>
      <c r="G220" s="3">
        <v>16176</v>
      </c>
      <c r="H220" s="2" t="s">
        <v>609</v>
      </c>
      <c r="I220" s="2" t="s">
        <v>836</v>
      </c>
      <c r="J220" s="3">
        <v>3</v>
      </c>
      <c r="K220" s="2" t="s">
        <v>616</v>
      </c>
      <c r="L220" s="2" t="s">
        <v>617</v>
      </c>
    </row>
    <row r="221" spans="1:12" ht="15.25" customHeight="1" x14ac:dyDescent="0.35">
      <c r="A221" s="3">
        <v>7</v>
      </c>
      <c r="B221" s="4">
        <v>5</v>
      </c>
      <c r="C221" s="3">
        <v>5</v>
      </c>
      <c r="D221" s="3">
        <v>75.735948431944436</v>
      </c>
      <c r="E221" s="10">
        <v>39953</v>
      </c>
      <c r="F221" s="3">
        <v>13668</v>
      </c>
      <c r="G221" s="3">
        <v>13668</v>
      </c>
      <c r="H221" s="2" t="s">
        <v>609</v>
      </c>
      <c r="I221" s="2" t="s">
        <v>837</v>
      </c>
      <c r="J221" s="3">
        <v>5</v>
      </c>
      <c r="K221" s="2" t="s">
        <v>611</v>
      </c>
      <c r="L221" s="2" t="s">
        <v>626</v>
      </c>
    </row>
    <row r="222" spans="1:12" ht="15.25" customHeight="1" x14ac:dyDescent="0.35">
      <c r="A222" s="3">
        <v>7</v>
      </c>
      <c r="B222" s="4">
        <v>5</v>
      </c>
      <c r="C222" s="3">
        <v>5</v>
      </c>
      <c r="D222" s="3">
        <v>76.608366571538497</v>
      </c>
      <c r="E222" s="10">
        <v>40033</v>
      </c>
      <c r="F222" s="3">
        <v>15340</v>
      </c>
      <c r="G222" s="3">
        <v>15340</v>
      </c>
      <c r="H222" s="2" t="s">
        <v>609</v>
      </c>
      <c r="I222" s="2" t="s">
        <v>838</v>
      </c>
      <c r="J222" s="3">
        <v>5</v>
      </c>
      <c r="K222" s="2" t="s">
        <v>611</v>
      </c>
      <c r="L222" s="2" t="s">
        <v>626</v>
      </c>
    </row>
    <row r="223" spans="1:12" ht="15.25" customHeight="1" x14ac:dyDescent="0.35">
      <c r="A223" s="3">
        <v>7</v>
      </c>
      <c r="B223" s="4">
        <v>5</v>
      </c>
      <c r="C223" s="3">
        <v>5</v>
      </c>
      <c r="D223" s="3">
        <v>77.37</v>
      </c>
      <c r="E223" s="10">
        <v>39871</v>
      </c>
      <c r="F223" s="3">
        <v>10436</v>
      </c>
      <c r="G223" s="3">
        <v>10436</v>
      </c>
      <c r="H223" s="2" t="s">
        <v>609</v>
      </c>
      <c r="I223" s="2" t="s">
        <v>839</v>
      </c>
      <c r="J223" s="3">
        <v>1</v>
      </c>
      <c r="K223" s="2" t="s">
        <v>614</v>
      </c>
      <c r="L223" s="2" t="s">
        <v>609</v>
      </c>
    </row>
    <row r="224" spans="1:12" ht="15.25" customHeight="1" x14ac:dyDescent="0.35">
      <c r="A224" s="3">
        <v>7</v>
      </c>
      <c r="B224" s="4">
        <v>5</v>
      </c>
      <c r="C224" s="3">
        <v>5</v>
      </c>
      <c r="D224" s="3">
        <v>77.472861789862506</v>
      </c>
      <c r="E224" s="10">
        <v>39990</v>
      </c>
      <c r="F224" s="3">
        <v>11996</v>
      </c>
      <c r="G224" s="3">
        <v>11996</v>
      </c>
      <c r="H224" s="2" t="s">
        <v>609</v>
      </c>
      <c r="I224" s="2" t="s">
        <v>840</v>
      </c>
      <c r="J224" s="3">
        <v>2</v>
      </c>
      <c r="K224" s="2" t="s">
        <v>621</v>
      </c>
      <c r="L224" s="2" t="s">
        <v>622</v>
      </c>
    </row>
    <row r="225" spans="1:12" ht="15.25" customHeight="1" x14ac:dyDescent="0.35">
      <c r="A225" s="3">
        <v>8</v>
      </c>
      <c r="B225" s="4">
        <v>4</v>
      </c>
      <c r="C225" s="3">
        <v>4</v>
      </c>
      <c r="D225" s="3">
        <v>47.431493725467</v>
      </c>
      <c r="E225" s="10">
        <v>40295</v>
      </c>
      <c r="F225" s="3">
        <v>14314</v>
      </c>
      <c r="G225" s="3">
        <v>14314</v>
      </c>
      <c r="H225" s="2" t="s">
        <v>609</v>
      </c>
      <c r="I225" s="2" t="s">
        <v>841</v>
      </c>
      <c r="J225" s="3">
        <v>4</v>
      </c>
      <c r="K225" s="2" t="s">
        <v>611</v>
      </c>
      <c r="L225" s="2" t="s">
        <v>612</v>
      </c>
    </row>
    <row r="226" spans="1:12" ht="15.25" customHeight="1" x14ac:dyDescent="0.35">
      <c r="A226" s="3">
        <v>8</v>
      </c>
      <c r="B226" s="4">
        <v>4</v>
      </c>
      <c r="C226" s="3">
        <v>4</v>
      </c>
      <c r="D226" s="3">
        <v>47.71317311683034</v>
      </c>
      <c r="E226" s="10">
        <v>40852</v>
      </c>
      <c r="F226" s="3">
        <v>16822</v>
      </c>
      <c r="G226" s="3">
        <v>16822</v>
      </c>
      <c r="H226" s="2" t="s">
        <v>609</v>
      </c>
      <c r="I226" s="2" t="s">
        <v>842</v>
      </c>
      <c r="J226" s="3">
        <v>5</v>
      </c>
      <c r="K226" s="2" t="s">
        <v>611</v>
      </c>
      <c r="L226" s="2" t="s">
        <v>626</v>
      </c>
    </row>
    <row r="227" spans="1:12" ht="15.25" customHeight="1" x14ac:dyDescent="0.35">
      <c r="A227" s="3">
        <v>8</v>
      </c>
      <c r="B227" s="4">
        <v>4</v>
      </c>
      <c r="C227" s="3">
        <v>4</v>
      </c>
      <c r="D227" s="3">
        <v>48.348354258965102</v>
      </c>
      <c r="E227" s="10">
        <v>40713</v>
      </c>
      <c r="F227" s="3">
        <v>11806</v>
      </c>
      <c r="G227" s="3">
        <v>11806</v>
      </c>
      <c r="H227" s="2" t="s">
        <v>609</v>
      </c>
      <c r="I227" s="2" t="s">
        <v>843</v>
      </c>
      <c r="J227" s="3">
        <v>3</v>
      </c>
      <c r="K227" s="2" t="s">
        <v>616</v>
      </c>
      <c r="L227" s="2" t="s">
        <v>617</v>
      </c>
    </row>
    <row r="228" spans="1:12" ht="15.25" customHeight="1" x14ac:dyDescent="0.35">
      <c r="A228" s="3">
        <v>8</v>
      </c>
      <c r="B228" s="4">
        <v>4</v>
      </c>
      <c r="C228" s="3">
        <v>4</v>
      </c>
      <c r="D228" s="3">
        <v>49.76921263962911</v>
      </c>
      <c r="E228" s="10">
        <v>40292</v>
      </c>
      <c r="F228" s="3">
        <v>12642</v>
      </c>
      <c r="G228" s="3">
        <v>12642</v>
      </c>
      <c r="H228" s="2" t="s">
        <v>609</v>
      </c>
      <c r="I228" s="2" t="s">
        <v>844</v>
      </c>
      <c r="J228" s="3">
        <v>3</v>
      </c>
      <c r="K228" s="2" t="s">
        <v>616</v>
      </c>
      <c r="L228" s="2" t="s">
        <v>617</v>
      </c>
    </row>
    <row r="229" spans="1:12" ht="15.25" customHeight="1" x14ac:dyDescent="0.35">
      <c r="A229" s="3">
        <v>8</v>
      </c>
      <c r="B229" s="4">
        <v>4</v>
      </c>
      <c r="C229" s="3">
        <v>4</v>
      </c>
      <c r="D229" s="3">
        <v>50.793035333007609</v>
      </c>
      <c r="E229" s="10">
        <v>40762</v>
      </c>
      <c r="F229" s="3">
        <v>15150</v>
      </c>
      <c r="G229" s="3">
        <v>15150</v>
      </c>
      <c r="H229" s="2" t="s">
        <v>609</v>
      </c>
      <c r="I229" s="2" t="s">
        <v>845</v>
      </c>
      <c r="J229" s="3">
        <v>4</v>
      </c>
      <c r="K229" s="2" t="s">
        <v>611</v>
      </c>
      <c r="L229" s="2" t="s">
        <v>612</v>
      </c>
    </row>
    <row r="230" spans="1:12" ht="15.25" customHeight="1" x14ac:dyDescent="0.35">
      <c r="A230" s="3">
        <v>8</v>
      </c>
      <c r="B230" s="4">
        <v>4</v>
      </c>
      <c r="C230" s="3">
        <v>4</v>
      </c>
      <c r="D230" s="3">
        <v>50.83</v>
      </c>
      <c r="E230" s="10">
        <v>40256</v>
      </c>
      <c r="F230" s="3">
        <v>10970</v>
      </c>
      <c r="G230" s="3">
        <v>10970</v>
      </c>
      <c r="H230" s="2" t="s">
        <v>609</v>
      </c>
      <c r="I230" s="2" t="s">
        <v>846</v>
      </c>
      <c r="J230" s="3">
        <v>1</v>
      </c>
      <c r="K230" s="2" t="s">
        <v>614</v>
      </c>
      <c r="L230" s="2" t="s">
        <v>609</v>
      </c>
    </row>
    <row r="231" spans="1:12" ht="15.25" customHeight="1" x14ac:dyDescent="0.35">
      <c r="A231" s="3">
        <v>8</v>
      </c>
      <c r="B231" s="4">
        <v>4</v>
      </c>
      <c r="C231" s="3">
        <v>4</v>
      </c>
      <c r="D231" s="3">
        <v>51.900337678835108</v>
      </c>
      <c r="E231" s="10">
        <v>40342</v>
      </c>
      <c r="F231" s="3">
        <v>15986</v>
      </c>
      <c r="G231" s="3">
        <v>15986</v>
      </c>
      <c r="H231" s="2" t="s">
        <v>609</v>
      </c>
      <c r="I231" s="2" t="s">
        <v>847</v>
      </c>
      <c r="J231" s="3">
        <v>3</v>
      </c>
      <c r="K231" s="2" t="s">
        <v>616</v>
      </c>
      <c r="L231" s="2" t="s">
        <v>617</v>
      </c>
    </row>
    <row r="232" spans="1:12" ht="15.25" customHeight="1" x14ac:dyDescent="0.35">
      <c r="A232" s="3">
        <v>8</v>
      </c>
      <c r="B232" s="4">
        <v>4</v>
      </c>
      <c r="C232" s="3">
        <v>4</v>
      </c>
      <c r="D232" s="3">
        <v>53.258026601266153</v>
      </c>
      <c r="E232" s="10">
        <v>40774</v>
      </c>
      <c r="F232" s="3">
        <v>13478</v>
      </c>
      <c r="G232" s="3">
        <v>13478</v>
      </c>
      <c r="H232" s="2" t="s">
        <v>609</v>
      </c>
      <c r="I232" s="2" t="s">
        <v>848</v>
      </c>
      <c r="J232" s="3">
        <v>1</v>
      </c>
      <c r="K232" s="2" t="s">
        <v>614</v>
      </c>
      <c r="L232" s="2" t="s">
        <v>609</v>
      </c>
    </row>
    <row r="233" spans="1:12" ht="15.25" customHeight="1" x14ac:dyDescent="0.35">
      <c r="A233" s="3">
        <v>8</v>
      </c>
      <c r="B233" s="4">
        <v>4</v>
      </c>
      <c r="C233" s="3">
        <v>4</v>
      </c>
      <c r="D233" s="3">
        <v>68.939562546978294</v>
      </c>
      <c r="E233" s="10">
        <v>40984</v>
      </c>
      <c r="F233" s="3">
        <v>14981</v>
      </c>
      <c r="G233" s="3">
        <v>14981</v>
      </c>
      <c r="H233" s="2" t="s">
        <v>609</v>
      </c>
      <c r="I233" s="2" t="s">
        <v>849</v>
      </c>
      <c r="J233" s="3">
        <v>2</v>
      </c>
      <c r="K233" s="2" t="s">
        <v>621</v>
      </c>
      <c r="L233" s="2" t="s">
        <v>622</v>
      </c>
    </row>
    <row r="234" spans="1:12" ht="15.25" customHeight="1" x14ac:dyDescent="0.35">
      <c r="A234" s="3">
        <v>8</v>
      </c>
      <c r="B234" s="4">
        <v>4</v>
      </c>
      <c r="C234" s="3">
        <v>4</v>
      </c>
      <c r="D234" s="3">
        <v>72.740742846705714</v>
      </c>
      <c r="E234" s="10">
        <v>40653</v>
      </c>
      <c r="F234" s="3">
        <v>12473</v>
      </c>
      <c r="G234" s="3">
        <v>12473</v>
      </c>
      <c r="H234" s="2" t="s">
        <v>609</v>
      </c>
      <c r="I234" s="2" t="s">
        <v>850</v>
      </c>
      <c r="J234" s="3">
        <v>1</v>
      </c>
      <c r="K234" s="2" t="s">
        <v>614</v>
      </c>
      <c r="L234" s="2" t="s">
        <v>609</v>
      </c>
    </row>
    <row r="235" spans="1:12" ht="15.25" customHeight="1" x14ac:dyDescent="0.35">
      <c r="A235" s="3">
        <v>8</v>
      </c>
      <c r="B235" s="4">
        <v>4</v>
      </c>
      <c r="C235" s="3">
        <v>4</v>
      </c>
      <c r="D235" s="3">
        <v>73.547831363137661</v>
      </c>
      <c r="E235" s="10">
        <v>40572</v>
      </c>
      <c r="F235" s="3">
        <v>14145</v>
      </c>
      <c r="G235" s="3">
        <v>14145</v>
      </c>
      <c r="H235" s="2" t="s">
        <v>609</v>
      </c>
      <c r="I235" s="2" t="s">
        <v>851</v>
      </c>
      <c r="J235" s="3">
        <v>4</v>
      </c>
      <c r="K235" s="2" t="s">
        <v>611</v>
      </c>
      <c r="L235" s="2" t="s">
        <v>612</v>
      </c>
    </row>
    <row r="236" spans="1:12" ht="15.25" customHeight="1" x14ac:dyDescent="0.35">
      <c r="A236" s="3">
        <v>8</v>
      </c>
      <c r="B236" s="4">
        <v>4</v>
      </c>
      <c r="C236" s="3">
        <v>4</v>
      </c>
      <c r="D236" s="3">
        <v>74.191757659615718</v>
      </c>
      <c r="E236" s="10">
        <v>40946</v>
      </c>
      <c r="F236" s="3">
        <v>11637</v>
      </c>
      <c r="G236" s="3">
        <v>11637</v>
      </c>
      <c r="H236" s="2" t="s">
        <v>609</v>
      </c>
      <c r="I236" s="2" t="s">
        <v>852</v>
      </c>
      <c r="J236" s="3">
        <v>2</v>
      </c>
      <c r="K236" s="2" t="s">
        <v>621</v>
      </c>
      <c r="L236" s="2" t="s">
        <v>622</v>
      </c>
    </row>
    <row r="237" spans="1:12" ht="15.25" customHeight="1" x14ac:dyDescent="0.35">
      <c r="A237" s="3">
        <v>8</v>
      </c>
      <c r="B237" s="4">
        <v>4</v>
      </c>
      <c r="C237" s="3">
        <v>4</v>
      </c>
      <c r="D237" s="3">
        <v>74.91</v>
      </c>
      <c r="E237" s="10">
        <v>40536</v>
      </c>
      <c r="F237" s="3">
        <v>10801</v>
      </c>
      <c r="G237" s="3">
        <v>10801</v>
      </c>
      <c r="H237" s="2" t="s">
        <v>609</v>
      </c>
      <c r="I237" s="2" t="s">
        <v>853</v>
      </c>
      <c r="J237" s="3">
        <v>1</v>
      </c>
      <c r="K237" s="2" t="s">
        <v>614</v>
      </c>
      <c r="L237" s="2" t="s">
        <v>609</v>
      </c>
    </row>
    <row r="238" spans="1:12" ht="15.25" customHeight="1" x14ac:dyDescent="0.35">
      <c r="A238" s="3">
        <v>8</v>
      </c>
      <c r="B238" s="4">
        <v>4</v>
      </c>
      <c r="C238" s="3">
        <v>4</v>
      </c>
      <c r="D238" s="3">
        <v>77.667793119357711</v>
      </c>
      <c r="E238" s="10">
        <v>40742</v>
      </c>
      <c r="F238" s="3">
        <v>15817</v>
      </c>
      <c r="G238" s="3">
        <v>15817</v>
      </c>
      <c r="H238" s="2" t="s">
        <v>609</v>
      </c>
      <c r="I238" s="2" t="s">
        <v>854</v>
      </c>
      <c r="J238" s="3">
        <v>2</v>
      </c>
      <c r="K238" s="2" t="s">
        <v>621</v>
      </c>
      <c r="L238" s="2" t="s">
        <v>622</v>
      </c>
    </row>
    <row r="239" spans="1:12" ht="15.25" customHeight="1" x14ac:dyDescent="0.35">
      <c r="A239" s="3">
        <v>10</v>
      </c>
      <c r="B239" s="4">
        <v>1</v>
      </c>
      <c r="C239" s="3">
        <v>1</v>
      </c>
      <c r="D239" s="3">
        <v>38.212079154674043</v>
      </c>
      <c r="E239" s="10">
        <v>40801</v>
      </c>
      <c r="F239" s="3">
        <v>13553</v>
      </c>
      <c r="G239" s="3">
        <v>13553</v>
      </c>
      <c r="H239" s="2" t="s">
        <v>609</v>
      </c>
      <c r="I239" s="2" t="s">
        <v>855</v>
      </c>
      <c r="J239" s="3">
        <v>1</v>
      </c>
      <c r="K239" s="2" t="s">
        <v>614</v>
      </c>
      <c r="L239" s="2" t="s">
        <v>609</v>
      </c>
    </row>
    <row r="240" spans="1:12" ht="15.25" customHeight="1" x14ac:dyDescent="0.35">
      <c r="A240" s="3">
        <v>10</v>
      </c>
      <c r="B240" s="4">
        <v>1</v>
      </c>
      <c r="C240" s="3">
        <v>1</v>
      </c>
      <c r="D240" s="3">
        <v>38.234621626431696</v>
      </c>
      <c r="E240" s="10">
        <v>40399</v>
      </c>
      <c r="F240" s="3">
        <v>16061</v>
      </c>
      <c r="G240" s="3">
        <v>16061</v>
      </c>
      <c r="H240" s="2" t="s">
        <v>609</v>
      </c>
      <c r="I240" s="2" t="s">
        <v>856</v>
      </c>
      <c r="J240" s="3">
        <v>3</v>
      </c>
      <c r="K240" s="2" t="s">
        <v>616</v>
      </c>
      <c r="L240" s="2" t="s">
        <v>617</v>
      </c>
    </row>
    <row r="241" spans="1:12" ht="15.25" customHeight="1" x14ac:dyDescent="0.35">
      <c r="A241" s="3">
        <v>10</v>
      </c>
      <c r="B241" s="4">
        <v>1</v>
      </c>
      <c r="C241" s="3">
        <v>1</v>
      </c>
      <c r="D241" s="3">
        <v>39.780190780703151</v>
      </c>
      <c r="E241" s="10">
        <v>40370</v>
      </c>
      <c r="F241" s="3">
        <v>14389</v>
      </c>
      <c r="G241" s="3">
        <v>14389</v>
      </c>
      <c r="H241" s="2" t="s">
        <v>609</v>
      </c>
      <c r="I241" s="2" t="s">
        <v>857</v>
      </c>
      <c r="J241" s="3">
        <v>2</v>
      </c>
      <c r="K241" s="2" t="s">
        <v>621</v>
      </c>
      <c r="L241" s="2" t="s">
        <v>622</v>
      </c>
    </row>
    <row r="242" spans="1:12" ht="15.25" customHeight="1" x14ac:dyDescent="0.35">
      <c r="A242" s="3">
        <v>10</v>
      </c>
      <c r="B242" s="4">
        <v>1</v>
      </c>
      <c r="C242" s="3">
        <v>1</v>
      </c>
      <c r="D242" s="3">
        <v>40.713241470524331</v>
      </c>
      <c r="E242" s="10">
        <v>40331</v>
      </c>
      <c r="F242" s="3">
        <v>12717</v>
      </c>
      <c r="G242" s="3">
        <v>12717</v>
      </c>
      <c r="H242" s="2" t="s">
        <v>609</v>
      </c>
      <c r="I242" s="2" t="s">
        <v>858</v>
      </c>
      <c r="J242" s="3">
        <v>1</v>
      </c>
      <c r="K242" s="2" t="s">
        <v>614</v>
      </c>
      <c r="L242" s="2" t="s">
        <v>609</v>
      </c>
    </row>
    <row r="243" spans="1:12" ht="15.25" customHeight="1" x14ac:dyDescent="0.35">
      <c r="A243" s="3">
        <v>10</v>
      </c>
      <c r="B243" s="4">
        <v>1</v>
      </c>
      <c r="C243" s="3">
        <v>1</v>
      </c>
      <c r="D243" s="3">
        <v>40.951666326515067</v>
      </c>
      <c r="E243" s="10">
        <v>40870</v>
      </c>
      <c r="F243" s="3">
        <v>16897</v>
      </c>
      <c r="G243" s="3">
        <v>16897</v>
      </c>
      <c r="H243" s="2" t="s">
        <v>609</v>
      </c>
      <c r="I243" s="2" t="s">
        <v>859</v>
      </c>
      <c r="J243" s="3">
        <v>1</v>
      </c>
      <c r="K243" s="2" t="s">
        <v>614</v>
      </c>
      <c r="L243" s="2" t="s">
        <v>609</v>
      </c>
    </row>
    <row r="244" spans="1:12" ht="15.25" customHeight="1" x14ac:dyDescent="0.35">
      <c r="A244" s="3">
        <v>10</v>
      </c>
      <c r="B244" s="4">
        <v>1</v>
      </c>
      <c r="C244" s="3">
        <v>1</v>
      </c>
      <c r="D244" s="3">
        <v>41.940916957204152</v>
      </c>
      <c r="E244" s="10">
        <v>40801</v>
      </c>
      <c r="F244" s="3">
        <v>15225</v>
      </c>
      <c r="G244" s="3">
        <v>15225</v>
      </c>
      <c r="H244" s="2" t="s">
        <v>609</v>
      </c>
      <c r="I244" s="2" t="s">
        <v>860</v>
      </c>
      <c r="J244" s="3">
        <v>2</v>
      </c>
      <c r="K244" s="2" t="s">
        <v>621</v>
      </c>
      <c r="L244" s="2" t="s">
        <v>622</v>
      </c>
    </row>
    <row r="245" spans="1:12" ht="15.25" customHeight="1" x14ac:dyDescent="0.35">
      <c r="A245" s="3">
        <v>10</v>
      </c>
      <c r="B245" s="4">
        <v>1</v>
      </c>
      <c r="C245" s="3">
        <v>1</v>
      </c>
      <c r="D245" s="3">
        <v>42.4</v>
      </c>
      <c r="E245" s="10">
        <v>40286</v>
      </c>
      <c r="F245" s="3">
        <v>11045</v>
      </c>
      <c r="G245" s="3">
        <v>11045</v>
      </c>
      <c r="H245" s="2" t="s">
        <v>609</v>
      </c>
      <c r="I245" s="2" t="s">
        <v>861</v>
      </c>
      <c r="J245" s="3">
        <v>3</v>
      </c>
      <c r="K245" s="2" t="s">
        <v>616</v>
      </c>
      <c r="L245" s="2" t="s">
        <v>617</v>
      </c>
    </row>
    <row r="246" spans="1:12" ht="15.25" customHeight="1" x14ac:dyDescent="0.35">
      <c r="A246" s="3">
        <v>10</v>
      </c>
      <c r="B246" s="4">
        <v>1</v>
      </c>
      <c r="C246" s="3">
        <v>1</v>
      </c>
      <c r="D246" s="3">
        <v>44.85335403365395</v>
      </c>
      <c r="E246" s="10">
        <v>40733</v>
      </c>
      <c r="F246" s="3">
        <v>11881</v>
      </c>
      <c r="G246" s="3">
        <v>11881</v>
      </c>
      <c r="H246" s="2" t="s">
        <v>609</v>
      </c>
      <c r="I246" s="2" t="s">
        <v>862</v>
      </c>
      <c r="J246" s="3">
        <v>3</v>
      </c>
      <c r="K246" s="2" t="s">
        <v>616</v>
      </c>
      <c r="L246" s="2" t="s">
        <v>617</v>
      </c>
    </row>
    <row r="247" spans="1:12" ht="15.25" customHeight="1" x14ac:dyDescent="0.35">
      <c r="A247" s="3">
        <v>10</v>
      </c>
      <c r="B247" s="4">
        <v>1</v>
      </c>
      <c r="C247" s="3">
        <v>1</v>
      </c>
      <c r="D247" s="3">
        <v>56.91735151258051</v>
      </c>
      <c r="E247" s="10">
        <v>40939</v>
      </c>
      <c r="F247" s="3">
        <v>12807</v>
      </c>
      <c r="G247" s="3">
        <v>12807</v>
      </c>
      <c r="H247" s="2" t="s">
        <v>609</v>
      </c>
      <c r="I247" s="2" t="s">
        <v>863</v>
      </c>
      <c r="J247" s="3">
        <v>3</v>
      </c>
      <c r="K247" s="2" t="s">
        <v>616</v>
      </c>
      <c r="L247" s="2" t="s">
        <v>617</v>
      </c>
    </row>
    <row r="248" spans="1:12" ht="15.25" customHeight="1" x14ac:dyDescent="0.35">
      <c r="A248" s="3">
        <v>10</v>
      </c>
      <c r="B248" s="4">
        <v>1</v>
      </c>
      <c r="C248" s="3">
        <v>1</v>
      </c>
      <c r="D248" s="3">
        <v>58.001606774238503</v>
      </c>
      <c r="E248" s="10">
        <v>40994</v>
      </c>
      <c r="F248" s="3">
        <v>14479</v>
      </c>
      <c r="G248" s="3">
        <v>14479</v>
      </c>
      <c r="H248" s="2" t="s">
        <v>609</v>
      </c>
      <c r="I248" s="2" t="s">
        <v>864</v>
      </c>
      <c r="J248" s="3">
        <v>3</v>
      </c>
      <c r="K248" s="2" t="s">
        <v>616</v>
      </c>
      <c r="L248" s="2" t="s">
        <v>617</v>
      </c>
    </row>
    <row r="249" spans="1:12" ht="15.25" customHeight="1" x14ac:dyDescent="0.35">
      <c r="A249" s="3">
        <v>10</v>
      </c>
      <c r="B249" s="4">
        <v>1</v>
      </c>
      <c r="C249" s="3">
        <v>1</v>
      </c>
      <c r="D249" s="3">
        <v>59.365847283942493</v>
      </c>
      <c r="E249" s="10">
        <v>40560</v>
      </c>
      <c r="F249" s="3">
        <v>13643</v>
      </c>
      <c r="G249" s="3">
        <v>13643</v>
      </c>
      <c r="H249" s="2" t="s">
        <v>609</v>
      </c>
      <c r="I249" s="2" t="s">
        <v>865</v>
      </c>
      <c r="J249" s="3">
        <v>5</v>
      </c>
      <c r="K249" s="2" t="s">
        <v>611</v>
      </c>
      <c r="L249" s="2" t="s">
        <v>626</v>
      </c>
    </row>
    <row r="250" spans="1:12" ht="15.25" customHeight="1" x14ac:dyDescent="0.35">
      <c r="A250" s="3">
        <v>10</v>
      </c>
      <c r="B250" s="4">
        <v>1</v>
      </c>
      <c r="C250" s="3">
        <v>1</v>
      </c>
      <c r="D250" s="3">
        <v>60.093389427795437</v>
      </c>
      <c r="E250" s="10">
        <v>40905</v>
      </c>
      <c r="F250" s="3">
        <v>11135</v>
      </c>
      <c r="G250" s="3">
        <v>11135</v>
      </c>
      <c r="H250" s="2" t="s">
        <v>609</v>
      </c>
      <c r="I250" s="2" t="s">
        <v>866</v>
      </c>
      <c r="J250" s="3">
        <v>3</v>
      </c>
      <c r="K250" s="2" t="s">
        <v>616</v>
      </c>
      <c r="L250" s="2" t="s">
        <v>617</v>
      </c>
    </row>
    <row r="251" spans="1:12" ht="15.25" customHeight="1" x14ac:dyDescent="0.35">
      <c r="A251" s="3">
        <v>10</v>
      </c>
      <c r="B251" s="4">
        <v>1</v>
      </c>
      <c r="C251" s="3">
        <v>1</v>
      </c>
      <c r="D251" s="3">
        <v>61.444216649554868</v>
      </c>
      <c r="E251" s="10">
        <v>40652</v>
      </c>
      <c r="F251" s="3">
        <v>15315</v>
      </c>
      <c r="G251" s="3">
        <v>15315</v>
      </c>
      <c r="H251" s="2" t="s">
        <v>609</v>
      </c>
      <c r="I251" s="2" t="s">
        <v>867</v>
      </c>
      <c r="J251" s="3">
        <v>3</v>
      </c>
      <c r="K251" s="2" t="s">
        <v>616</v>
      </c>
      <c r="L251" s="2" t="s">
        <v>617</v>
      </c>
    </row>
    <row r="252" spans="1:12" ht="15.25" customHeight="1" x14ac:dyDescent="0.35">
      <c r="A252" s="3">
        <v>10</v>
      </c>
      <c r="B252" s="4">
        <v>1</v>
      </c>
      <c r="C252" s="3">
        <v>1</v>
      </c>
      <c r="D252" s="3">
        <v>61.5</v>
      </c>
      <c r="E252" s="10">
        <v>40517</v>
      </c>
      <c r="F252" s="3">
        <v>10411</v>
      </c>
      <c r="G252" s="3">
        <v>10411</v>
      </c>
      <c r="H252" s="2" t="s">
        <v>609</v>
      </c>
      <c r="I252" s="2" t="s">
        <v>868</v>
      </c>
      <c r="J252" s="3">
        <v>3</v>
      </c>
      <c r="K252" s="2" t="s">
        <v>616</v>
      </c>
      <c r="L252" s="2" t="s">
        <v>617</v>
      </c>
    </row>
    <row r="253" spans="1:12" ht="15.25" customHeight="1" x14ac:dyDescent="0.35">
      <c r="A253" s="3">
        <v>10</v>
      </c>
      <c r="B253" s="4">
        <v>1</v>
      </c>
      <c r="C253" s="3">
        <v>1</v>
      </c>
      <c r="D253" s="3">
        <v>61.877890333698957</v>
      </c>
      <c r="E253" s="10">
        <v>40600</v>
      </c>
      <c r="F253" s="3">
        <v>11971</v>
      </c>
      <c r="G253" s="3">
        <v>11971</v>
      </c>
      <c r="H253" s="2" t="s">
        <v>609</v>
      </c>
      <c r="I253" s="2" t="s">
        <v>869</v>
      </c>
      <c r="J253" s="3">
        <v>1</v>
      </c>
      <c r="K253" s="2" t="s">
        <v>614</v>
      </c>
      <c r="L253" s="2" t="s">
        <v>609</v>
      </c>
    </row>
    <row r="254" spans="1:12" ht="15.25" customHeight="1" x14ac:dyDescent="0.35">
      <c r="A254" s="3">
        <v>11</v>
      </c>
      <c r="B254" s="4">
        <v>2</v>
      </c>
      <c r="C254" s="3">
        <v>2</v>
      </c>
      <c r="D254" s="3">
        <v>25.394303441079622</v>
      </c>
      <c r="E254" s="10">
        <v>40101</v>
      </c>
      <c r="F254" s="3">
        <v>16211</v>
      </c>
      <c r="G254" s="3">
        <v>16211</v>
      </c>
      <c r="H254" s="2" t="s">
        <v>609</v>
      </c>
      <c r="I254" s="2" t="s">
        <v>870</v>
      </c>
      <c r="J254" s="3">
        <v>4</v>
      </c>
      <c r="K254" s="2" t="s">
        <v>611</v>
      </c>
      <c r="L254" s="2" t="s">
        <v>612</v>
      </c>
    </row>
    <row r="255" spans="1:12" ht="15.25" customHeight="1" x14ac:dyDescent="0.35">
      <c r="A255" s="3">
        <v>11</v>
      </c>
      <c r="B255" s="4">
        <v>2</v>
      </c>
      <c r="C255" s="3">
        <v>2</v>
      </c>
      <c r="D255" s="3">
        <v>26.66</v>
      </c>
      <c r="E255" s="10">
        <v>39513</v>
      </c>
      <c r="F255" s="3">
        <v>10471</v>
      </c>
      <c r="G255" s="3">
        <v>10471</v>
      </c>
      <c r="H255" s="2" t="s">
        <v>609</v>
      </c>
      <c r="I255" s="2" t="s">
        <v>871</v>
      </c>
      <c r="J255" s="3">
        <v>2</v>
      </c>
      <c r="K255" s="2" t="s">
        <v>621</v>
      </c>
      <c r="L255" s="2" t="s">
        <v>622</v>
      </c>
    </row>
    <row r="256" spans="1:12" ht="15.25" customHeight="1" x14ac:dyDescent="0.35">
      <c r="A256" s="3">
        <v>11</v>
      </c>
      <c r="B256" s="4">
        <v>2</v>
      </c>
      <c r="C256" s="3">
        <v>2</v>
      </c>
      <c r="D256" s="3">
        <v>26.761098231007441</v>
      </c>
      <c r="E256" s="10">
        <v>39618</v>
      </c>
      <c r="F256" s="3">
        <v>12031</v>
      </c>
      <c r="G256" s="3">
        <v>12031</v>
      </c>
      <c r="H256" s="2" t="s">
        <v>609</v>
      </c>
      <c r="I256" s="2" t="s">
        <v>872</v>
      </c>
      <c r="J256" s="3">
        <v>4</v>
      </c>
      <c r="K256" s="2" t="s">
        <v>611</v>
      </c>
      <c r="L256" s="2" t="s">
        <v>612</v>
      </c>
    </row>
    <row r="257" spans="1:12" ht="15.25" customHeight="1" x14ac:dyDescent="0.35">
      <c r="A257" s="3">
        <v>11</v>
      </c>
      <c r="B257" s="4">
        <v>2</v>
      </c>
      <c r="C257" s="3">
        <v>2</v>
      </c>
      <c r="D257" s="3">
        <v>26.8485132863042</v>
      </c>
      <c r="E257" s="10">
        <v>39550</v>
      </c>
      <c r="F257" s="3">
        <v>13703</v>
      </c>
      <c r="G257" s="3">
        <v>13703</v>
      </c>
      <c r="H257" s="2" t="s">
        <v>609</v>
      </c>
      <c r="I257" s="2" t="s">
        <v>873</v>
      </c>
      <c r="J257" s="3">
        <v>5</v>
      </c>
      <c r="K257" s="2" t="s">
        <v>611</v>
      </c>
      <c r="L257" s="2" t="s">
        <v>626</v>
      </c>
    </row>
    <row r="258" spans="1:12" ht="15.25" customHeight="1" x14ac:dyDescent="0.35">
      <c r="A258" s="3">
        <v>11</v>
      </c>
      <c r="B258" s="4">
        <v>2</v>
      </c>
      <c r="C258" s="3">
        <v>2</v>
      </c>
      <c r="D258" s="3">
        <v>27.05653737695938</v>
      </c>
      <c r="E258" s="10">
        <v>39660</v>
      </c>
      <c r="F258" s="3">
        <v>15375</v>
      </c>
      <c r="G258" s="3">
        <v>15375</v>
      </c>
      <c r="H258" s="2" t="s">
        <v>609</v>
      </c>
      <c r="I258" s="2" t="s">
        <v>874</v>
      </c>
      <c r="J258" s="3">
        <v>2</v>
      </c>
      <c r="K258" s="2" t="s">
        <v>621</v>
      </c>
      <c r="L258" s="2" t="s">
        <v>622</v>
      </c>
    </row>
    <row r="259" spans="1:12" ht="15.25" customHeight="1" x14ac:dyDescent="0.35">
      <c r="A259" s="3">
        <v>11</v>
      </c>
      <c r="B259" s="4">
        <v>2</v>
      </c>
      <c r="C259" s="3">
        <v>2</v>
      </c>
      <c r="D259" s="3">
        <v>27.729985946405669</v>
      </c>
      <c r="E259" s="10">
        <v>39947</v>
      </c>
      <c r="F259" s="3">
        <v>11195</v>
      </c>
      <c r="G259" s="3">
        <v>11195</v>
      </c>
      <c r="H259" s="2" t="s">
        <v>609</v>
      </c>
      <c r="I259" s="2" t="s">
        <v>875</v>
      </c>
      <c r="J259" s="3">
        <v>2</v>
      </c>
      <c r="K259" s="2" t="s">
        <v>621</v>
      </c>
      <c r="L259" s="2" t="s">
        <v>622</v>
      </c>
    </row>
    <row r="260" spans="1:12" ht="15.25" customHeight="1" x14ac:dyDescent="0.35">
      <c r="A260" s="3">
        <v>11</v>
      </c>
      <c r="B260" s="4">
        <v>2</v>
      </c>
      <c r="C260" s="3">
        <v>2</v>
      </c>
      <c r="D260" s="3">
        <v>27.92886139255284</v>
      </c>
      <c r="E260" s="10">
        <v>40014</v>
      </c>
      <c r="F260" s="3">
        <v>12867</v>
      </c>
      <c r="G260" s="3">
        <v>12867</v>
      </c>
      <c r="H260" s="2" t="s">
        <v>609</v>
      </c>
      <c r="I260" s="2" t="s">
        <v>876</v>
      </c>
      <c r="J260" s="3">
        <v>2</v>
      </c>
      <c r="K260" s="2" t="s">
        <v>621</v>
      </c>
      <c r="L260" s="2" t="s">
        <v>622</v>
      </c>
    </row>
    <row r="261" spans="1:12" ht="15.25" customHeight="1" x14ac:dyDescent="0.35">
      <c r="A261" s="3">
        <v>11</v>
      </c>
      <c r="B261" s="4">
        <v>2</v>
      </c>
      <c r="C261" s="3">
        <v>2</v>
      </c>
      <c r="D261" s="3">
        <v>28.842687762706252</v>
      </c>
      <c r="E261" s="10">
        <v>39985</v>
      </c>
      <c r="F261" s="3">
        <v>14539</v>
      </c>
      <c r="G261" s="3">
        <v>14539</v>
      </c>
      <c r="H261" s="2" t="s">
        <v>609</v>
      </c>
      <c r="I261" s="2" t="s">
        <v>877</v>
      </c>
      <c r="J261" s="3">
        <v>2</v>
      </c>
      <c r="K261" s="2" t="s">
        <v>621</v>
      </c>
      <c r="L261" s="2" t="s">
        <v>622</v>
      </c>
    </row>
    <row r="262" spans="1:12" ht="15.25" customHeight="1" x14ac:dyDescent="0.35">
      <c r="A262" s="3">
        <v>14</v>
      </c>
      <c r="B262" s="4">
        <v>6</v>
      </c>
      <c r="C262" s="3">
        <v>6</v>
      </c>
      <c r="D262" s="3">
        <v>40.634470836896888</v>
      </c>
      <c r="E262" s="10">
        <v>40586</v>
      </c>
      <c r="F262" s="3">
        <v>15263</v>
      </c>
      <c r="G262" s="3">
        <v>15263</v>
      </c>
      <c r="H262" s="2" t="s">
        <v>609</v>
      </c>
      <c r="I262" s="2" t="s">
        <v>878</v>
      </c>
      <c r="J262" s="3">
        <v>3</v>
      </c>
      <c r="K262" s="2" t="s">
        <v>616</v>
      </c>
      <c r="L262" s="2" t="s">
        <v>617</v>
      </c>
    </row>
    <row r="263" spans="1:12" ht="15.25" customHeight="1" x14ac:dyDescent="0.35">
      <c r="A263" s="3">
        <v>14</v>
      </c>
      <c r="B263" s="4">
        <v>6</v>
      </c>
      <c r="C263" s="3">
        <v>6</v>
      </c>
      <c r="D263" s="3">
        <v>40.665942549953193</v>
      </c>
      <c r="E263" s="10">
        <v>40572</v>
      </c>
      <c r="F263" s="3">
        <v>13591</v>
      </c>
      <c r="G263" s="3">
        <v>13591</v>
      </c>
      <c r="H263" s="2" t="s">
        <v>609</v>
      </c>
      <c r="I263" s="2" t="s">
        <v>879</v>
      </c>
      <c r="J263" s="3">
        <v>1</v>
      </c>
      <c r="K263" s="2" t="s">
        <v>614</v>
      </c>
      <c r="L263" s="2" t="s">
        <v>609</v>
      </c>
    </row>
    <row r="264" spans="1:12" ht="15.25" customHeight="1" x14ac:dyDescent="0.35">
      <c r="A264" s="3">
        <v>14</v>
      </c>
      <c r="B264" s="4">
        <v>6</v>
      </c>
      <c r="C264" s="3">
        <v>6</v>
      </c>
      <c r="D264" s="3">
        <v>40.735338639174913</v>
      </c>
      <c r="E264" s="10">
        <v>40218</v>
      </c>
      <c r="F264" s="3">
        <v>14427</v>
      </c>
      <c r="G264" s="3">
        <v>14427</v>
      </c>
      <c r="H264" s="2" t="s">
        <v>609</v>
      </c>
      <c r="I264" s="2" t="s">
        <v>880</v>
      </c>
      <c r="J264" s="3">
        <v>5</v>
      </c>
      <c r="K264" s="2" t="s">
        <v>611</v>
      </c>
      <c r="L264" s="2" t="s">
        <v>626</v>
      </c>
    </row>
    <row r="265" spans="1:12" ht="15.25" customHeight="1" x14ac:dyDescent="0.35">
      <c r="A265" s="3">
        <v>14</v>
      </c>
      <c r="B265" s="4">
        <v>6</v>
      </c>
      <c r="C265" s="3">
        <v>6</v>
      </c>
      <c r="D265" s="3">
        <v>41.413573652471953</v>
      </c>
      <c r="E265" s="10">
        <v>40281</v>
      </c>
      <c r="F265" s="3">
        <v>16099</v>
      </c>
      <c r="G265" s="3">
        <v>16099</v>
      </c>
      <c r="H265" s="2" t="s">
        <v>609</v>
      </c>
      <c r="I265" s="2" t="s">
        <v>881</v>
      </c>
      <c r="J265" s="3">
        <v>2</v>
      </c>
      <c r="K265" s="2" t="s">
        <v>621</v>
      </c>
      <c r="L265" s="2" t="s">
        <v>622</v>
      </c>
    </row>
    <row r="266" spans="1:12" ht="15.25" customHeight="1" x14ac:dyDescent="0.35">
      <c r="A266" s="3">
        <v>14</v>
      </c>
      <c r="B266" s="4">
        <v>6</v>
      </c>
      <c r="C266" s="3">
        <v>6</v>
      </c>
      <c r="D266" s="3">
        <v>44.5</v>
      </c>
      <c r="E266" s="10">
        <v>40131</v>
      </c>
      <c r="F266" s="3">
        <v>11083</v>
      </c>
      <c r="G266" s="3">
        <v>11083</v>
      </c>
      <c r="H266" s="2" t="s">
        <v>609</v>
      </c>
      <c r="I266" s="2" t="s">
        <v>882</v>
      </c>
      <c r="J266" s="3">
        <v>1</v>
      </c>
      <c r="K266" s="2" t="s">
        <v>614</v>
      </c>
      <c r="L266" s="2" t="s">
        <v>609</v>
      </c>
    </row>
    <row r="267" spans="1:12" ht="15.25" customHeight="1" x14ac:dyDescent="0.35">
      <c r="A267" s="3">
        <v>14</v>
      </c>
      <c r="B267" s="4">
        <v>6</v>
      </c>
      <c r="C267" s="3">
        <v>6</v>
      </c>
      <c r="D267" s="3">
        <v>45.337697214761462</v>
      </c>
      <c r="E267" s="10">
        <v>40519</v>
      </c>
      <c r="F267" s="3">
        <v>11919</v>
      </c>
      <c r="G267" s="3">
        <v>11919</v>
      </c>
      <c r="H267" s="2" t="s">
        <v>609</v>
      </c>
      <c r="I267" s="2" t="s">
        <v>883</v>
      </c>
      <c r="J267" s="3">
        <v>5</v>
      </c>
      <c r="K267" s="2" t="s">
        <v>611</v>
      </c>
      <c r="L267" s="2" t="s">
        <v>626</v>
      </c>
    </row>
    <row r="268" spans="1:12" ht="15.25" customHeight="1" x14ac:dyDescent="0.35">
      <c r="A268" s="3">
        <v>14</v>
      </c>
      <c r="B268" s="4">
        <v>6</v>
      </c>
      <c r="C268" s="3">
        <v>6</v>
      </c>
      <c r="D268" s="3">
        <v>46.053890376821059</v>
      </c>
      <c r="E268" s="10">
        <v>40234</v>
      </c>
      <c r="F268" s="3">
        <v>12755</v>
      </c>
      <c r="G268" s="3">
        <v>12755</v>
      </c>
      <c r="H268" s="2" t="s">
        <v>609</v>
      </c>
      <c r="I268" s="2" t="s">
        <v>884</v>
      </c>
      <c r="J268" s="3">
        <v>3</v>
      </c>
      <c r="K268" s="2" t="s">
        <v>616</v>
      </c>
      <c r="L268" s="2" t="s">
        <v>617</v>
      </c>
    </row>
    <row r="269" spans="1:12" ht="15.25" customHeight="1" x14ac:dyDescent="0.35">
      <c r="A269" s="3">
        <v>14</v>
      </c>
      <c r="B269" s="4">
        <v>6</v>
      </c>
      <c r="C269" s="3">
        <v>6</v>
      </c>
      <c r="D269" s="3">
        <v>47.139515637876023</v>
      </c>
      <c r="E269" s="10">
        <v>40656</v>
      </c>
      <c r="F269" s="3">
        <v>16935</v>
      </c>
      <c r="G269" s="3">
        <v>16935</v>
      </c>
      <c r="H269" s="2" t="s">
        <v>609</v>
      </c>
      <c r="I269" s="2" t="s">
        <v>885</v>
      </c>
      <c r="J269" s="3">
        <v>2</v>
      </c>
      <c r="K269" s="2" t="s">
        <v>621</v>
      </c>
      <c r="L269" s="2" t="s">
        <v>622</v>
      </c>
    </row>
    <row r="270" spans="1:12" ht="15.25" customHeight="1" x14ac:dyDescent="0.35">
      <c r="A270" s="3">
        <v>15</v>
      </c>
      <c r="B270" s="4">
        <v>9</v>
      </c>
      <c r="C270" s="3">
        <v>9</v>
      </c>
      <c r="D270" s="3">
        <v>25.040858650551041</v>
      </c>
      <c r="E270" s="10">
        <v>39623</v>
      </c>
      <c r="F270" s="3">
        <v>12054</v>
      </c>
      <c r="G270" s="3">
        <v>12054</v>
      </c>
      <c r="H270" s="2" t="s">
        <v>609</v>
      </c>
      <c r="I270" s="2" t="s">
        <v>886</v>
      </c>
      <c r="J270" s="3">
        <v>2</v>
      </c>
      <c r="K270" s="2" t="s">
        <v>621</v>
      </c>
      <c r="L270" s="2" t="s">
        <v>622</v>
      </c>
    </row>
    <row r="271" spans="1:12" ht="15.25" customHeight="1" x14ac:dyDescent="0.35">
      <c r="A271" s="3">
        <v>15</v>
      </c>
      <c r="B271" s="4">
        <v>9</v>
      </c>
      <c r="C271" s="3">
        <v>9</v>
      </c>
      <c r="D271" s="3">
        <v>25.47171616744782</v>
      </c>
      <c r="E271" s="10">
        <v>39572</v>
      </c>
      <c r="F271" s="3">
        <v>13726</v>
      </c>
      <c r="G271" s="3">
        <v>13726</v>
      </c>
      <c r="H271" s="2" t="s">
        <v>609</v>
      </c>
      <c r="I271" s="2" t="s">
        <v>887</v>
      </c>
      <c r="J271" s="3">
        <v>4</v>
      </c>
      <c r="K271" s="2" t="s">
        <v>611</v>
      </c>
      <c r="L271" s="2" t="s">
        <v>612</v>
      </c>
    </row>
    <row r="272" spans="1:12" ht="15.25" customHeight="1" x14ac:dyDescent="0.35">
      <c r="A272" s="3">
        <v>15</v>
      </c>
      <c r="B272" s="4">
        <v>9</v>
      </c>
      <c r="C272" s="3">
        <v>9</v>
      </c>
      <c r="D272" s="3">
        <v>26.06</v>
      </c>
      <c r="E272" s="10">
        <v>39535</v>
      </c>
      <c r="F272" s="3">
        <v>10494</v>
      </c>
      <c r="G272" s="3">
        <v>10494</v>
      </c>
      <c r="H272" s="2" t="s">
        <v>609</v>
      </c>
      <c r="I272" s="2" t="s">
        <v>888</v>
      </c>
      <c r="J272" s="3">
        <v>2</v>
      </c>
      <c r="K272" s="2" t="s">
        <v>621</v>
      </c>
      <c r="L272" s="2" t="s">
        <v>622</v>
      </c>
    </row>
    <row r="273" spans="1:12" ht="15.25" customHeight="1" x14ac:dyDescent="0.35">
      <c r="A273" s="3">
        <v>15</v>
      </c>
      <c r="B273" s="4">
        <v>9</v>
      </c>
      <c r="C273" s="3">
        <v>9</v>
      </c>
      <c r="D273" s="3">
        <v>26.843096804258501</v>
      </c>
      <c r="E273" s="10">
        <v>40116</v>
      </c>
      <c r="F273" s="3">
        <v>16234</v>
      </c>
      <c r="G273" s="3">
        <v>16234</v>
      </c>
      <c r="H273" s="2" t="s">
        <v>609</v>
      </c>
      <c r="I273" s="2" t="s">
        <v>889</v>
      </c>
      <c r="J273" s="3">
        <v>5</v>
      </c>
      <c r="K273" s="2" t="s">
        <v>611</v>
      </c>
      <c r="L273" s="2" t="s">
        <v>626</v>
      </c>
    </row>
    <row r="274" spans="1:12" ht="15.25" customHeight="1" x14ac:dyDescent="0.35">
      <c r="A274" s="3">
        <v>15</v>
      </c>
      <c r="B274" s="4">
        <v>9</v>
      </c>
      <c r="C274" s="3">
        <v>9</v>
      </c>
      <c r="D274" s="3">
        <v>27.13927756003223</v>
      </c>
      <c r="E274" s="10">
        <v>40081</v>
      </c>
      <c r="F274" s="3">
        <v>12890</v>
      </c>
      <c r="G274" s="3">
        <v>12890</v>
      </c>
      <c r="H274" s="2" t="s">
        <v>609</v>
      </c>
      <c r="I274" s="2" t="s">
        <v>890</v>
      </c>
      <c r="J274" s="3">
        <v>3</v>
      </c>
      <c r="K274" s="2" t="s">
        <v>616</v>
      </c>
      <c r="L274" s="2" t="s">
        <v>617</v>
      </c>
    </row>
    <row r="275" spans="1:12" ht="15.25" customHeight="1" x14ac:dyDescent="0.35">
      <c r="A275" s="3">
        <v>15</v>
      </c>
      <c r="B275" s="4">
        <v>9</v>
      </c>
      <c r="C275" s="3">
        <v>9</v>
      </c>
      <c r="D275" s="3">
        <v>27.3859484845567</v>
      </c>
      <c r="E275" s="10">
        <v>39655</v>
      </c>
      <c r="F275" s="3">
        <v>15398</v>
      </c>
      <c r="G275" s="3">
        <v>15398</v>
      </c>
      <c r="H275" s="2" t="s">
        <v>609</v>
      </c>
      <c r="I275" s="2" t="s">
        <v>891</v>
      </c>
      <c r="J275" s="3">
        <v>2</v>
      </c>
      <c r="K275" s="2" t="s">
        <v>621</v>
      </c>
      <c r="L275" s="2" t="s">
        <v>622</v>
      </c>
    </row>
    <row r="276" spans="1:12" ht="15.25" customHeight="1" x14ac:dyDescent="0.35">
      <c r="A276" s="3">
        <v>15</v>
      </c>
      <c r="B276" s="4">
        <v>9</v>
      </c>
      <c r="C276" s="3">
        <v>9</v>
      </c>
      <c r="D276" s="3">
        <v>27.53712433775992</v>
      </c>
      <c r="E276" s="10">
        <v>40015</v>
      </c>
      <c r="F276" s="3">
        <v>14562</v>
      </c>
      <c r="G276" s="3">
        <v>14562</v>
      </c>
      <c r="H276" s="2" t="s">
        <v>609</v>
      </c>
      <c r="I276" s="2" t="s">
        <v>892</v>
      </c>
      <c r="J276" s="3">
        <v>1</v>
      </c>
      <c r="K276" s="2" t="s">
        <v>614</v>
      </c>
      <c r="L276" s="2" t="s">
        <v>609</v>
      </c>
    </row>
    <row r="277" spans="1:12" ht="15.25" customHeight="1" x14ac:dyDescent="0.35">
      <c r="A277" s="3">
        <v>15</v>
      </c>
      <c r="B277" s="4">
        <v>9</v>
      </c>
      <c r="C277" s="3">
        <v>9</v>
      </c>
      <c r="D277" s="3">
        <v>28.005573652706641</v>
      </c>
      <c r="E277" s="10">
        <v>39984</v>
      </c>
      <c r="F277" s="3">
        <v>11218</v>
      </c>
      <c r="G277" s="3">
        <v>11218</v>
      </c>
      <c r="H277" s="2" t="s">
        <v>609</v>
      </c>
      <c r="I277" s="2" t="s">
        <v>893</v>
      </c>
      <c r="J277" s="3">
        <v>2</v>
      </c>
      <c r="K277" s="2" t="s">
        <v>621</v>
      </c>
      <c r="L277" s="2" t="s">
        <v>622</v>
      </c>
    </row>
    <row r="278" spans="1:12" ht="15.25" customHeight="1" x14ac:dyDescent="0.35">
      <c r="A278" s="3">
        <v>17</v>
      </c>
      <c r="B278" s="4">
        <v>7</v>
      </c>
      <c r="C278" s="3">
        <v>7</v>
      </c>
      <c r="D278" s="3">
        <v>40.803651142950777</v>
      </c>
      <c r="E278" s="10">
        <v>40678</v>
      </c>
      <c r="F278" s="3">
        <v>16628</v>
      </c>
      <c r="G278" s="3">
        <v>16628</v>
      </c>
      <c r="H278" s="2" t="s">
        <v>609</v>
      </c>
      <c r="I278" s="2" t="s">
        <v>894</v>
      </c>
      <c r="J278" s="3">
        <v>1</v>
      </c>
      <c r="K278" s="2" t="s">
        <v>614</v>
      </c>
      <c r="L278" s="2" t="s">
        <v>609</v>
      </c>
    </row>
    <row r="279" spans="1:12" ht="15.25" customHeight="1" x14ac:dyDescent="0.35">
      <c r="A279" s="3">
        <v>17</v>
      </c>
      <c r="B279" s="4">
        <v>7</v>
      </c>
      <c r="C279" s="3">
        <v>7</v>
      </c>
      <c r="D279" s="3">
        <v>41.774378778168362</v>
      </c>
      <c r="E279" s="10">
        <v>40602</v>
      </c>
      <c r="F279" s="3">
        <v>13284</v>
      </c>
      <c r="G279" s="3">
        <v>13284</v>
      </c>
      <c r="H279" s="2" t="s">
        <v>609</v>
      </c>
      <c r="I279" s="2" t="s">
        <v>895</v>
      </c>
      <c r="J279" s="3">
        <v>5</v>
      </c>
      <c r="K279" s="2" t="s">
        <v>611</v>
      </c>
      <c r="L279" s="2" t="s">
        <v>626</v>
      </c>
    </row>
    <row r="280" spans="1:12" ht="15.25" customHeight="1" x14ac:dyDescent="0.35">
      <c r="A280" s="3">
        <v>17</v>
      </c>
      <c r="B280" s="4">
        <v>7</v>
      </c>
      <c r="C280" s="3">
        <v>7</v>
      </c>
      <c r="D280" s="3">
        <v>42.287551142500298</v>
      </c>
      <c r="E280" s="10">
        <v>40212</v>
      </c>
      <c r="F280" s="3">
        <v>12448</v>
      </c>
      <c r="G280" s="3">
        <v>12448</v>
      </c>
      <c r="H280" s="2" t="s">
        <v>609</v>
      </c>
      <c r="I280" s="2" t="s">
        <v>896</v>
      </c>
      <c r="J280" s="3">
        <v>1</v>
      </c>
      <c r="K280" s="2" t="s">
        <v>614</v>
      </c>
      <c r="L280" s="2" t="s">
        <v>609</v>
      </c>
    </row>
    <row r="281" spans="1:12" ht="15.25" customHeight="1" x14ac:dyDescent="0.35">
      <c r="A281" s="3">
        <v>17</v>
      </c>
      <c r="B281" s="4">
        <v>7</v>
      </c>
      <c r="C281" s="3">
        <v>7</v>
      </c>
      <c r="D281" s="3">
        <v>43.707687509816779</v>
      </c>
      <c r="E281" s="10">
        <v>40582</v>
      </c>
      <c r="F281" s="3">
        <v>14956</v>
      </c>
      <c r="G281" s="3">
        <v>14956</v>
      </c>
      <c r="H281" s="2" t="s">
        <v>609</v>
      </c>
      <c r="I281" s="2" t="s">
        <v>897</v>
      </c>
      <c r="J281" s="3">
        <v>4</v>
      </c>
      <c r="K281" s="2" t="s">
        <v>611</v>
      </c>
      <c r="L281" s="2" t="s">
        <v>612</v>
      </c>
    </row>
    <row r="282" spans="1:12" ht="15.25" customHeight="1" x14ac:dyDescent="0.35">
      <c r="A282" s="3">
        <v>17</v>
      </c>
      <c r="B282" s="4">
        <v>7</v>
      </c>
      <c r="C282" s="3">
        <v>7</v>
      </c>
      <c r="D282" s="3">
        <v>45.01</v>
      </c>
      <c r="E282" s="10">
        <v>40156</v>
      </c>
      <c r="F282" s="3">
        <v>10776</v>
      </c>
      <c r="G282" s="3">
        <v>10776</v>
      </c>
      <c r="H282" s="2" t="s">
        <v>609</v>
      </c>
      <c r="I282" s="2" t="s">
        <v>898</v>
      </c>
      <c r="J282" s="3">
        <v>2</v>
      </c>
      <c r="K282" s="2" t="s">
        <v>621</v>
      </c>
      <c r="L282" s="2" t="s">
        <v>622</v>
      </c>
    </row>
    <row r="283" spans="1:12" ht="15.25" customHeight="1" x14ac:dyDescent="0.35">
      <c r="A283" s="3">
        <v>17</v>
      </c>
      <c r="B283" s="4">
        <v>7</v>
      </c>
      <c r="C283" s="3">
        <v>7</v>
      </c>
      <c r="D283" s="3">
        <v>45.964543651396923</v>
      </c>
      <c r="E283" s="10">
        <v>40540</v>
      </c>
      <c r="F283" s="3">
        <v>11612</v>
      </c>
      <c r="G283" s="3">
        <v>11612</v>
      </c>
      <c r="H283" s="2" t="s">
        <v>609</v>
      </c>
      <c r="I283" s="2" t="s">
        <v>899</v>
      </c>
      <c r="J283" s="3">
        <v>1</v>
      </c>
      <c r="K283" s="2" t="s">
        <v>614</v>
      </c>
      <c r="L283" s="2" t="s">
        <v>609</v>
      </c>
    </row>
    <row r="284" spans="1:12" ht="15.25" customHeight="1" x14ac:dyDescent="0.35">
      <c r="A284" s="3">
        <v>17</v>
      </c>
      <c r="B284" s="4">
        <v>7</v>
      </c>
      <c r="C284" s="3">
        <v>7</v>
      </c>
      <c r="D284" s="3">
        <v>47.939523186839672</v>
      </c>
      <c r="E284" s="10">
        <v>40243</v>
      </c>
      <c r="F284" s="3">
        <v>15792</v>
      </c>
      <c r="G284" s="3">
        <v>15792</v>
      </c>
      <c r="H284" s="2" t="s">
        <v>609</v>
      </c>
      <c r="I284" s="2" t="s">
        <v>900</v>
      </c>
      <c r="J284" s="3">
        <v>2</v>
      </c>
      <c r="K284" s="2" t="s">
        <v>621</v>
      </c>
      <c r="L284" s="2" t="s">
        <v>622</v>
      </c>
    </row>
    <row r="285" spans="1:12" ht="15.25" customHeight="1" x14ac:dyDescent="0.35">
      <c r="A285" s="3">
        <v>17</v>
      </c>
      <c r="B285" s="4">
        <v>7</v>
      </c>
      <c r="C285" s="3">
        <v>7</v>
      </c>
      <c r="D285" s="3">
        <v>48.813433832559213</v>
      </c>
      <c r="E285" s="10">
        <v>40237</v>
      </c>
      <c r="F285" s="3">
        <v>14120</v>
      </c>
      <c r="G285" s="3">
        <v>14120</v>
      </c>
      <c r="H285" s="2" t="s">
        <v>609</v>
      </c>
      <c r="I285" s="2" t="s">
        <v>901</v>
      </c>
      <c r="J285" s="3">
        <v>2</v>
      </c>
      <c r="K285" s="2" t="s">
        <v>621</v>
      </c>
      <c r="L285" s="2" t="s">
        <v>622</v>
      </c>
    </row>
    <row r="286" spans="1:12" ht="15.25" customHeight="1" x14ac:dyDescent="0.35">
      <c r="A286" s="3">
        <v>17</v>
      </c>
      <c r="B286" s="4">
        <v>7</v>
      </c>
      <c r="C286" s="3">
        <v>7</v>
      </c>
      <c r="D286" s="3">
        <v>54.085097383467577</v>
      </c>
      <c r="E286" s="10">
        <v>40358</v>
      </c>
      <c r="F286" s="3">
        <v>14171</v>
      </c>
      <c r="G286" s="3">
        <v>14171</v>
      </c>
      <c r="H286" s="2" t="s">
        <v>609</v>
      </c>
      <c r="I286" s="2" t="s">
        <v>902</v>
      </c>
      <c r="J286" s="3">
        <v>3</v>
      </c>
      <c r="K286" s="2" t="s">
        <v>616</v>
      </c>
      <c r="L286" s="2" t="s">
        <v>617</v>
      </c>
    </row>
    <row r="287" spans="1:12" ht="15.25" customHeight="1" x14ac:dyDescent="0.35">
      <c r="A287" s="3">
        <v>17</v>
      </c>
      <c r="B287" s="4">
        <v>7</v>
      </c>
      <c r="C287" s="3">
        <v>7</v>
      </c>
      <c r="D287" s="3">
        <v>54.5441539746841</v>
      </c>
      <c r="E287" s="10">
        <v>40656</v>
      </c>
      <c r="F287" s="3">
        <v>11663</v>
      </c>
      <c r="G287" s="3">
        <v>11663</v>
      </c>
      <c r="H287" s="2" t="s">
        <v>609</v>
      </c>
      <c r="I287" s="2" t="s">
        <v>903</v>
      </c>
      <c r="J287" s="3">
        <v>1</v>
      </c>
      <c r="K287" s="2" t="s">
        <v>614</v>
      </c>
      <c r="L287" s="2" t="s">
        <v>609</v>
      </c>
    </row>
    <row r="288" spans="1:12" ht="15.25" customHeight="1" x14ac:dyDescent="0.35">
      <c r="A288" s="3">
        <v>17</v>
      </c>
      <c r="B288" s="4">
        <v>7</v>
      </c>
      <c r="C288" s="3">
        <v>7</v>
      </c>
      <c r="D288" s="3">
        <v>57.676649030915137</v>
      </c>
      <c r="E288" s="10">
        <v>40816</v>
      </c>
      <c r="F288" s="3">
        <v>16679</v>
      </c>
      <c r="G288" s="3">
        <v>16679</v>
      </c>
      <c r="H288" s="2" t="s">
        <v>609</v>
      </c>
      <c r="I288" s="2" t="s">
        <v>904</v>
      </c>
      <c r="J288" s="3">
        <v>4</v>
      </c>
      <c r="K288" s="2" t="s">
        <v>611</v>
      </c>
      <c r="L288" s="2" t="s">
        <v>612</v>
      </c>
    </row>
    <row r="289" spans="1:12" ht="15.25" customHeight="1" x14ac:dyDescent="0.35">
      <c r="A289" s="3">
        <v>17</v>
      </c>
      <c r="B289" s="4">
        <v>7</v>
      </c>
      <c r="C289" s="3">
        <v>7</v>
      </c>
      <c r="D289" s="3">
        <v>58.231993589485057</v>
      </c>
      <c r="E289" s="10">
        <v>40757</v>
      </c>
      <c r="F289" s="3">
        <v>13335</v>
      </c>
      <c r="G289" s="3">
        <v>13335</v>
      </c>
      <c r="H289" s="2" t="s">
        <v>609</v>
      </c>
      <c r="I289" s="2" t="s">
        <v>905</v>
      </c>
      <c r="J289" s="3">
        <v>1</v>
      </c>
      <c r="K289" s="2" t="s">
        <v>614</v>
      </c>
      <c r="L289" s="2" t="s">
        <v>609</v>
      </c>
    </row>
    <row r="290" spans="1:12" ht="15.25" customHeight="1" x14ac:dyDescent="0.35">
      <c r="A290" s="3">
        <v>17</v>
      </c>
      <c r="B290" s="4">
        <v>7</v>
      </c>
      <c r="C290" s="3">
        <v>7</v>
      </c>
      <c r="D290" s="3">
        <v>59.362534183414233</v>
      </c>
      <c r="E290" s="10">
        <v>40328</v>
      </c>
      <c r="F290" s="3">
        <v>12499</v>
      </c>
      <c r="G290" s="3">
        <v>12499</v>
      </c>
      <c r="H290" s="2" t="s">
        <v>609</v>
      </c>
      <c r="I290" s="2" t="s">
        <v>906</v>
      </c>
      <c r="J290" s="3">
        <v>2</v>
      </c>
      <c r="K290" s="2" t="s">
        <v>621</v>
      </c>
      <c r="L290" s="2" t="s">
        <v>622</v>
      </c>
    </row>
    <row r="291" spans="1:12" ht="15.25" customHeight="1" x14ac:dyDescent="0.35">
      <c r="A291" s="3">
        <v>17</v>
      </c>
      <c r="B291" s="4">
        <v>7</v>
      </c>
      <c r="C291" s="3">
        <v>7</v>
      </c>
      <c r="D291" s="3">
        <v>59.59</v>
      </c>
      <c r="E291" s="10">
        <v>40275</v>
      </c>
      <c r="F291" s="3">
        <v>10827</v>
      </c>
      <c r="G291" s="3">
        <v>10827</v>
      </c>
      <c r="H291" s="2" t="s">
        <v>609</v>
      </c>
      <c r="I291" s="2" t="s">
        <v>907</v>
      </c>
      <c r="J291" s="3">
        <v>2</v>
      </c>
      <c r="K291" s="2" t="s">
        <v>621</v>
      </c>
      <c r="L291" s="2" t="s">
        <v>622</v>
      </c>
    </row>
    <row r="292" spans="1:12" ht="15.25" customHeight="1" x14ac:dyDescent="0.35">
      <c r="A292" s="3">
        <v>17</v>
      </c>
      <c r="B292" s="4">
        <v>7</v>
      </c>
      <c r="C292" s="3">
        <v>7</v>
      </c>
      <c r="D292" s="3">
        <v>63.001402177363083</v>
      </c>
      <c r="E292" s="10">
        <v>40693</v>
      </c>
      <c r="F292" s="3">
        <v>15007</v>
      </c>
      <c r="G292" s="3">
        <v>15007</v>
      </c>
      <c r="H292" s="2" t="s">
        <v>609</v>
      </c>
      <c r="I292" s="2" t="s">
        <v>908</v>
      </c>
      <c r="J292" s="3">
        <v>5</v>
      </c>
      <c r="K292" s="2" t="s">
        <v>611</v>
      </c>
      <c r="L292" s="2" t="s">
        <v>626</v>
      </c>
    </row>
    <row r="293" spans="1:12" ht="15.25" customHeight="1" x14ac:dyDescent="0.35">
      <c r="A293" s="3">
        <v>17</v>
      </c>
      <c r="B293" s="4">
        <v>7</v>
      </c>
      <c r="C293" s="3">
        <v>7</v>
      </c>
      <c r="D293" s="3">
        <v>64.446814472528942</v>
      </c>
      <c r="E293" s="10">
        <v>40401</v>
      </c>
      <c r="F293" s="3">
        <v>15843</v>
      </c>
      <c r="G293" s="3">
        <v>15843</v>
      </c>
      <c r="H293" s="2" t="s">
        <v>609</v>
      </c>
      <c r="I293" s="2" t="s">
        <v>909</v>
      </c>
      <c r="J293" s="3">
        <v>1</v>
      </c>
      <c r="K293" s="2" t="s">
        <v>614</v>
      </c>
      <c r="L293" s="2" t="s">
        <v>609</v>
      </c>
    </row>
    <row r="294" spans="1:12" ht="15.25" customHeight="1" x14ac:dyDescent="0.35">
      <c r="A294" s="3">
        <v>17</v>
      </c>
      <c r="B294" s="4">
        <v>8</v>
      </c>
      <c r="C294" s="3">
        <v>8</v>
      </c>
      <c r="D294" s="3">
        <v>34.159821413310077</v>
      </c>
      <c r="E294" s="10">
        <v>40679</v>
      </c>
      <c r="F294" s="3">
        <v>14431</v>
      </c>
      <c r="G294" s="3">
        <v>14431</v>
      </c>
      <c r="H294" s="2" t="s">
        <v>609</v>
      </c>
      <c r="I294" s="2" t="s">
        <v>910</v>
      </c>
      <c r="J294" s="3">
        <v>4</v>
      </c>
      <c r="K294" s="2" t="s">
        <v>611</v>
      </c>
      <c r="L294" s="2" t="s">
        <v>612</v>
      </c>
    </row>
    <row r="295" spans="1:12" ht="15.25" customHeight="1" x14ac:dyDescent="0.35">
      <c r="A295" s="3">
        <v>17</v>
      </c>
      <c r="B295" s="4">
        <v>8</v>
      </c>
      <c r="C295" s="3">
        <v>8</v>
      </c>
      <c r="D295" s="3">
        <v>36.54</v>
      </c>
      <c r="E295" s="10">
        <v>40229</v>
      </c>
      <c r="F295" s="3">
        <v>10363</v>
      </c>
      <c r="G295" s="3">
        <v>10363</v>
      </c>
      <c r="H295" s="2" t="s">
        <v>609</v>
      </c>
      <c r="I295" s="2" t="s">
        <v>911</v>
      </c>
      <c r="J295" s="3">
        <v>2</v>
      </c>
      <c r="K295" s="2" t="s">
        <v>621</v>
      </c>
      <c r="L295" s="2" t="s">
        <v>622</v>
      </c>
    </row>
    <row r="296" spans="1:12" ht="15.25" customHeight="1" x14ac:dyDescent="0.35">
      <c r="A296" s="3">
        <v>17</v>
      </c>
      <c r="B296" s="4">
        <v>8</v>
      </c>
      <c r="C296" s="3">
        <v>8</v>
      </c>
      <c r="D296" s="3">
        <v>36.888908261150974</v>
      </c>
      <c r="E296" s="10">
        <v>40344</v>
      </c>
      <c r="F296" s="3">
        <v>11923</v>
      </c>
      <c r="G296" s="3">
        <v>11923</v>
      </c>
      <c r="H296" s="2" t="s">
        <v>609</v>
      </c>
      <c r="I296" s="2" t="s">
        <v>912</v>
      </c>
      <c r="J296" s="3">
        <v>4</v>
      </c>
      <c r="K296" s="2" t="s">
        <v>611</v>
      </c>
      <c r="L296" s="2" t="s">
        <v>612</v>
      </c>
    </row>
    <row r="297" spans="1:12" ht="15.25" customHeight="1" x14ac:dyDescent="0.35">
      <c r="A297" s="3">
        <v>17</v>
      </c>
      <c r="B297" s="4">
        <v>8</v>
      </c>
      <c r="C297" s="3">
        <v>8</v>
      </c>
      <c r="D297" s="3">
        <v>37.606578635247971</v>
      </c>
      <c r="E297" s="10">
        <v>40304</v>
      </c>
      <c r="F297" s="3">
        <v>13595</v>
      </c>
      <c r="G297" s="3">
        <v>13595</v>
      </c>
      <c r="H297" s="2" t="s">
        <v>609</v>
      </c>
      <c r="I297" s="2" t="s">
        <v>913</v>
      </c>
      <c r="J297" s="3">
        <v>3</v>
      </c>
      <c r="K297" s="2" t="s">
        <v>616</v>
      </c>
      <c r="L297" s="2" t="s">
        <v>617</v>
      </c>
    </row>
    <row r="298" spans="1:12" ht="15.25" customHeight="1" x14ac:dyDescent="0.35">
      <c r="A298" s="3">
        <v>17</v>
      </c>
      <c r="B298" s="4">
        <v>8</v>
      </c>
      <c r="C298" s="3">
        <v>8</v>
      </c>
      <c r="D298" s="3">
        <v>38.058932119601337</v>
      </c>
      <c r="E298" s="10">
        <v>40731</v>
      </c>
      <c r="F298" s="3">
        <v>16103</v>
      </c>
      <c r="G298" s="3">
        <v>16103</v>
      </c>
      <c r="H298" s="2" t="s">
        <v>609</v>
      </c>
      <c r="I298" s="2" t="s">
        <v>914</v>
      </c>
      <c r="J298" s="3">
        <v>4</v>
      </c>
      <c r="K298" s="2" t="s">
        <v>611</v>
      </c>
      <c r="L298" s="2" t="s">
        <v>612</v>
      </c>
    </row>
    <row r="299" spans="1:12" ht="15.25" customHeight="1" x14ac:dyDescent="0.35">
      <c r="A299" s="3">
        <v>17</v>
      </c>
      <c r="B299" s="4">
        <v>8</v>
      </c>
      <c r="C299" s="3">
        <v>8</v>
      </c>
      <c r="D299" s="3">
        <v>38.482218922838769</v>
      </c>
      <c r="E299" s="10">
        <v>40620</v>
      </c>
      <c r="F299" s="3">
        <v>11087</v>
      </c>
      <c r="G299" s="3">
        <v>11087</v>
      </c>
      <c r="H299" s="2" t="s">
        <v>609</v>
      </c>
      <c r="I299" s="2" t="s">
        <v>915</v>
      </c>
      <c r="J299" s="3">
        <v>3</v>
      </c>
      <c r="K299" s="2" t="s">
        <v>616</v>
      </c>
      <c r="L299" s="2" t="s">
        <v>617</v>
      </c>
    </row>
    <row r="300" spans="1:12" ht="15.25" customHeight="1" x14ac:dyDescent="0.35">
      <c r="A300" s="3">
        <v>17</v>
      </c>
      <c r="B300" s="4">
        <v>8</v>
      </c>
      <c r="C300" s="3">
        <v>8</v>
      </c>
      <c r="D300" s="3">
        <v>38.672760270369011</v>
      </c>
      <c r="E300" s="10">
        <v>40687</v>
      </c>
      <c r="F300" s="3">
        <v>12759</v>
      </c>
      <c r="G300" s="3">
        <v>12759</v>
      </c>
      <c r="H300" s="2" t="s">
        <v>609</v>
      </c>
      <c r="I300" s="2" t="s">
        <v>916</v>
      </c>
      <c r="J300" s="3">
        <v>2</v>
      </c>
      <c r="K300" s="2" t="s">
        <v>621</v>
      </c>
      <c r="L300" s="2" t="s">
        <v>622</v>
      </c>
    </row>
    <row r="301" spans="1:12" ht="15.25" customHeight="1" x14ac:dyDescent="0.35">
      <c r="A301" s="3">
        <v>17</v>
      </c>
      <c r="B301" s="4">
        <v>8</v>
      </c>
      <c r="C301" s="3">
        <v>8</v>
      </c>
      <c r="D301" s="3">
        <v>39.551971748677992</v>
      </c>
      <c r="E301" s="10">
        <v>40424</v>
      </c>
      <c r="F301" s="3">
        <v>15267</v>
      </c>
      <c r="G301" s="3">
        <v>15267</v>
      </c>
      <c r="H301" s="2" t="s">
        <v>609</v>
      </c>
      <c r="I301" s="2" t="s">
        <v>917</v>
      </c>
      <c r="J301" s="3">
        <v>1</v>
      </c>
      <c r="K301" s="2" t="s">
        <v>614</v>
      </c>
      <c r="L301" s="2" t="s">
        <v>609</v>
      </c>
    </row>
    <row r="302" spans="1:12" ht="15.25" customHeight="1" x14ac:dyDescent="0.35">
      <c r="A302" s="3">
        <v>17</v>
      </c>
      <c r="B302" s="4">
        <v>8</v>
      </c>
      <c r="C302" s="3">
        <v>8</v>
      </c>
      <c r="D302" s="3">
        <v>55.64713347608609</v>
      </c>
      <c r="E302" s="10">
        <v>40886</v>
      </c>
      <c r="F302" s="3">
        <v>13333</v>
      </c>
      <c r="G302" s="3">
        <v>13333</v>
      </c>
      <c r="H302" s="2" t="s">
        <v>609</v>
      </c>
      <c r="I302" s="2" t="s">
        <v>918</v>
      </c>
      <c r="J302" s="3">
        <v>4</v>
      </c>
      <c r="K302" s="2" t="s">
        <v>611</v>
      </c>
      <c r="L302" s="2" t="s">
        <v>612</v>
      </c>
    </row>
    <row r="303" spans="1:12" ht="15.25" customHeight="1" x14ac:dyDescent="0.35">
      <c r="A303" s="3">
        <v>17</v>
      </c>
      <c r="B303" s="4">
        <v>8</v>
      </c>
      <c r="C303" s="3">
        <v>8</v>
      </c>
      <c r="D303" s="3">
        <v>56.803651020857181</v>
      </c>
      <c r="E303" s="10">
        <v>40395</v>
      </c>
      <c r="F303" s="3">
        <v>12497</v>
      </c>
      <c r="G303" s="3">
        <v>12497</v>
      </c>
      <c r="H303" s="2" t="s">
        <v>609</v>
      </c>
      <c r="I303" s="2" t="s">
        <v>919</v>
      </c>
      <c r="J303" s="3">
        <v>4</v>
      </c>
      <c r="K303" s="2" t="s">
        <v>611</v>
      </c>
      <c r="L303" s="2" t="s">
        <v>612</v>
      </c>
    </row>
    <row r="304" spans="1:12" ht="15.25" customHeight="1" x14ac:dyDescent="0.35">
      <c r="A304" s="3">
        <v>17</v>
      </c>
      <c r="B304" s="4">
        <v>8</v>
      </c>
      <c r="C304" s="3">
        <v>8</v>
      </c>
      <c r="D304" s="3">
        <v>57.166607988427963</v>
      </c>
      <c r="E304" s="10">
        <v>40403</v>
      </c>
      <c r="F304" s="3">
        <v>14169</v>
      </c>
      <c r="G304" s="3">
        <v>14169</v>
      </c>
      <c r="H304" s="2" t="s">
        <v>609</v>
      </c>
      <c r="I304" s="2" t="s">
        <v>920</v>
      </c>
      <c r="J304" s="3">
        <v>3</v>
      </c>
      <c r="K304" s="2" t="s">
        <v>616</v>
      </c>
      <c r="L304" s="2" t="s">
        <v>617</v>
      </c>
    </row>
    <row r="305" spans="1:12" ht="15.25" customHeight="1" x14ac:dyDescent="0.35">
      <c r="A305" s="3">
        <v>17</v>
      </c>
      <c r="B305" s="4">
        <v>8</v>
      </c>
      <c r="C305" s="3">
        <v>8</v>
      </c>
      <c r="D305" s="3">
        <v>60.706619211163023</v>
      </c>
      <c r="E305" s="10">
        <v>40263</v>
      </c>
      <c r="F305" s="3">
        <v>12465</v>
      </c>
      <c r="G305" s="3">
        <v>12465</v>
      </c>
      <c r="H305" s="2" t="s">
        <v>609</v>
      </c>
      <c r="I305" s="2" t="s">
        <v>921</v>
      </c>
      <c r="J305" s="3">
        <v>5</v>
      </c>
      <c r="K305" s="2" t="s">
        <v>611</v>
      </c>
      <c r="L305" s="2" t="s">
        <v>626</v>
      </c>
    </row>
    <row r="306" spans="1:12" ht="15.25" customHeight="1" x14ac:dyDescent="0.35">
      <c r="A306" s="3">
        <v>17</v>
      </c>
      <c r="B306" s="4">
        <v>8</v>
      </c>
      <c r="C306" s="3">
        <v>8</v>
      </c>
      <c r="D306" s="3">
        <v>60.79</v>
      </c>
      <c r="E306" s="10">
        <v>40363</v>
      </c>
      <c r="F306" s="3">
        <v>10825</v>
      </c>
      <c r="G306" s="3">
        <v>10825</v>
      </c>
      <c r="H306" s="2" t="s">
        <v>609</v>
      </c>
      <c r="I306" s="2" t="s">
        <v>922</v>
      </c>
      <c r="J306" s="3">
        <v>2</v>
      </c>
      <c r="K306" s="2" t="s">
        <v>621</v>
      </c>
      <c r="L306" s="2" t="s">
        <v>622</v>
      </c>
    </row>
    <row r="307" spans="1:12" ht="15.25" customHeight="1" x14ac:dyDescent="0.35">
      <c r="A307" s="3">
        <v>17</v>
      </c>
      <c r="B307" s="4">
        <v>8</v>
      </c>
      <c r="C307" s="3">
        <v>8</v>
      </c>
      <c r="D307" s="3">
        <v>60.991016428175399</v>
      </c>
      <c r="E307" s="10">
        <v>40844</v>
      </c>
      <c r="F307" s="3">
        <v>15005</v>
      </c>
      <c r="G307" s="3">
        <v>15005</v>
      </c>
      <c r="H307" s="2" t="s">
        <v>609</v>
      </c>
      <c r="I307" s="2" t="s">
        <v>923</v>
      </c>
      <c r="J307" s="3">
        <v>4</v>
      </c>
      <c r="K307" s="2" t="s">
        <v>611</v>
      </c>
      <c r="L307" s="2" t="s">
        <v>612</v>
      </c>
    </row>
    <row r="308" spans="1:12" ht="15.25" customHeight="1" x14ac:dyDescent="0.35">
      <c r="A308" s="3">
        <v>17</v>
      </c>
      <c r="B308" s="4">
        <v>8</v>
      </c>
      <c r="C308" s="3">
        <v>8</v>
      </c>
      <c r="D308" s="3">
        <v>63.87968079843715</v>
      </c>
      <c r="E308" s="10">
        <v>40591</v>
      </c>
      <c r="F308" s="3">
        <v>14973</v>
      </c>
      <c r="G308" s="3">
        <v>14973</v>
      </c>
      <c r="H308" s="2" t="s">
        <v>609</v>
      </c>
      <c r="I308" s="2" t="s">
        <v>924</v>
      </c>
      <c r="J308" s="3">
        <v>5</v>
      </c>
      <c r="K308" s="2" t="s">
        <v>611</v>
      </c>
      <c r="L308" s="2" t="s">
        <v>626</v>
      </c>
    </row>
    <row r="309" spans="1:12" ht="15.25" customHeight="1" x14ac:dyDescent="0.35">
      <c r="A309" s="3">
        <v>17</v>
      </c>
      <c r="B309" s="4">
        <v>8</v>
      </c>
      <c r="C309" s="3">
        <v>8</v>
      </c>
      <c r="D309" s="3">
        <v>65.263530469369641</v>
      </c>
      <c r="E309" s="10">
        <v>40471</v>
      </c>
      <c r="F309" s="3">
        <v>15841</v>
      </c>
      <c r="G309" s="3">
        <v>15841</v>
      </c>
      <c r="H309" s="2" t="s">
        <v>609</v>
      </c>
      <c r="I309" s="2" t="s">
        <v>925</v>
      </c>
      <c r="J309" s="3">
        <v>3</v>
      </c>
      <c r="K309" s="2" t="s">
        <v>616</v>
      </c>
      <c r="L309" s="2" t="s">
        <v>617</v>
      </c>
    </row>
    <row r="310" spans="1:12" ht="15.25" customHeight="1" x14ac:dyDescent="0.35">
      <c r="A310" s="3">
        <v>17</v>
      </c>
      <c r="B310" s="4">
        <v>8</v>
      </c>
      <c r="C310" s="3">
        <v>8</v>
      </c>
      <c r="D310" s="3">
        <v>66.11</v>
      </c>
      <c r="E310" s="10">
        <v>40165</v>
      </c>
      <c r="F310" s="3">
        <v>10793</v>
      </c>
      <c r="G310" s="3">
        <v>10793</v>
      </c>
      <c r="H310" s="2" t="s">
        <v>609</v>
      </c>
      <c r="I310" s="2" t="s">
        <v>926</v>
      </c>
      <c r="J310" s="3">
        <v>2</v>
      </c>
      <c r="K310" s="2" t="s">
        <v>621</v>
      </c>
      <c r="L310" s="2" t="s">
        <v>622</v>
      </c>
    </row>
    <row r="311" spans="1:12" ht="15.25" customHeight="1" x14ac:dyDescent="0.35">
      <c r="A311" s="3">
        <v>17</v>
      </c>
      <c r="B311" s="4">
        <v>8</v>
      </c>
      <c r="C311" s="3">
        <v>8</v>
      </c>
      <c r="D311" s="3">
        <v>66.151566525514767</v>
      </c>
      <c r="E311" s="10">
        <v>40916</v>
      </c>
      <c r="F311" s="3">
        <v>16677</v>
      </c>
      <c r="G311" s="3">
        <v>16677</v>
      </c>
      <c r="H311" s="2" t="s">
        <v>609</v>
      </c>
      <c r="I311" s="2" t="s">
        <v>927</v>
      </c>
      <c r="J311" s="3">
        <v>5</v>
      </c>
      <c r="K311" s="2" t="s">
        <v>611</v>
      </c>
      <c r="L311" s="2" t="s">
        <v>626</v>
      </c>
    </row>
    <row r="312" spans="1:12" ht="15.25" customHeight="1" x14ac:dyDescent="0.35">
      <c r="A312" s="3">
        <v>17</v>
      </c>
      <c r="B312" s="4">
        <v>8</v>
      </c>
      <c r="C312" s="3">
        <v>8</v>
      </c>
      <c r="D312" s="3">
        <v>66.708640771283427</v>
      </c>
      <c r="E312" s="10">
        <v>40800</v>
      </c>
      <c r="F312" s="3">
        <v>11661</v>
      </c>
      <c r="G312" s="3">
        <v>11661</v>
      </c>
      <c r="H312" s="2" t="s">
        <v>609</v>
      </c>
      <c r="I312" s="2" t="s">
        <v>928</v>
      </c>
      <c r="J312" s="3">
        <v>5</v>
      </c>
      <c r="K312" s="2" t="s">
        <v>611</v>
      </c>
      <c r="L312" s="2" t="s">
        <v>626</v>
      </c>
    </row>
    <row r="313" spans="1:12" ht="15.25" customHeight="1" x14ac:dyDescent="0.35">
      <c r="A313" s="3">
        <v>17</v>
      </c>
      <c r="B313" s="4">
        <v>8</v>
      </c>
      <c r="C313" s="3">
        <v>8</v>
      </c>
      <c r="D313" s="3">
        <v>67.998027940130811</v>
      </c>
      <c r="E313" s="10">
        <v>40560</v>
      </c>
      <c r="F313" s="3">
        <v>11629</v>
      </c>
      <c r="G313" s="3">
        <v>11629</v>
      </c>
      <c r="H313" s="2" t="s">
        <v>609</v>
      </c>
      <c r="I313" s="2" t="s">
        <v>929</v>
      </c>
      <c r="J313" s="3">
        <v>1</v>
      </c>
      <c r="K313" s="2" t="s">
        <v>614</v>
      </c>
      <c r="L313" s="2" t="s">
        <v>609</v>
      </c>
    </row>
    <row r="314" spans="1:12" ht="15.25" customHeight="1" x14ac:dyDescent="0.35">
      <c r="A314" s="3">
        <v>17</v>
      </c>
      <c r="B314" s="4">
        <v>8</v>
      </c>
      <c r="C314" s="3">
        <v>8</v>
      </c>
      <c r="D314" s="3">
        <v>69.553948647121857</v>
      </c>
      <c r="E314" s="10">
        <v>40311</v>
      </c>
      <c r="F314" s="3">
        <v>15809</v>
      </c>
      <c r="G314" s="3">
        <v>15809</v>
      </c>
      <c r="H314" s="2" t="s">
        <v>609</v>
      </c>
      <c r="I314" s="2" t="s">
        <v>930</v>
      </c>
      <c r="J314" s="3">
        <v>3</v>
      </c>
      <c r="K314" s="2" t="s">
        <v>616</v>
      </c>
      <c r="L314" s="2" t="s">
        <v>617</v>
      </c>
    </row>
    <row r="315" spans="1:12" ht="15.25" customHeight="1" x14ac:dyDescent="0.35">
      <c r="A315" s="3">
        <v>17</v>
      </c>
      <c r="B315" s="4">
        <v>8</v>
      </c>
      <c r="C315" s="3">
        <v>8</v>
      </c>
      <c r="D315" s="3">
        <v>69.559846559849419</v>
      </c>
      <c r="E315" s="10">
        <v>40618</v>
      </c>
      <c r="F315" s="3">
        <v>13301</v>
      </c>
      <c r="G315" s="3">
        <v>13301</v>
      </c>
      <c r="H315" s="2" t="s">
        <v>609</v>
      </c>
      <c r="I315" s="2" t="s">
        <v>931</v>
      </c>
      <c r="J315" s="3">
        <v>1</v>
      </c>
      <c r="K315" s="2" t="s">
        <v>614</v>
      </c>
      <c r="L315" s="2" t="s">
        <v>609</v>
      </c>
    </row>
    <row r="316" spans="1:12" ht="15.25" customHeight="1" x14ac:dyDescent="0.35">
      <c r="A316" s="3">
        <v>17</v>
      </c>
      <c r="B316" s="4">
        <v>8</v>
      </c>
      <c r="C316" s="3">
        <v>8</v>
      </c>
      <c r="D316" s="3">
        <v>70.051209116412522</v>
      </c>
      <c r="E316" s="10">
        <v>40703</v>
      </c>
      <c r="F316" s="3">
        <v>16645</v>
      </c>
      <c r="G316" s="3">
        <v>16645</v>
      </c>
      <c r="H316" s="2" t="s">
        <v>609</v>
      </c>
      <c r="I316" s="2" t="s">
        <v>932</v>
      </c>
      <c r="J316" s="3">
        <v>3</v>
      </c>
      <c r="K316" s="2" t="s">
        <v>616</v>
      </c>
      <c r="L316" s="2" t="s">
        <v>617</v>
      </c>
    </row>
    <row r="317" spans="1:12" ht="15.25" customHeight="1" x14ac:dyDescent="0.35">
      <c r="A317" s="3">
        <v>17</v>
      </c>
      <c r="B317" s="4">
        <v>8</v>
      </c>
      <c r="C317" s="3">
        <v>8</v>
      </c>
      <c r="D317" s="3">
        <v>71.377386554571231</v>
      </c>
      <c r="E317" s="10">
        <v>40223</v>
      </c>
      <c r="F317" s="3">
        <v>14137</v>
      </c>
      <c r="G317" s="3">
        <v>14137</v>
      </c>
      <c r="H317" s="2" t="s">
        <v>609</v>
      </c>
      <c r="I317" s="2" t="s">
        <v>933</v>
      </c>
      <c r="J317" s="3">
        <v>1</v>
      </c>
      <c r="K317" s="2" t="s">
        <v>614</v>
      </c>
      <c r="L317" s="2" t="s">
        <v>609</v>
      </c>
    </row>
    <row r="318" spans="1:12" ht="15.25" customHeight="1" x14ac:dyDescent="0.35">
      <c r="A318" s="3">
        <v>18</v>
      </c>
      <c r="B318" s="4">
        <v>6</v>
      </c>
      <c r="C318" s="3">
        <v>6</v>
      </c>
      <c r="D318" s="3">
        <v>44.098200764859293</v>
      </c>
      <c r="E318" s="10">
        <v>40585</v>
      </c>
      <c r="F318" s="3">
        <v>13191</v>
      </c>
      <c r="G318" s="3">
        <v>13191</v>
      </c>
      <c r="H318" s="2" t="s">
        <v>609</v>
      </c>
      <c r="I318" s="2" t="s">
        <v>934</v>
      </c>
      <c r="J318" s="3">
        <v>1</v>
      </c>
      <c r="K318" s="2" t="s">
        <v>614</v>
      </c>
      <c r="L318" s="2" t="s">
        <v>609</v>
      </c>
    </row>
    <row r="319" spans="1:12" ht="15.25" customHeight="1" x14ac:dyDescent="0.35">
      <c r="A319" s="3">
        <v>18</v>
      </c>
      <c r="B319" s="4">
        <v>6</v>
      </c>
      <c r="C319" s="3">
        <v>6</v>
      </c>
      <c r="D319" s="3">
        <v>44.768541316360739</v>
      </c>
      <c r="E319" s="10">
        <v>40489</v>
      </c>
      <c r="F319" s="3">
        <v>11519</v>
      </c>
      <c r="G319" s="3">
        <v>11519</v>
      </c>
      <c r="H319" s="2" t="s">
        <v>609</v>
      </c>
      <c r="I319" s="2" t="s">
        <v>935</v>
      </c>
      <c r="J319" s="3">
        <v>3</v>
      </c>
      <c r="K319" s="2" t="s">
        <v>616</v>
      </c>
      <c r="L319" s="2" t="s">
        <v>617</v>
      </c>
    </row>
    <row r="320" spans="1:12" ht="15.25" customHeight="1" x14ac:dyDescent="0.35">
      <c r="A320" s="3">
        <v>18</v>
      </c>
      <c r="B320" s="4">
        <v>6</v>
      </c>
      <c r="C320" s="3">
        <v>6</v>
      </c>
      <c r="D320" s="3">
        <v>46.136100066328517</v>
      </c>
      <c r="E320" s="10">
        <v>40648</v>
      </c>
      <c r="F320" s="3">
        <v>16535</v>
      </c>
      <c r="G320" s="3">
        <v>16535</v>
      </c>
      <c r="H320" s="2" t="s">
        <v>609</v>
      </c>
      <c r="I320" s="2" t="s">
        <v>936</v>
      </c>
      <c r="J320" s="3">
        <v>5</v>
      </c>
      <c r="K320" s="2" t="s">
        <v>611</v>
      </c>
      <c r="L320" s="2" t="s">
        <v>626</v>
      </c>
    </row>
    <row r="321" spans="1:12" ht="15.25" customHeight="1" x14ac:dyDescent="0.35">
      <c r="A321" s="3">
        <v>18</v>
      </c>
      <c r="B321" s="4">
        <v>6</v>
      </c>
      <c r="C321" s="3">
        <v>6</v>
      </c>
      <c r="D321" s="3">
        <v>46.187682089393661</v>
      </c>
      <c r="E321" s="10">
        <v>40527</v>
      </c>
      <c r="F321" s="3">
        <v>14863</v>
      </c>
      <c r="G321" s="3">
        <v>14863</v>
      </c>
      <c r="H321" s="2" t="s">
        <v>609</v>
      </c>
      <c r="I321" s="2" t="s">
        <v>937</v>
      </c>
      <c r="J321" s="3">
        <v>4</v>
      </c>
      <c r="K321" s="2" t="s">
        <v>611</v>
      </c>
      <c r="L321" s="2" t="s">
        <v>612</v>
      </c>
    </row>
    <row r="322" spans="1:12" ht="15.25" customHeight="1" x14ac:dyDescent="0.35">
      <c r="A322" s="3">
        <v>18</v>
      </c>
      <c r="B322" s="4">
        <v>6</v>
      </c>
      <c r="C322" s="3">
        <v>6</v>
      </c>
      <c r="D322" s="3">
        <v>46.962457973409883</v>
      </c>
      <c r="E322" s="10">
        <v>40120</v>
      </c>
      <c r="F322" s="3">
        <v>14027</v>
      </c>
      <c r="G322" s="3">
        <v>14027</v>
      </c>
      <c r="H322" s="2" t="s">
        <v>609</v>
      </c>
      <c r="I322" s="2" t="s">
        <v>938</v>
      </c>
      <c r="J322" s="3">
        <v>5</v>
      </c>
      <c r="K322" s="2" t="s">
        <v>611</v>
      </c>
      <c r="L322" s="2" t="s">
        <v>626</v>
      </c>
    </row>
    <row r="323" spans="1:12" ht="15.25" customHeight="1" x14ac:dyDescent="0.35">
      <c r="A323" s="3">
        <v>18</v>
      </c>
      <c r="B323" s="4">
        <v>6</v>
      </c>
      <c r="C323" s="3">
        <v>6</v>
      </c>
      <c r="D323" s="3">
        <v>47.1</v>
      </c>
      <c r="E323" s="10">
        <v>40076</v>
      </c>
      <c r="F323" s="3">
        <v>10683</v>
      </c>
      <c r="G323" s="3">
        <v>10683</v>
      </c>
      <c r="H323" s="2" t="s">
        <v>609</v>
      </c>
      <c r="I323" s="2" t="s">
        <v>939</v>
      </c>
      <c r="J323" s="3">
        <v>1</v>
      </c>
      <c r="K323" s="2" t="s">
        <v>614</v>
      </c>
      <c r="L323" s="2" t="s">
        <v>609</v>
      </c>
    </row>
    <row r="324" spans="1:12" ht="15.25" customHeight="1" x14ac:dyDescent="0.35">
      <c r="A324" s="3">
        <v>18</v>
      </c>
      <c r="B324" s="4">
        <v>6</v>
      </c>
      <c r="C324" s="3">
        <v>6</v>
      </c>
      <c r="D324" s="3">
        <v>48.929768187738738</v>
      </c>
      <c r="E324" s="10">
        <v>40161</v>
      </c>
      <c r="F324" s="3">
        <v>12355</v>
      </c>
      <c r="G324" s="3">
        <v>12355</v>
      </c>
      <c r="H324" s="2" t="s">
        <v>609</v>
      </c>
      <c r="I324" s="2" t="s">
        <v>940</v>
      </c>
      <c r="J324" s="3">
        <v>2</v>
      </c>
      <c r="K324" s="2" t="s">
        <v>621</v>
      </c>
      <c r="L324" s="2" t="s">
        <v>622</v>
      </c>
    </row>
    <row r="325" spans="1:12" ht="15.25" customHeight="1" x14ac:dyDescent="0.35">
      <c r="A325" s="3">
        <v>18</v>
      </c>
      <c r="B325" s="4">
        <v>6</v>
      </c>
      <c r="C325" s="3">
        <v>6</v>
      </c>
      <c r="D325" s="3">
        <v>49.210878345250038</v>
      </c>
      <c r="E325" s="10">
        <v>40219</v>
      </c>
      <c r="F325" s="3">
        <v>15699</v>
      </c>
      <c r="G325" s="3">
        <v>15699</v>
      </c>
      <c r="H325" s="2" t="s">
        <v>609</v>
      </c>
      <c r="I325" s="2" t="s">
        <v>941</v>
      </c>
      <c r="J325" s="3">
        <v>4</v>
      </c>
      <c r="K325" s="2" t="s">
        <v>611</v>
      </c>
      <c r="L325" s="2" t="s">
        <v>612</v>
      </c>
    </row>
    <row r="326" spans="1:12" ht="15.25" customHeight="1" x14ac:dyDescent="0.35">
      <c r="A326" s="3">
        <v>19</v>
      </c>
      <c r="B326" s="4">
        <v>2</v>
      </c>
      <c r="C326" s="3">
        <v>2</v>
      </c>
      <c r="D326" s="3">
        <v>45.873360314944158</v>
      </c>
      <c r="E326" s="10">
        <v>40276</v>
      </c>
      <c r="F326" s="3">
        <v>12986</v>
      </c>
      <c r="G326" s="3">
        <v>12986</v>
      </c>
      <c r="H326" s="2" t="s">
        <v>609</v>
      </c>
      <c r="I326" s="2" t="s">
        <v>942</v>
      </c>
      <c r="J326" s="3">
        <v>3</v>
      </c>
      <c r="K326" s="2" t="s">
        <v>616</v>
      </c>
      <c r="L326" s="2" t="s">
        <v>617</v>
      </c>
    </row>
    <row r="327" spans="1:12" ht="15.25" customHeight="1" x14ac:dyDescent="0.35">
      <c r="A327" s="3">
        <v>19</v>
      </c>
      <c r="B327" s="4">
        <v>2</v>
      </c>
      <c r="C327" s="3">
        <v>2</v>
      </c>
      <c r="D327" s="3">
        <v>48.933425523053323</v>
      </c>
      <c r="E327" s="10">
        <v>39936</v>
      </c>
      <c r="F327" s="3">
        <v>12150</v>
      </c>
      <c r="G327" s="3">
        <v>12150</v>
      </c>
      <c r="H327" s="2" t="s">
        <v>609</v>
      </c>
      <c r="I327" s="2" t="s">
        <v>943</v>
      </c>
      <c r="J327" s="3">
        <v>1</v>
      </c>
      <c r="K327" s="2" t="s">
        <v>614</v>
      </c>
      <c r="L327" s="2" t="s">
        <v>609</v>
      </c>
    </row>
    <row r="328" spans="1:12" ht="15.25" customHeight="1" x14ac:dyDescent="0.35">
      <c r="A328" s="3">
        <v>19</v>
      </c>
      <c r="B328" s="4">
        <v>2</v>
      </c>
      <c r="C328" s="3">
        <v>2</v>
      </c>
      <c r="D328" s="3">
        <v>49.18</v>
      </c>
      <c r="E328" s="10">
        <v>39819</v>
      </c>
      <c r="F328" s="3">
        <v>10254</v>
      </c>
      <c r="G328" s="3">
        <v>10254</v>
      </c>
      <c r="H328" s="2" t="s">
        <v>609</v>
      </c>
      <c r="I328" s="2" t="s">
        <v>944</v>
      </c>
      <c r="J328" s="3">
        <v>2</v>
      </c>
      <c r="K328" s="2" t="s">
        <v>621</v>
      </c>
      <c r="L328" s="2" t="s">
        <v>622</v>
      </c>
    </row>
    <row r="329" spans="1:12" ht="15.25" customHeight="1" x14ac:dyDescent="0.35">
      <c r="A329" s="3">
        <v>19</v>
      </c>
      <c r="B329" s="4">
        <v>2</v>
      </c>
      <c r="C329" s="3">
        <v>2</v>
      </c>
      <c r="D329" s="3">
        <v>51.174695220115311</v>
      </c>
      <c r="E329" s="10">
        <v>39877</v>
      </c>
      <c r="F329" s="3">
        <v>13822</v>
      </c>
      <c r="G329" s="3">
        <v>13822</v>
      </c>
      <c r="H329" s="2" t="s">
        <v>609</v>
      </c>
      <c r="I329" s="2" t="s">
        <v>945</v>
      </c>
      <c r="J329" s="3">
        <v>4</v>
      </c>
      <c r="K329" s="2" t="s">
        <v>611</v>
      </c>
      <c r="L329" s="2" t="s">
        <v>612</v>
      </c>
    </row>
    <row r="330" spans="1:12" ht="15.25" customHeight="1" x14ac:dyDescent="0.35">
      <c r="A330" s="3">
        <v>19</v>
      </c>
      <c r="B330" s="4">
        <v>2</v>
      </c>
      <c r="C330" s="3">
        <v>2</v>
      </c>
      <c r="D330" s="3">
        <v>51.737032347817937</v>
      </c>
      <c r="E330" s="10">
        <v>40329</v>
      </c>
      <c r="F330" s="3">
        <v>16330</v>
      </c>
      <c r="G330" s="3">
        <v>16330</v>
      </c>
      <c r="H330" s="2" t="s">
        <v>609</v>
      </c>
      <c r="I330" s="2" t="s">
        <v>946</v>
      </c>
      <c r="J330" s="3">
        <v>1</v>
      </c>
      <c r="K330" s="2" t="s">
        <v>614</v>
      </c>
      <c r="L330" s="2" t="s">
        <v>609</v>
      </c>
    </row>
    <row r="331" spans="1:12" ht="15.25" customHeight="1" x14ac:dyDescent="0.35">
      <c r="A331" s="3">
        <v>19</v>
      </c>
      <c r="B331" s="4">
        <v>2</v>
      </c>
      <c r="C331" s="3">
        <v>2</v>
      </c>
      <c r="D331" s="3">
        <v>52.309665631398254</v>
      </c>
      <c r="E331" s="10">
        <v>40215</v>
      </c>
      <c r="F331" s="3">
        <v>11314</v>
      </c>
      <c r="G331" s="3">
        <v>11314</v>
      </c>
      <c r="H331" s="2" t="s">
        <v>609</v>
      </c>
      <c r="I331" s="2" t="s">
        <v>947</v>
      </c>
      <c r="J331" s="3">
        <v>1</v>
      </c>
      <c r="K331" s="2" t="s">
        <v>614</v>
      </c>
      <c r="L331" s="2" t="s">
        <v>609</v>
      </c>
    </row>
    <row r="332" spans="1:12" ht="15.25" customHeight="1" x14ac:dyDescent="0.35">
      <c r="A332" s="3">
        <v>19</v>
      </c>
      <c r="B332" s="4">
        <v>2</v>
      </c>
      <c r="C332" s="3">
        <v>2</v>
      </c>
      <c r="D332" s="3">
        <v>52.457548798471272</v>
      </c>
      <c r="E332" s="10">
        <v>40287</v>
      </c>
      <c r="F332" s="3">
        <v>14658</v>
      </c>
      <c r="G332" s="3">
        <v>14658</v>
      </c>
      <c r="H332" s="2" t="s">
        <v>609</v>
      </c>
      <c r="I332" s="2" t="s">
        <v>948</v>
      </c>
      <c r="J332" s="3">
        <v>5</v>
      </c>
      <c r="K332" s="2" t="s">
        <v>611</v>
      </c>
      <c r="L332" s="2" t="s">
        <v>626</v>
      </c>
    </row>
    <row r="333" spans="1:12" ht="15.25" customHeight="1" x14ac:dyDescent="0.35">
      <c r="A333" s="3">
        <v>19</v>
      </c>
      <c r="B333" s="4">
        <v>2</v>
      </c>
      <c r="C333" s="3">
        <v>2</v>
      </c>
      <c r="D333" s="3">
        <v>52.643415685237777</v>
      </c>
      <c r="E333" s="10">
        <v>40022</v>
      </c>
      <c r="F333" s="3">
        <v>15494</v>
      </c>
      <c r="G333" s="3">
        <v>15494</v>
      </c>
      <c r="H333" s="2" t="s">
        <v>609</v>
      </c>
      <c r="I333" s="2" t="s">
        <v>949</v>
      </c>
      <c r="J333" s="3">
        <v>4</v>
      </c>
      <c r="K333" s="2" t="s">
        <v>611</v>
      </c>
      <c r="L333" s="2" t="s">
        <v>612</v>
      </c>
    </row>
    <row r="334" spans="1:12" ht="15.25" customHeight="1" x14ac:dyDescent="0.35">
      <c r="A334" s="3">
        <v>19</v>
      </c>
      <c r="B334" s="4">
        <v>3</v>
      </c>
      <c r="C334" s="3">
        <v>3</v>
      </c>
      <c r="D334" s="3">
        <v>20.621119631392059</v>
      </c>
      <c r="E334" s="10">
        <v>40053</v>
      </c>
      <c r="F334" s="3">
        <v>12152</v>
      </c>
      <c r="G334" s="3">
        <v>12152</v>
      </c>
      <c r="H334" s="2" t="s">
        <v>609</v>
      </c>
      <c r="I334" s="2" t="s">
        <v>950</v>
      </c>
      <c r="J334" s="3">
        <v>2</v>
      </c>
      <c r="K334" s="2" t="s">
        <v>621</v>
      </c>
      <c r="L334" s="2" t="s">
        <v>622</v>
      </c>
    </row>
    <row r="335" spans="1:12" ht="15.25" customHeight="1" x14ac:dyDescent="0.35">
      <c r="A335" s="3">
        <v>19</v>
      </c>
      <c r="B335" s="4">
        <v>3</v>
      </c>
      <c r="C335" s="3">
        <v>3</v>
      </c>
      <c r="D335" s="3">
        <v>21.438401816172899</v>
      </c>
      <c r="E335" s="10">
        <v>40038</v>
      </c>
      <c r="F335" s="3">
        <v>13824</v>
      </c>
      <c r="G335" s="3">
        <v>13824</v>
      </c>
      <c r="H335" s="2" t="s">
        <v>609</v>
      </c>
      <c r="I335" s="2" t="s">
        <v>951</v>
      </c>
      <c r="J335" s="3">
        <v>2</v>
      </c>
      <c r="K335" s="2" t="s">
        <v>621</v>
      </c>
      <c r="L335" s="2" t="s">
        <v>622</v>
      </c>
    </row>
    <row r="336" spans="1:12" ht="15.25" customHeight="1" x14ac:dyDescent="0.35">
      <c r="A336" s="3">
        <v>19</v>
      </c>
      <c r="B336" s="4">
        <v>3</v>
      </c>
      <c r="C336" s="3">
        <v>3</v>
      </c>
      <c r="D336" s="3">
        <v>22.15900871781913</v>
      </c>
      <c r="E336" s="10">
        <v>40455</v>
      </c>
      <c r="F336" s="3">
        <v>14660</v>
      </c>
      <c r="G336" s="3">
        <v>14660</v>
      </c>
      <c r="H336" s="2" t="s">
        <v>609</v>
      </c>
      <c r="I336" s="2" t="s">
        <v>952</v>
      </c>
      <c r="J336" s="3">
        <v>3</v>
      </c>
      <c r="K336" s="2" t="s">
        <v>616</v>
      </c>
      <c r="L336" s="2" t="s">
        <v>617</v>
      </c>
    </row>
    <row r="337" spans="1:12" ht="15.25" customHeight="1" x14ac:dyDescent="0.35">
      <c r="A337" s="3">
        <v>19</v>
      </c>
      <c r="B337" s="4">
        <v>3</v>
      </c>
      <c r="C337" s="3">
        <v>3</v>
      </c>
      <c r="D337" s="3">
        <v>22.56</v>
      </c>
      <c r="E337" s="10">
        <v>40003</v>
      </c>
      <c r="F337" s="3">
        <v>10256</v>
      </c>
      <c r="G337" s="3">
        <v>10256</v>
      </c>
      <c r="H337" s="2" t="s">
        <v>609</v>
      </c>
      <c r="I337" s="2" t="s">
        <v>953</v>
      </c>
      <c r="J337" s="3">
        <v>2</v>
      </c>
      <c r="K337" s="2" t="s">
        <v>621</v>
      </c>
      <c r="L337" s="2" t="s">
        <v>622</v>
      </c>
    </row>
    <row r="338" spans="1:12" ht="15.25" customHeight="1" x14ac:dyDescent="0.35">
      <c r="A338" s="3">
        <v>19</v>
      </c>
      <c r="B338" s="4">
        <v>3</v>
      </c>
      <c r="C338" s="3">
        <v>3</v>
      </c>
      <c r="D338" s="3">
        <v>22.755756357777631</v>
      </c>
      <c r="E338" s="10">
        <v>40419</v>
      </c>
      <c r="F338" s="3">
        <v>11316</v>
      </c>
      <c r="G338" s="3">
        <v>11316</v>
      </c>
      <c r="H338" s="2" t="s">
        <v>609</v>
      </c>
      <c r="I338" s="2" t="s">
        <v>954</v>
      </c>
      <c r="J338" s="3">
        <v>2</v>
      </c>
      <c r="K338" s="2" t="s">
        <v>621</v>
      </c>
      <c r="L338" s="2" t="s">
        <v>622</v>
      </c>
    </row>
    <row r="339" spans="1:12" ht="15.25" customHeight="1" x14ac:dyDescent="0.35">
      <c r="A339" s="3">
        <v>19</v>
      </c>
      <c r="B339" s="4">
        <v>3</v>
      </c>
      <c r="C339" s="3">
        <v>3</v>
      </c>
      <c r="D339" s="3">
        <v>23.87255010717227</v>
      </c>
      <c r="E339" s="10">
        <v>40615</v>
      </c>
      <c r="F339" s="3">
        <v>12480</v>
      </c>
      <c r="G339" s="3">
        <v>12480</v>
      </c>
      <c r="H339" s="2" t="s">
        <v>609</v>
      </c>
      <c r="I339" s="2" t="s">
        <v>955</v>
      </c>
      <c r="J339" s="3">
        <v>4</v>
      </c>
      <c r="K339" s="2" t="s">
        <v>611</v>
      </c>
      <c r="L339" s="2" t="s">
        <v>612</v>
      </c>
    </row>
    <row r="340" spans="1:12" ht="15.25" customHeight="1" x14ac:dyDescent="0.35">
      <c r="A340" s="3">
        <v>19</v>
      </c>
      <c r="B340" s="4">
        <v>3</v>
      </c>
      <c r="C340" s="3">
        <v>3</v>
      </c>
      <c r="D340" s="3">
        <v>24.190866407050631</v>
      </c>
      <c r="E340" s="10">
        <v>40589</v>
      </c>
      <c r="F340" s="3">
        <v>16332</v>
      </c>
      <c r="G340" s="3">
        <v>16332</v>
      </c>
      <c r="H340" s="2" t="s">
        <v>609</v>
      </c>
      <c r="I340" s="2" t="s">
        <v>956</v>
      </c>
      <c r="J340" s="3">
        <v>5</v>
      </c>
      <c r="K340" s="2" t="s">
        <v>611</v>
      </c>
      <c r="L340" s="2" t="s">
        <v>626</v>
      </c>
    </row>
    <row r="341" spans="1:12" ht="15.25" customHeight="1" x14ac:dyDescent="0.35">
      <c r="A341" s="3">
        <v>19</v>
      </c>
      <c r="B341" s="4">
        <v>3</v>
      </c>
      <c r="C341" s="3">
        <v>3</v>
      </c>
      <c r="D341" s="3">
        <v>24.318460956646561</v>
      </c>
      <c r="E341" s="10">
        <v>40134</v>
      </c>
      <c r="F341" s="3">
        <v>15496</v>
      </c>
      <c r="G341" s="3">
        <v>15496</v>
      </c>
      <c r="H341" s="2" t="s">
        <v>609</v>
      </c>
      <c r="I341" s="2" t="s">
        <v>957</v>
      </c>
      <c r="J341" s="3">
        <v>2</v>
      </c>
      <c r="K341" s="2" t="s">
        <v>621</v>
      </c>
      <c r="L341" s="2" t="s">
        <v>622</v>
      </c>
    </row>
    <row r="342" spans="1:12" ht="15.25" customHeight="1" x14ac:dyDescent="0.35">
      <c r="A342" s="3">
        <v>19</v>
      </c>
      <c r="B342" s="4">
        <v>3</v>
      </c>
      <c r="C342" s="3">
        <v>3</v>
      </c>
      <c r="D342" s="3">
        <v>24.759389136351071</v>
      </c>
      <c r="E342" s="10">
        <v>40500</v>
      </c>
      <c r="F342" s="3">
        <v>12988</v>
      </c>
      <c r="G342" s="3">
        <v>12988</v>
      </c>
      <c r="H342" s="2" t="s">
        <v>609</v>
      </c>
      <c r="I342" s="2" t="s">
        <v>958</v>
      </c>
      <c r="J342" s="3">
        <v>5</v>
      </c>
      <c r="K342" s="2" t="s">
        <v>611</v>
      </c>
      <c r="L342" s="2" t="s">
        <v>626</v>
      </c>
    </row>
    <row r="343" spans="1:12" ht="15.25" customHeight="1" x14ac:dyDescent="0.35">
      <c r="A343" s="3">
        <v>19</v>
      </c>
      <c r="B343" s="4">
        <v>3</v>
      </c>
      <c r="C343" s="3">
        <v>3</v>
      </c>
      <c r="D343" s="3">
        <v>25.628584226891949</v>
      </c>
      <c r="E343" s="10">
        <v>40677</v>
      </c>
      <c r="F343" s="3">
        <v>15824</v>
      </c>
      <c r="G343" s="3">
        <v>15824</v>
      </c>
      <c r="H343" s="2" t="s">
        <v>609</v>
      </c>
      <c r="I343" s="2" t="s">
        <v>959</v>
      </c>
      <c r="J343" s="3">
        <v>1</v>
      </c>
      <c r="K343" s="2" t="s">
        <v>614</v>
      </c>
      <c r="L343" s="2" t="s">
        <v>609</v>
      </c>
    </row>
    <row r="344" spans="1:12" ht="15.25" customHeight="1" x14ac:dyDescent="0.35">
      <c r="A344" s="3">
        <v>19</v>
      </c>
      <c r="B344" s="4">
        <v>3</v>
      </c>
      <c r="C344" s="3">
        <v>3</v>
      </c>
      <c r="D344" s="3">
        <v>25.87</v>
      </c>
      <c r="E344" s="10">
        <v>40539</v>
      </c>
      <c r="F344" s="3">
        <v>10808</v>
      </c>
      <c r="G344" s="3">
        <v>10808</v>
      </c>
      <c r="H344" s="2" t="s">
        <v>609</v>
      </c>
      <c r="I344" s="2" t="s">
        <v>960</v>
      </c>
      <c r="J344" s="3">
        <v>2</v>
      </c>
      <c r="K344" s="2" t="s">
        <v>621</v>
      </c>
      <c r="L344" s="2" t="s">
        <v>622</v>
      </c>
    </row>
    <row r="345" spans="1:12" ht="15.25" customHeight="1" x14ac:dyDescent="0.35">
      <c r="A345" s="3">
        <v>19</v>
      </c>
      <c r="B345" s="4">
        <v>3</v>
      </c>
      <c r="C345" s="3">
        <v>3</v>
      </c>
      <c r="D345" s="3">
        <v>27.498131359737489</v>
      </c>
      <c r="E345" s="10">
        <v>40614</v>
      </c>
      <c r="F345" s="3">
        <v>14152</v>
      </c>
      <c r="G345" s="3">
        <v>14152</v>
      </c>
      <c r="H345" s="2" t="s">
        <v>609</v>
      </c>
      <c r="I345" s="2" t="s">
        <v>961</v>
      </c>
      <c r="J345" s="3">
        <v>1</v>
      </c>
      <c r="K345" s="2" t="s">
        <v>614</v>
      </c>
      <c r="L345" s="2" t="s">
        <v>609</v>
      </c>
    </row>
    <row r="346" spans="1:12" ht="15.25" customHeight="1" x14ac:dyDescent="0.35">
      <c r="A346" s="3">
        <v>19</v>
      </c>
      <c r="B346" s="4">
        <v>3</v>
      </c>
      <c r="C346" s="3">
        <v>3</v>
      </c>
      <c r="D346" s="3">
        <v>27.766480146215748</v>
      </c>
      <c r="E346" s="10">
        <v>40984</v>
      </c>
      <c r="F346" s="3">
        <v>11644</v>
      </c>
      <c r="G346" s="3">
        <v>11644</v>
      </c>
      <c r="H346" s="2" t="s">
        <v>609</v>
      </c>
      <c r="I346" s="2" t="s">
        <v>962</v>
      </c>
      <c r="J346" s="3">
        <v>5</v>
      </c>
      <c r="K346" s="2" t="s">
        <v>611</v>
      </c>
      <c r="L346" s="2" t="s">
        <v>626</v>
      </c>
    </row>
    <row r="347" spans="1:12" ht="15.25" customHeight="1" x14ac:dyDescent="0.35">
      <c r="A347" s="3">
        <v>19</v>
      </c>
      <c r="B347" s="4">
        <v>3</v>
      </c>
      <c r="C347" s="3">
        <v>3</v>
      </c>
      <c r="D347" s="3">
        <v>29.674252041157569</v>
      </c>
      <c r="E347" s="10">
        <v>40622</v>
      </c>
      <c r="F347" s="3">
        <v>11769</v>
      </c>
      <c r="G347" s="3">
        <v>11769</v>
      </c>
      <c r="H347" s="2" t="s">
        <v>609</v>
      </c>
      <c r="I347" s="2" t="s">
        <v>963</v>
      </c>
      <c r="J347" s="3">
        <v>5</v>
      </c>
      <c r="K347" s="2" t="s">
        <v>611</v>
      </c>
      <c r="L347" s="2" t="s">
        <v>626</v>
      </c>
    </row>
    <row r="348" spans="1:12" ht="15.25" customHeight="1" x14ac:dyDescent="0.35">
      <c r="A348" s="3">
        <v>19</v>
      </c>
      <c r="B348" s="4">
        <v>3</v>
      </c>
      <c r="C348" s="3">
        <v>3</v>
      </c>
      <c r="D348" s="3">
        <v>30.593671807575671</v>
      </c>
      <c r="E348" s="10">
        <v>40334</v>
      </c>
      <c r="F348" s="3">
        <v>12605</v>
      </c>
      <c r="G348" s="3">
        <v>12605</v>
      </c>
      <c r="H348" s="2" t="s">
        <v>609</v>
      </c>
      <c r="I348" s="2" t="s">
        <v>964</v>
      </c>
      <c r="J348" s="3">
        <v>2</v>
      </c>
      <c r="K348" s="2" t="s">
        <v>621</v>
      </c>
      <c r="L348" s="2" t="s">
        <v>622</v>
      </c>
    </row>
    <row r="349" spans="1:12" ht="15.25" customHeight="1" x14ac:dyDescent="0.35">
      <c r="A349" s="3">
        <v>19</v>
      </c>
      <c r="B349" s="4">
        <v>3</v>
      </c>
      <c r="C349" s="3">
        <v>3</v>
      </c>
      <c r="D349" s="3">
        <v>30.621785433465419</v>
      </c>
      <c r="E349" s="10">
        <v>40658</v>
      </c>
      <c r="F349" s="3">
        <v>13441</v>
      </c>
      <c r="G349" s="3">
        <v>13441</v>
      </c>
      <c r="H349" s="2" t="s">
        <v>609</v>
      </c>
      <c r="I349" s="2" t="s">
        <v>965</v>
      </c>
      <c r="J349" s="3">
        <v>1</v>
      </c>
      <c r="K349" s="2" t="s">
        <v>614</v>
      </c>
      <c r="L349" s="2" t="s">
        <v>609</v>
      </c>
    </row>
    <row r="350" spans="1:12" ht="15.25" customHeight="1" x14ac:dyDescent="0.35">
      <c r="A350" s="3">
        <v>19</v>
      </c>
      <c r="B350" s="4">
        <v>3</v>
      </c>
      <c r="C350" s="3">
        <v>3</v>
      </c>
      <c r="D350" s="3">
        <v>32.139945828255208</v>
      </c>
      <c r="E350" s="10">
        <v>39935</v>
      </c>
      <c r="F350" s="3">
        <v>15379</v>
      </c>
      <c r="G350" s="3">
        <v>15379</v>
      </c>
      <c r="H350" s="2" t="s">
        <v>609</v>
      </c>
      <c r="I350" s="2" t="s">
        <v>966</v>
      </c>
      <c r="J350" s="3">
        <v>1</v>
      </c>
      <c r="K350" s="2" t="s">
        <v>614</v>
      </c>
      <c r="L350" s="2" t="s">
        <v>609</v>
      </c>
    </row>
    <row r="351" spans="1:12" ht="15.25" customHeight="1" x14ac:dyDescent="0.35">
      <c r="A351" s="3">
        <v>19</v>
      </c>
      <c r="B351" s="4">
        <v>3</v>
      </c>
      <c r="C351" s="3">
        <v>3</v>
      </c>
      <c r="D351" s="3">
        <v>32.504471839050282</v>
      </c>
      <c r="E351" s="10">
        <v>40662</v>
      </c>
      <c r="F351" s="3">
        <v>15113</v>
      </c>
      <c r="G351" s="3">
        <v>15113</v>
      </c>
      <c r="H351" s="2" t="s">
        <v>609</v>
      </c>
      <c r="I351" s="2" t="s">
        <v>967</v>
      </c>
      <c r="J351" s="3">
        <v>3</v>
      </c>
      <c r="K351" s="2" t="s">
        <v>616</v>
      </c>
      <c r="L351" s="2" t="s">
        <v>617</v>
      </c>
    </row>
    <row r="352" spans="1:12" ht="15.25" customHeight="1" x14ac:dyDescent="0.35">
      <c r="A352" s="3">
        <v>19</v>
      </c>
      <c r="B352" s="4">
        <v>3</v>
      </c>
      <c r="C352" s="3">
        <v>3</v>
      </c>
      <c r="D352" s="3">
        <v>32.82</v>
      </c>
      <c r="E352" s="10">
        <v>40238</v>
      </c>
      <c r="F352" s="3">
        <v>10933</v>
      </c>
      <c r="G352" s="3">
        <v>10933</v>
      </c>
      <c r="H352" s="2" t="s">
        <v>609</v>
      </c>
      <c r="I352" s="2" t="s">
        <v>968</v>
      </c>
      <c r="J352" s="3">
        <v>2</v>
      </c>
      <c r="K352" s="2" t="s">
        <v>621</v>
      </c>
      <c r="L352" s="2" t="s">
        <v>622</v>
      </c>
    </row>
    <row r="353" spans="1:12" ht="15.25" customHeight="1" x14ac:dyDescent="0.35">
      <c r="A353" s="3">
        <v>19</v>
      </c>
      <c r="B353" s="4">
        <v>3</v>
      </c>
      <c r="C353" s="3">
        <v>3</v>
      </c>
      <c r="D353" s="3">
        <v>32.871103472038271</v>
      </c>
      <c r="E353" s="10">
        <v>40716</v>
      </c>
      <c r="F353" s="3">
        <v>16785</v>
      </c>
      <c r="G353" s="3">
        <v>16785</v>
      </c>
      <c r="H353" s="2" t="s">
        <v>609</v>
      </c>
      <c r="I353" s="2" t="s">
        <v>969</v>
      </c>
      <c r="J353" s="3">
        <v>1</v>
      </c>
      <c r="K353" s="2" t="s">
        <v>614</v>
      </c>
      <c r="L353" s="2" t="s">
        <v>609</v>
      </c>
    </row>
    <row r="354" spans="1:12" ht="15.25" customHeight="1" x14ac:dyDescent="0.35">
      <c r="A354" s="3">
        <v>19</v>
      </c>
      <c r="B354" s="4">
        <v>3</v>
      </c>
      <c r="C354" s="3">
        <v>3</v>
      </c>
      <c r="D354" s="3">
        <v>33.608277973172513</v>
      </c>
      <c r="E354" s="10">
        <v>39872</v>
      </c>
      <c r="F354" s="3">
        <v>12035</v>
      </c>
      <c r="G354" s="3">
        <v>12035</v>
      </c>
      <c r="H354" s="2" t="s">
        <v>609</v>
      </c>
      <c r="I354" s="2" t="s">
        <v>970</v>
      </c>
      <c r="J354" s="3">
        <v>2</v>
      </c>
      <c r="K354" s="2" t="s">
        <v>621</v>
      </c>
      <c r="L354" s="2" t="s">
        <v>622</v>
      </c>
    </row>
    <row r="355" spans="1:12" ht="15.25" customHeight="1" x14ac:dyDescent="0.35">
      <c r="A355" s="3">
        <v>19</v>
      </c>
      <c r="B355" s="4">
        <v>3</v>
      </c>
      <c r="C355" s="3">
        <v>3</v>
      </c>
      <c r="D355" s="3">
        <v>33.680811214123672</v>
      </c>
      <c r="E355" s="10">
        <v>40310</v>
      </c>
      <c r="F355" s="3">
        <v>14543</v>
      </c>
      <c r="G355" s="3">
        <v>14543</v>
      </c>
      <c r="H355" s="2" t="s">
        <v>609</v>
      </c>
      <c r="I355" s="2" t="s">
        <v>971</v>
      </c>
      <c r="J355" s="3">
        <v>3</v>
      </c>
      <c r="K355" s="2" t="s">
        <v>616</v>
      </c>
      <c r="L355" s="2" t="s">
        <v>617</v>
      </c>
    </row>
    <row r="356" spans="1:12" ht="15.25" customHeight="1" x14ac:dyDescent="0.35">
      <c r="A356" s="3">
        <v>19</v>
      </c>
      <c r="B356" s="4">
        <v>3</v>
      </c>
      <c r="C356" s="3">
        <v>3</v>
      </c>
      <c r="D356" s="3">
        <v>34.620225716547317</v>
      </c>
      <c r="E356" s="10">
        <v>40410</v>
      </c>
      <c r="F356" s="3">
        <v>16215</v>
      </c>
      <c r="G356" s="3">
        <v>16215</v>
      </c>
      <c r="H356" s="2" t="s">
        <v>609</v>
      </c>
      <c r="I356" s="2" t="s">
        <v>972</v>
      </c>
      <c r="J356" s="3">
        <v>3</v>
      </c>
      <c r="K356" s="2" t="s">
        <v>616</v>
      </c>
      <c r="L356" s="2" t="s">
        <v>617</v>
      </c>
    </row>
    <row r="357" spans="1:12" ht="15.25" customHeight="1" x14ac:dyDescent="0.35">
      <c r="A357" s="3">
        <v>19</v>
      </c>
      <c r="B357" s="4">
        <v>3</v>
      </c>
      <c r="C357" s="3">
        <v>3</v>
      </c>
      <c r="D357" s="3">
        <v>34.69</v>
      </c>
      <c r="E357" s="10">
        <v>39791</v>
      </c>
      <c r="F357" s="3">
        <v>10475</v>
      </c>
      <c r="G357" s="3">
        <v>10475</v>
      </c>
      <c r="H357" s="2" t="s">
        <v>609</v>
      </c>
      <c r="I357" s="2" t="s">
        <v>973</v>
      </c>
      <c r="J357" s="3">
        <v>2</v>
      </c>
      <c r="K357" s="2" t="s">
        <v>621</v>
      </c>
      <c r="L357" s="2" t="s">
        <v>622</v>
      </c>
    </row>
    <row r="358" spans="1:12" ht="15.25" customHeight="1" x14ac:dyDescent="0.35">
      <c r="A358" s="3">
        <v>19</v>
      </c>
      <c r="B358" s="4">
        <v>3</v>
      </c>
      <c r="C358" s="3">
        <v>3</v>
      </c>
      <c r="D358" s="3">
        <v>34.815901217169973</v>
      </c>
      <c r="E358" s="10">
        <v>40283</v>
      </c>
      <c r="F358" s="3">
        <v>14277</v>
      </c>
      <c r="G358" s="3">
        <v>14277</v>
      </c>
      <c r="H358" s="2" t="s">
        <v>609</v>
      </c>
      <c r="I358" s="2" t="s">
        <v>974</v>
      </c>
      <c r="J358" s="3">
        <v>5</v>
      </c>
      <c r="K358" s="2" t="s">
        <v>611</v>
      </c>
      <c r="L358" s="2" t="s">
        <v>626</v>
      </c>
    </row>
    <row r="359" spans="1:12" ht="15.25" customHeight="1" x14ac:dyDescent="0.35">
      <c r="A359" s="3">
        <v>19</v>
      </c>
      <c r="B359" s="4">
        <v>3</v>
      </c>
      <c r="C359" s="3">
        <v>3</v>
      </c>
      <c r="D359" s="3">
        <v>35.965738298480147</v>
      </c>
      <c r="E359" s="10">
        <v>40323</v>
      </c>
      <c r="F359" s="3">
        <v>12871</v>
      </c>
      <c r="G359" s="3">
        <v>12871</v>
      </c>
      <c r="H359" s="2" t="s">
        <v>609</v>
      </c>
      <c r="I359" s="2" t="s">
        <v>975</v>
      </c>
      <c r="J359" s="3">
        <v>2</v>
      </c>
      <c r="K359" s="2" t="s">
        <v>621</v>
      </c>
      <c r="L359" s="2" t="s">
        <v>622</v>
      </c>
    </row>
    <row r="360" spans="1:12" ht="15.25" customHeight="1" x14ac:dyDescent="0.35">
      <c r="A360" s="3">
        <v>19</v>
      </c>
      <c r="B360" s="4">
        <v>3</v>
      </c>
      <c r="C360" s="3">
        <v>3</v>
      </c>
      <c r="D360" s="3">
        <v>35.992147760950168</v>
      </c>
      <c r="E360" s="10">
        <v>40366</v>
      </c>
      <c r="F360" s="3">
        <v>15949</v>
      </c>
      <c r="G360" s="3">
        <v>15949</v>
      </c>
      <c r="H360" s="2" t="s">
        <v>609</v>
      </c>
      <c r="I360" s="2" t="s">
        <v>976</v>
      </c>
      <c r="J360" s="3">
        <v>5</v>
      </c>
      <c r="K360" s="2" t="s">
        <v>611</v>
      </c>
      <c r="L360" s="2" t="s">
        <v>626</v>
      </c>
    </row>
    <row r="361" spans="1:12" ht="15.25" customHeight="1" x14ac:dyDescent="0.35">
      <c r="A361" s="3">
        <v>19</v>
      </c>
      <c r="B361" s="4">
        <v>3</v>
      </c>
      <c r="C361" s="3">
        <v>3</v>
      </c>
      <c r="D361" s="3">
        <v>37.332279942482032</v>
      </c>
      <c r="E361" s="10">
        <v>39849</v>
      </c>
      <c r="F361" s="3">
        <v>13707</v>
      </c>
      <c r="G361" s="3">
        <v>13707</v>
      </c>
      <c r="H361" s="2" t="s">
        <v>609</v>
      </c>
      <c r="I361" s="2" t="s">
        <v>977</v>
      </c>
      <c r="J361" s="3">
        <v>4</v>
      </c>
      <c r="K361" s="2" t="s">
        <v>611</v>
      </c>
      <c r="L361" s="2" t="s">
        <v>612</v>
      </c>
    </row>
    <row r="362" spans="1:12" ht="15.25" customHeight="1" x14ac:dyDescent="0.35">
      <c r="A362" s="3">
        <v>19</v>
      </c>
      <c r="B362" s="4">
        <v>3</v>
      </c>
      <c r="C362" s="3">
        <v>3</v>
      </c>
      <c r="D362" s="3">
        <v>37.632321221118161</v>
      </c>
      <c r="E362" s="10">
        <v>40243</v>
      </c>
      <c r="F362" s="3">
        <v>11199</v>
      </c>
      <c r="G362" s="3">
        <v>11199</v>
      </c>
      <c r="H362" s="2" t="s">
        <v>609</v>
      </c>
      <c r="I362" s="2" t="s">
        <v>978</v>
      </c>
      <c r="J362" s="3">
        <v>2</v>
      </c>
      <c r="K362" s="2" t="s">
        <v>621</v>
      </c>
      <c r="L362" s="2" t="s">
        <v>622</v>
      </c>
    </row>
    <row r="363" spans="1:12" ht="15.25" customHeight="1" x14ac:dyDescent="0.35">
      <c r="A363" s="3">
        <v>19</v>
      </c>
      <c r="B363" s="4">
        <v>3</v>
      </c>
      <c r="C363" s="3">
        <v>3</v>
      </c>
      <c r="D363" s="3">
        <v>40.77657532831708</v>
      </c>
      <c r="E363" s="10">
        <v>40668</v>
      </c>
      <c r="F363" s="3">
        <v>13277</v>
      </c>
      <c r="G363" s="3">
        <v>13277</v>
      </c>
      <c r="H363" s="2" t="s">
        <v>609</v>
      </c>
      <c r="I363" s="2" t="s">
        <v>979</v>
      </c>
      <c r="J363" s="3">
        <v>2</v>
      </c>
      <c r="K363" s="2" t="s">
        <v>621</v>
      </c>
      <c r="L363" s="2" t="s">
        <v>622</v>
      </c>
    </row>
    <row r="364" spans="1:12" ht="15.25" customHeight="1" x14ac:dyDescent="0.35">
      <c r="A364" s="3">
        <v>19</v>
      </c>
      <c r="B364" s="4">
        <v>3</v>
      </c>
      <c r="C364" s="3">
        <v>3</v>
      </c>
      <c r="D364" s="3">
        <v>42.096557741832513</v>
      </c>
      <c r="E364" s="10">
        <v>40583</v>
      </c>
      <c r="F364" s="3">
        <v>11605</v>
      </c>
      <c r="G364" s="3">
        <v>11605</v>
      </c>
      <c r="H364" s="2" t="s">
        <v>609</v>
      </c>
      <c r="I364" s="2" t="s">
        <v>980</v>
      </c>
      <c r="J364" s="3">
        <v>4</v>
      </c>
      <c r="K364" s="2" t="s">
        <v>611</v>
      </c>
      <c r="L364" s="2" t="s">
        <v>612</v>
      </c>
    </row>
    <row r="365" spans="1:12" ht="15.25" customHeight="1" x14ac:dyDescent="0.35">
      <c r="A365" s="3">
        <v>19</v>
      </c>
      <c r="B365" s="4">
        <v>3</v>
      </c>
      <c r="C365" s="3">
        <v>3</v>
      </c>
      <c r="D365" s="3">
        <v>43.527321006588011</v>
      </c>
      <c r="E365" s="10">
        <v>40197</v>
      </c>
      <c r="F365" s="3">
        <v>14113</v>
      </c>
      <c r="G365" s="3">
        <v>14113</v>
      </c>
      <c r="H365" s="2" t="s">
        <v>609</v>
      </c>
      <c r="I365" s="2" t="s">
        <v>981</v>
      </c>
      <c r="J365" s="3">
        <v>3</v>
      </c>
      <c r="K365" s="2" t="s">
        <v>616</v>
      </c>
      <c r="L365" s="2" t="s">
        <v>617</v>
      </c>
    </row>
    <row r="366" spans="1:12" ht="15.25" customHeight="1" x14ac:dyDescent="0.35">
      <c r="A366" s="3">
        <v>19</v>
      </c>
      <c r="B366" s="4">
        <v>3</v>
      </c>
      <c r="C366" s="3">
        <v>3</v>
      </c>
      <c r="D366" s="3">
        <v>44.92</v>
      </c>
      <c r="E366" s="10">
        <v>40149</v>
      </c>
      <c r="F366" s="3">
        <v>10769</v>
      </c>
      <c r="G366" s="3">
        <v>10769</v>
      </c>
      <c r="H366" s="2" t="s">
        <v>609</v>
      </c>
      <c r="I366" s="2" t="s">
        <v>982</v>
      </c>
      <c r="J366" s="3">
        <v>2</v>
      </c>
      <c r="K366" s="2" t="s">
        <v>621</v>
      </c>
      <c r="L366" s="2" t="s">
        <v>622</v>
      </c>
    </row>
    <row r="367" spans="1:12" ht="15.25" customHeight="1" x14ac:dyDescent="0.35">
      <c r="A367" s="3">
        <v>19</v>
      </c>
      <c r="B367" s="4">
        <v>3</v>
      </c>
      <c r="C367" s="3">
        <v>3</v>
      </c>
      <c r="D367" s="3">
        <v>46.642997305783439</v>
      </c>
      <c r="E367" s="10">
        <v>40198</v>
      </c>
      <c r="F367" s="3">
        <v>12441</v>
      </c>
      <c r="G367" s="3">
        <v>12441</v>
      </c>
      <c r="H367" s="2" t="s">
        <v>609</v>
      </c>
      <c r="I367" s="2" t="s">
        <v>983</v>
      </c>
      <c r="J367" s="3">
        <v>1</v>
      </c>
      <c r="K367" s="2" t="s">
        <v>614</v>
      </c>
      <c r="L367" s="2" t="s">
        <v>609</v>
      </c>
    </row>
    <row r="368" spans="1:12" ht="15.25" customHeight="1" x14ac:dyDescent="0.35">
      <c r="A368" s="3">
        <v>19</v>
      </c>
      <c r="B368" s="4">
        <v>3</v>
      </c>
      <c r="C368" s="3">
        <v>3</v>
      </c>
      <c r="D368" s="3">
        <v>47.798820106091739</v>
      </c>
      <c r="E368" s="10">
        <v>40665</v>
      </c>
      <c r="F368" s="3">
        <v>14949</v>
      </c>
      <c r="G368" s="3">
        <v>14949</v>
      </c>
      <c r="H368" s="2" t="s">
        <v>609</v>
      </c>
      <c r="I368" s="2" t="s">
        <v>984</v>
      </c>
      <c r="J368" s="3">
        <v>3</v>
      </c>
      <c r="K368" s="2" t="s">
        <v>616</v>
      </c>
      <c r="L368" s="2" t="s">
        <v>617</v>
      </c>
    </row>
    <row r="369" spans="1:12" ht="15.25" customHeight="1" x14ac:dyDescent="0.35">
      <c r="A369" s="3">
        <v>19</v>
      </c>
      <c r="B369" s="4">
        <v>3</v>
      </c>
      <c r="C369" s="3">
        <v>3</v>
      </c>
      <c r="D369" s="3">
        <v>49.01732002229739</v>
      </c>
      <c r="E369" s="10">
        <v>40719</v>
      </c>
      <c r="F369" s="3">
        <v>16621</v>
      </c>
      <c r="G369" s="3">
        <v>16621</v>
      </c>
      <c r="H369" s="2" t="s">
        <v>609</v>
      </c>
      <c r="I369" s="2" t="s">
        <v>985</v>
      </c>
      <c r="J369" s="3">
        <v>4</v>
      </c>
      <c r="K369" s="2" t="s">
        <v>611</v>
      </c>
      <c r="L369" s="2" t="s">
        <v>612</v>
      </c>
    </row>
    <row r="370" spans="1:12" ht="15.25" customHeight="1" x14ac:dyDescent="0.35">
      <c r="A370" s="3">
        <v>19</v>
      </c>
      <c r="B370" s="4">
        <v>3</v>
      </c>
      <c r="C370" s="3">
        <v>3</v>
      </c>
      <c r="D370" s="3">
        <v>49.329306542826167</v>
      </c>
      <c r="E370" s="10">
        <v>40280</v>
      </c>
      <c r="F370" s="3">
        <v>15785</v>
      </c>
      <c r="G370" s="3">
        <v>15785</v>
      </c>
      <c r="H370" s="2" t="s">
        <v>609</v>
      </c>
      <c r="I370" s="2" t="s">
        <v>986</v>
      </c>
      <c r="J370" s="3">
        <v>4</v>
      </c>
      <c r="K370" s="2" t="s">
        <v>611</v>
      </c>
      <c r="L370" s="2" t="s">
        <v>612</v>
      </c>
    </row>
    <row r="371" spans="1:12" ht="15.25" customHeight="1" x14ac:dyDescent="0.35">
      <c r="A371" s="3">
        <v>19</v>
      </c>
      <c r="B371" s="4">
        <v>3</v>
      </c>
      <c r="C371" s="3">
        <v>3</v>
      </c>
      <c r="D371" s="3">
        <v>54.716132976066447</v>
      </c>
      <c r="E371" s="10">
        <v>40476</v>
      </c>
      <c r="F371" s="3">
        <v>13122</v>
      </c>
      <c r="G371" s="3">
        <v>13122</v>
      </c>
      <c r="H371" s="2" t="s">
        <v>609</v>
      </c>
      <c r="I371" s="2" t="s">
        <v>987</v>
      </c>
      <c r="J371" s="3">
        <v>1</v>
      </c>
      <c r="K371" s="2" t="s">
        <v>614</v>
      </c>
      <c r="L371" s="2" t="s">
        <v>609</v>
      </c>
    </row>
    <row r="372" spans="1:12" ht="15.25" customHeight="1" x14ac:dyDescent="0.35">
      <c r="A372" s="3">
        <v>19</v>
      </c>
      <c r="B372" s="4">
        <v>3</v>
      </c>
      <c r="C372" s="3">
        <v>3</v>
      </c>
      <c r="D372" s="3">
        <v>58.046613356685839</v>
      </c>
      <c r="E372" s="10">
        <v>40581</v>
      </c>
      <c r="F372" s="3">
        <v>11460</v>
      </c>
      <c r="G372" s="3">
        <v>11460</v>
      </c>
      <c r="H372" s="2" t="s">
        <v>609</v>
      </c>
      <c r="I372" s="2" t="s">
        <v>988</v>
      </c>
      <c r="J372" s="3">
        <v>1</v>
      </c>
      <c r="K372" s="2" t="s">
        <v>614</v>
      </c>
      <c r="L372" s="2" t="s">
        <v>609</v>
      </c>
    </row>
    <row r="373" spans="1:12" ht="15.25" customHeight="1" x14ac:dyDescent="0.35">
      <c r="A373" s="3">
        <v>19</v>
      </c>
      <c r="B373" s="4">
        <v>3</v>
      </c>
      <c r="C373" s="3">
        <v>3</v>
      </c>
      <c r="D373" s="3">
        <v>58.857756560642038</v>
      </c>
      <c r="E373" s="10">
        <v>40437</v>
      </c>
      <c r="F373" s="3">
        <v>14794</v>
      </c>
      <c r="G373" s="3">
        <v>14794</v>
      </c>
      <c r="H373" s="2" t="s">
        <v>609</v>
      </c>
      <c r="I373" s="2" t="s">
        <v>989</v>
      </c>
      <c r="J373" s="3">
        <v>1</v>
      </c>
      <c r="K373" s="2" t="s">
        <v>614</v>
      </c>
      <c r="L373" s="2" t="s">
        <v>609</v>
      </c>
    </row>
    <row r="374" spans="1:12" ht="15.25" customHeight="1" x14ac:dyDescent="0.35">
      <c r="A374" s="3">
        <v>19</v>
      </c>
      <c r="B374" s="4">
        <v>3</v>
      </c>
      <c r="C374" s="3">
        <v>3</v>
      </c>
      <c r="D374" s="3">
        <v>58.864680940986318</v>
      </c>
      <c r="E374" s="10">
        <v>40250</v>
      </c>
      <c r="F374" s="3">
        <v>12296</v>
      </c>
      <c r="G374" s="3">
        <v>12296</v>
      </c>
      <c r="H374" s="2" t="s">
        <v>609</v>
      </c>
      <c r="I374" s="2" t="s">
        <v>990</v>
      </c>
      <c r="J374" s="3">
        <v>4</v>
      </c>
      <c r="K374" s="2" t="s">
        <v>611</v>
      </c>
      <c r="L374" s="2" t="s">
        <v>612</v>
      </c>
    </row>
    <row r="375" spans="1:12" ht="15.25" customHeight="1" x14ac:dyDescent="0.35">
      <c r="A375" s="3">
        <v>19</v>
      </c>
      <c r="B375" s="4">
        <v>3</v>
      </c>
      <c r="C375" s="3">
        <v>3</v>
      </c>
      <c r="D375" s="3">
        <v>59.009965022830258</v>
      </c>
      <c r="E375" s="10">
        <v>39758</v>
      </c>
      <c r="F375" s="3">
        <v>15369</v>
      </c>
      <c r="G375" s="3">
        <v>15369</v>
      </c>
      <c r="H375" s="2" t="s">
        <v>609</v>
      </c>
      <c r="I375" s="2" t="s">
        <v>991</v>
      </c>
      <c r="J375" s="3">
        <v>5</v>
      </c>
      <c r="K375" s="2" t="s">
        <v>611</v>
      </c>
      <c r="L375" s="2" t="s">
        <v>626</v>
      </c>
    </row>
    <row r="376" spans="1:12" ht="15.25" customHeight="1" x14ac:dyDescent="0.35">
      <c r="A376" s="3">
        <v>19</v>
      </c>
      <c r="B376" s="4">
        <v>3</v>
      </c>
      <c r="C376" s="3">
        <v>3</v>
      </c>
      <c r="D376" s="3">
        <v>59.191167852177443</v>
      </c>
      <c r="E376" s="10">
        <v>40659</v>
      </c>
      <c r="F376" s="3">
        <v>13132</v>
      </c>
      <c r="G376" s="3">
        <v>13132</v>
      </c>
      <c r="H376" s="2" t="s">
        <v>609</v>
      </c>
      <c r="I376" s="2" t="s">
        <v>992</v>
      </c>
      <c r="J376" s="3">
        <v>3</v>
      </c>
      <c r="K376" s="2" t="s">
        <v>616</v>
      </c>
      <c r="L376" s="2" t="s">
        <v>617</v>
      </c>
    </row>
    <row r="377" spans="1:12" ht="15.25" customHeight="1" x14ac:dyDescent="0.35">
      <c r="A377" s="3">
        <v>19</v>
      </c>
      <c r="B377" s="4">
        <v>3</v>
      </c>
      <c r="C377" s="3">
        <v>3</v>
      </c>
      <c r="D377" s="3">
        <v>59.238031716672737</v>
      </c>
      <c r="E377" s="10">
        <v>40214</v>
      </c>
      <c r="F377" s="3">
        <v>13968</v>
      </c>
      <c r="G377" s="3">
        <v>13968</v>
      </c>
      <c r="H377" s="2" t="s">
        <v>609</v>
      </c>
      <c r="I377" s="2" t="s">
        <v>993</v>
      </c>
      <c r="J377" s="3">
        <v>5</v>
      </c>
      <c r="K377" s="2" t="s">
        <v>611</v>
      </c>
      <c r="L377" s="2" t="s">
        <v>626</v>
      </c>
    </row>
    <row r="378" spans="1:12" ht="15.25" customHeight="1" x14ac:dyDescent="0.35">
      <c r="A378" s="3">
        <v>19</v>
      </c>
      <c r="B378" s="4">
        <v>3</v>
      </c>
      <c r="C378" s="3">
        <v>3</v>
      </c>
      <c r="D378" s="3">
        <v>59.897679025388953</v>
      </c>
      <c r="E378" s="10">
        <v>40119</v>
      </c>
      <c r="F378" s="3">
        <v>16205</v>
      </c>
      <c r="G378" s="3">
        <v>16205</v>
      </c>
      <c r="H378" s="2" t="s">
        <v>609</v>
      </c>
      <c r="I378" s="2" t="s">
        <v>994</v>
      </c>
      <c r="J378" s="3">
        <v>4</v>
      </c>
      <c r="K378" s="2" t="s">
        <v>611</v>
      </c>
      <c r="L378" s="2" t="s">
        <v>612</v>
      </c>
    </row>
    <row r="379" spans="1:12" ht="15.25" customHeight="1" x14ac:dyDescent="0.35">
      <c r="A379" s="3">
        <v>19</v>
      </c>
      <c r="B379" s="4">
        <v>3</v>
      </c>
      <c r="C379" s="3">
        <v>3</v>
      </c>
      <c r="D379" s="3">
        <v>60.033172098756928</v>
      </c>
      <c r="E379" s="10">
        <v>40317</v>
      </c>
      <c r="F379" s="3">
        <v>15640</v>
      </c>
      <c r="G379" s="3">
        <v>15640</v>
      </c>
      <c r="H379" s="2" t="s">
        <v>609</v>
      </c>
      <c r="I379" s="2" t="s">
        <v>995</v>
      </c>
      <c r="J379" s="3">
        <v>2</v>
      </c>
      <c r="K379" s="2" t="s">
        <v>621</v>
      </c>
      <c r="L379" s="2" t="s">
        <v>622</v>
      </c>
    </row>
    <row r="380" spans="1:12" ht="15.25" customHeight="1" x14ac:dyDescent="0.35">
      <c r="A380" s="3">
        <v>19</v>
      </c>
      <c r="B380" s="4">
        <v>3</v>
      </c>
      <c r="C380" s="3">
        <v>3</v>
      </c>
      <c r="D380" s="3">
        <v>60.60914698684509</v>
      </c>
      <c r="E380" s="10">
        <v>39665</v>
      </c>
      <c r="F380" s="3">
        <v>13697</v>
      </c>
      <c r="G380" s="3">
        <v>13697</v>
      </c>
      <c r="H380" s="2" t="s">
        <v>609</v>
      </c>
      <c r="I380" s="2" t="s">
        <v>996</v>
      </c>
      <c r="J380" s="3">
        <v>4</v>
      </c>
      <c r="K380" s="2" t="s">
        <v>611</v>
      </c>
      <c r="L380" s="2" t="s">
        <v>612</v>
      </c>
    </row>
    <row r="381" spans="1:12" ht="15.25" customHeight="1" x14ac:dyDescent="0.35">
      <c r="A381" s="3">
        <v>19</v>
      </c>
      <c r="B381" s="4">
        <v>3</v>
      </c>
      <c r="C381" s="3">
        <v>3</v>
      </c>
      <c r="D381" s="3">
        <v>60.78</v>
      </c>
      <c r="E381" s="10">
        <v>40017</v>
      </c>
      <c r="F381" s="3">
        <v>10614</v>
      </c>
      <c r="G381" s="3">
        <v>10614</v>
      </c>
      <c r="H381" s="2" t="s">
        <v>609</v>
      </c>
      <c r="I381" s="2" t="s">
        <v>997</v>
      </c>
      <c r="J381" s="3">
        <v>2</v>
      </c>
      <c r="K381" s="2" t="s">
        <v>621</v>
      </c>
      <c r="L381" s="2" t="s">
        <v>622</v>
      </c>
    </row>
    <row r="382" spans="1:12" ht="15.25" customHeight="1" x14ac:dyDescent="0.35">
      <c r="A382" s="3">
        <v>19</v>
      </c>
      <c r="B382" s="4">
        <v>3</v>
      </c>
      <c r="C382" s="3">
        <v>3</v>
      </c>
      <c r="D382" s="3">
        <v>60.941486691135431</v>
      </c>
      <c r="E382" s="10">
        <v>40021</v>
      </c>
      <c r="F382" s="3">
        <v>14533</v>
      </c>
      <c r="G382" s="3">
        <v>14533</v>
      </c>
      <c r="H382" s="2" t="s">
        <v>609</v>
      </c>
      <c r="I382" s="2" t="s">
        <v>998</v>
      </c>
      <c r="J382" s="3">
        <v>5</v>
      </c>
      <c r="K382" s="2" t="s">
        <v>611</v>
      </c>
      <c r="L382" s="2" t="s">
        <v>626</v>
      </c>
    </row>
    <row r="383" spans="1:12" ht="15.25" customHeight="1" x14ac:dyDescent="0.35">
      <c r="A383" s="3">
        <v>19</v>
      </c>
      <c r="B383" s="4">
        <v>3</v>
      </c>
      <c r="C383" s="3">
        <v>3</v>
      </c>
      <c r="D383" s="3">
        <v>61.04</v>
      </c>
      <c r="E383" s="10">
        <v>40148</v>
      </c>
      <c r="F383" s="3">
        <v>10624</v>
      </c>
      <c r="G383" s="3">
        <v>10624</v>
      </c>
      <c r="H383" s="2" t="s">
        <v>609</v>
      </c>
      <c r="I383" s="2" t="s">
        <v>999</v>
      </c>
      <c r="J383" s="3">
        <v>2</v>
      </c>
      <c r="K383" s="2" t="s">
        <v>621</v>
      </c>
      <c r="L383" s="2" t="s">
        <v>622</v>
      </c>
    </row>
    <row r="384" spans="1:12" ht="15.25" customHeight="1" x14ac:dyDescent="0.35">
      <c r="A384" s="3">
        <v>19</v>
      </c>
      <c r="B384" s="4">
        <v>3</v>
      </c>
      <c r="C384" s="3">
        <v>3</v>
      </c>
      <c r="D384" s="3">
        <v>61.458945999036487</v>
      </c>
      <c r="E384" s="10">
        <v>40644</v>
      </c>
      <c r="F384" s="3">
        <v>14804</v>
      </c>
      <c r="G384" s="3">
        <v>14804</v>
      </c>
      <c r="H384" s="2" t="s">
        <v>609</v>
      </c>
      <c r="I384" s="2" t="s">
        <v>1000</v>
      </c>
      <c r="J384" s="3">
        <v>4</v>
      </c>
      <c r="K384" s="2" t="s">
        <v>611</v>
      </c>
      <c r="L384" s="2" t="s">
        <v>612</v>
      </c>
    </row>
    <row r="385" spans="1:12" ht="15.25" customHeight="1" x14ac:dyDescent="0.35">
      <c r="A385" s="3">
        <v>19</v>
      </c>
      <c r="B385" s="4">
        <v>3</v>
      </c>
      <c r="C385" s="3">
        <v>3</v>
      </c>
      <c r="D385" s="3">
        <v>61.469613507086052</v>
      </c>
      <c r="E385" s="10">
        <v>40550</v>
      </c>
      <c r="F385" s="3">
        <v>16466</v>
      </c>
      <c r="G385" s="3">
        <v>16466</v>
      </c>
      <c r="H385" s="2" t="s">
        <v>609</v>
      </c>
      <c r="I385" s="2" t="s">
        <v>1001</v>
      </c>
      <c r="J385" s="3">
        <v>4</v>
      </c>
      <c r="K385" s="2" t="s">
        <v>611</v>
      </c>
      <c r="L385" s="2" t="s">
        <v>612</v>
      </c>
    </row>
    <row r="386" spans="1:12" ht="15.25" customHeight="1" x14ac:dyDescent="0.35">
      <c r="A386" s="3">
        <v>19</v>
      </c>
      <c r="B386" s="4">
        <v>3</v>
      </c>
      <c r="C386" s="3">
        <v>3</v>
      </c>
      <c r="D386" s="3">
        <v>61.552826684501788</v>
      </c>
      <c r="E386" s="10">
        <v>40159</v>
      </c>
      <c r="F386" s="3">
        <v>15630</v>
      </c>
      <c r="G386" s="3">
        <v>15630</v>
      </c>
      <c r="H386" s="2" t="s">
        <v>609</v>
      </c>
      <c r="I386" s="2" t="s">
        <v>1002</v>
      </c>
      <c r="J386" s="3">
        <v>5</v>
      </c>
      <c r="K386" s="2" t="s">
        <v>611</v>
      </c>
      <c r="L386" s="2" t="s">
        <v>626</v>
      </c>
    </row>
    <row r="387" spans="1:12" ht="15.25" customHeight="1" x14ac:dyDescent="0.35">
      <c r="A387" s="3">
        <v>19</v>
      </c>
      <c r="B387" s="4">
        <v>3</v>
      </c>
      <c r="C387" s="3">
        <v>3</v>
      </c>
      <c r="D387" s="3">
        <v>62.085289000486299</v>
      </c>
      <c r="E387" s="10">
        <v>40097</v>
      </c>
      <c r="F387" s="3">
        <v>12286</v>
      </c>
      <c r="G387" s="3">
        <v>12286</v>
      </c>
      <c r="H387" s="2" t="s">
        <v>609</v>
      </c>
      <c r="I387" s="2" t="s">
        <v>1003</v>
      </c>
      <c r="J387" s="3">
        <v>4</v>
      </c>
      <c r="K387" s="2" t="s">
        <v>611</v>
      </c>
      <c r="L387" s="2" t="s">
        <v>612</v>
      </c>
    </row>
    <row r="388" spans="1:12" ht="15.25" customHeight="1" x14ac:dyDescent="0.35">
      <c r="A388" s="3">
        <v>19</v>
      </c>
      <c r="B388" s="4">
        <v>3</v>
      </c>
      <c r="C388" s="3">
        <v>3</v>
      </c>
      <c r="D388" s="3">
        <v>63.002705112489593</v>
      </c>
      <c r="E388" s="10">
        <v>40073</v>
      </c>
      <c r="F388" s="3">
        <v>13958</v>
      </c>
      <c r="G388" s="3">
        <v>13958</v>
      </c>
      <c r="H388" s="2" t="s">
        <v>609</v>
      </c>
      <c r="I388" s="2" t="s">
        <v>1004</v>
      </c>
      <c r="J388" s="3">
        <v>4</v>
      </c>
      <c r="K388" s="2" t="s">
        <v>611</v>
      </c>
      <c r="L388" s="2" t="s">
        <v>612</v>
      </c>
    </row>
    <row r="389" spans="1:12" ht="15.25" customHeight="1" x14ac:dyDescent="0.35">
      <c r="A389" s="3">
        <v>19</v>
      </c>
      <c r="B389" s="4">
        <v>3</v>
      </c>
      <c r="C389" s="3">
        <v>3</v>
      </c>
      <c r="D389" s="3">
        <v>63.279045645399989</v>
      </c>
      <c r="E389" s="10">
        <v>40714</v>
      </c>
      <c r="F389" s="3">
        <v>16476</v>
      </c>
      <c r="G389" s="3">
        <v>16476</v>
      </c>
      <c r="H389" s="2" t="s">
        <v>609</v>
      </c>
      <c r="I389" s="2" t="s">
        <v>1005</v>
      </c>
      <c r="J389" s="3">
        <v>4</v>
      </c>
      <c r="K389" s="2" t="s">
        <v>611</v>
      </c>
      <c r="L389" s="2" t="s">
        <v>612</v>
      </c>
    </row>
    <row r="390" spans="1:12" ht="15.25" customHeight="1" x14ac:dyDescent="0.35">
      <c r="A390" s="3">
        <v>19</v>
      </c>
      <c r="B390" s="4">
        <v>3</v>
      </c>
      <c r="C390" s="3">
        <v>3</v>
      </c>
      <c r="D390" s="3">
        <v>63.28939317704868</v>
      </c>
      <c r="E390" s="10">
        <v>40398</v>
      </c>
      <c r="F390" s="3">
        <v>11450</v>
      </c>
      <c r="G390" s="3">
        <v>11450</v>
      </c>
      <c r="H390" s="2" t="s">
        <v>609</v>
      </c>
      <c r="I390" s="2" t="s">
        <v>1006</v>
      </c>
      <c r="J390" s="3">
        <v>4</v>
      </c>
      <c r="K390" s="2" t="s">
        <v>611</v>
      </c>
      <c r="L390" s="2" t="s">
        <v>612</v>
      </c>
    </row>
    <row r="391" spans="1:12" ht="15.25" customHeight="1" x14ac:dyDescent="0.35">
      <c r="A391" s="3">
        <v>19</v>
      </c>
      <c r="B391" s="4">
        <v>3</v>
      </c>
      <c r="C391" s="3">
        <v>3</v>
      </c>
      <c r="D391" s="3">
        <v>64.55</v>
      </c>
      <c r="E391" s="10">
        <v>39599</v>
      </c>
      <c r="F391" s="3">
        <v>10465</v>
      </c>
      <c r="G391" s="3">
        <v>10465</v>
      </c>
      <c r="H391" s="2" t="s">
        <v>609</v>
      </c>
      <c r="I391" s="2" t="s">
        <v>1007</v>
      </c>
      <c r="J391" s="3">
        <v>2</v>
      </c>
      <c r="K391" s="2" t="s">
        <v>621</v>
      </c>
      <c r="L391" s="2" t="s">
        <v>622</v>
      </c>
    </row>
    <row r="392" spans="1:12" ht="15.25" customHeight="1" x14ac:dyDescent="0.35">
      <c r="A392" s="3">
        <v>19</v>
      </c>
      <c r="B392" s="4">
        <v>3</v>
      </c>
      <c r="C392" s="3">
        <v>3</v>
      </c>
      <c r="D392" s="3">
        <v>65.127920413903823</v>
      </c>
      <c r="E392" s="10">
        <v>39495</v>
      </c>
      <c r="F392" s="3">
        <v>13614</v>
      </c>
      <c r="G392" s="3">
        <v>13614</v>
      </c>
      <c r="H392" s="2" t="s">
        <v>609</v>
      </c>
      <c r="I392" s="2" t="s">
        <v>1008</v>
      </c>
      <c r="J392" s="3">
        <v>2</v>
      </c>
      <c r="K392" s="2" t="s">
        <v>621</v>
      </c>
      <c r="L392" s="2" t="s">
        <v>622</v>
      </c>
    </row>
    <row r="393" spans="1:12" ht="15.25" customHeight="1" x14ac:dyDescent="0.35">
      <c r="A393" s="3">
        <v>19</v>
      </c>
      <c r="B393" s="4">
        <v>3</v>
      </c>
      <c r="C393" s="3">
        <v>3</v>
      </c>
      <c r="D393" s="3">
        <v>65.21064184389509</v>
      </c>
      <c r="E393" s="10">
        <v>39957</v>
      </c>
      <c r="F393" s="3">
        <v>12778</v>
      </c>
      <c r="G393" s="3">
        <v>12778</v>
      </c>
      <c r="H393" s="2" t="s">
        <v>609</v>
      </c>
      <c r="I393" s="2" t="s">
        <v>1009</v>
      </c>
      <c r="J393" s="3">
        <v>3</v>
      </c>
      <c r="K393" s="2" t="s">
        <v>616</v>
      </c>
      <c r="L393" s="2" t="s">
        <v>617</v>
      </c>
    </row>
    <row r="394" spans="1:12" ht="15.25" customHeight="1" x14ac:dyDescent="0.35">
      <c r="A394" s="3">
        <v>19</v>
      </c>
      <c r="B394" s="4">
        <v>3</v>
      </c>
      <c r="C394" s="3">
        <v>3</v>
      </c>
      <c r="D394" s="3">
        <v>65.734783715023454</v>
      </c>
      <c r="E394" s="10">
        <v>39708</v>
      </c>
      <c r="F394" s="3">
        <v>12025</v>
      </c>
      <c r="G394" s="3">
        <v>12025</v>
      </c>
      <c r="H394" s="2" t="s">
        <v>609</v>
      </c>
      <c r="I394" s="2" t="s">
        <v>1010</v>
      </c>
      <c r="J394" s="3">
        <v>3</v>
      </c>
      <c r="K394" s="2" t="s">
        <v>616</v>
      </c>
      <c r="L394" s="2" t="s">
        <v>617</v>
      </c>
    </row>
    <row r="395" spans="1:12" ht="15.25" customHeight="1" x14ac:dyDescent="0.35">
      <c r="A395" s="3">
        <v>19</v>
      </c>
      <c r="B395" s="4">
        <v>3</v>
      </c>
      <c r="C395" s="3">
        <v>3</v>
      </c>
      <c r="D395" s="3">
        <v>66.194069503421034</v>
      </c>
      <c r="E395" s="10">
        <v>40003</v>
      </c>
      <c r="F395" s="3">
        <v>15628</v>
      </c>
      <c r="G395" s="3">
        <v>15628</v>
      </c>
      <c r="H395" s="2" t="s">
        <v>609</v>
      </c>
      <c r="I395" s="2" t="s">
        <v>1011</v>
      </c>
      <c r="J395" s="3">
        <v>3</v>
      </c>
      <c r="K395" s="2" t="s">
        <v>616</v>
      </c>
      <c r="L395" s="2" t="s">
        <v>617</v>
      </c>
    </row>
    <row r="396" spans="1:12" ht="15.25" customHeight="1" x14ac:dyDescent="0.35">
      <c r="A396" s="3">
        <v>19</v>
      </c>
      <c r="B396" s="4">
        <v>3</v>
      </c>
      <c r="C396" s="3">
        <v>3</v>
      </c>
      <c r="D396" s="3">
        <v>66.44</v>
      </c>
      <c r="E396" s="10">
        <v>39894</v>
      </c>
      <c r="F396" s="3">
        <v>10612</v>
      </c>
      <c r="G396" s="3">
        <v>10612</v>
      </c>
      <c r="H396" s="2" t="s">
        <v>609</v>
      </c>
      <c r="I396" s="2" t="s">
        <v>1012</v>
      </c>
      <c r="J396" s="3">
        <v>2</v>
      </c>
      <c r="K396" s="2" t="s">
        <v>621</v>
      </c>
      <c r="L396" s="2" t="s">
        <v>622</v>
      </c>
    </row>
    <row r="397" spans="1:12" ht="15.25" customHeight="1" x14ac:dyDescent="0.35">
      <c r="A397" s="3">
        <v>19</v>
      </c>
      <c r="B397" s="4">
        <v>3</v>
      </c>
      <c r="C397" s="3">
        <v>3</v>
      </c>
      <c r="D397" s="3">
        <v>67.267556391807787</v>
      </c>
      <c r="E397" s="10">
        <v>39986</v>
      </c>
      <c r="F397" s="3">
        <v>11189</v>
      </c>
      <c r="G397" s="3">
        <v>11189</v>
      </c>
      <c r="H397" s="2" t="s">
        <v>609</v>
      </c>
      <c r="I397" s="2" t="s">
        <v>1013</v>
      </c>
      <c r="J397" s="3">
        <v>2</v>
      </c>
      <c r="K397" s="2" t="s">
        <v>621</v>
      </c>
      <c r="L397" s="2" t="s">
        <v>622</v>
      </c>
    </row>
    <row r="398" spans="1:12" ht="15.25" customHeight="1" x14ac:dyDescent="0.35">
      <c r="A398" s="3">
        <v>19</v>
      </c>
      <c r="B398" s="4">
        <v>3</v>
      </c>
      <c r="C398" s="3">
        <v>3</v>
      </c>
      <c r="D398" s="3">
        <v>67.919821388178335</v>
      </c>
      <c r="E398" s="10">
        <v>40289</v>
      </c>
      <c r="F398" s="3">
        <v>12728</v>
      </c>
      <c r="G398" s="3">
        <v>12728</v>
      </c>
      <c r="H398" s="2" t="s">
        <v>609</v>
      </c>
      <c r="I398" s="2" t="s">
        <v>1014</v>
      </c>
      <c r="J398" s="3">
        <v>1</v>
      </c>
      <c r="K398" s="2" t="s">
        <v>614</v>
      </c>
      <c r="L398" s="2" t="s">
        <v>609</v>
      </c>
    </row>
    <row r="399" spans="1:12" ht="15.25" customHeight="1" x14ac:dyDescent="0.35">
      <c r="A399" s="3">
        <v>19</v>
      </c>
      <c r="B399" s="4">
        <v>3</v>
      </c>
      <c r="C399" s="3">
        <v>3</v>
      </c>
      <c r="D399" s="3">
        <v>68.708787784871447</v>
      </c>
      <c r="E399" s="10">
        <v>40343</v>
      </c>
      <c r="F399" s="3">
        <v>16072</v>
      </c>
      <c r="G399" s="3">
        <v>16072</v>
      </c>
      <c r="H399" s="2" t="s">
        <v>609</v>
      </c>
      <c r="I399" s="2" t="s">
        <v>1015</v>
      </c>
      <c r="J399" s="3">
        <v>1</v>
      </c>
      <c r="K399" s="2" t="s">
        <v>614</v>
      </c>
      <c r="L399" s="2" t="s">
        <v>609</v>
      </c>
    </row>
    <row r="400" spans="1:12" ht="15.25" customHeight="1" x14ac:dyDescent="0.35">
      <c r="A400" s="3">
        <v>19</v>
      </c>
      <c r="B400" s="4">
        <v>3</v>
      </c>
      <c r="C400" s="3">
        <v>3</v>
      </c>
      <c r="D400" s="3">
        <v>69.171634167324413</v>
      </c>
      <c r="E400" s="10">
        <v>40278</v>
      </c>
      <c r="F400" s="3">
        <v>14400</v>
      </c>
      <c r="G400" s="3">
        <v>14400</v>
      </c>
      <c r="H400" s="2" t="s">
        <v>609</v>
      </c>
      <c r="I400" s="2" t="s">
        <v>1016</v>
      </c>
      <c r="J400" s="3">
        <v>3</v>
      </c>
      <c r="K400" s="2" t="s">
        <v>616</v>
      </c>
      <c r="L400" s="2" t="s">
        <v>617</v>
      </c>
    </row>
    <row r="401" spans="1:12" ht="15.25" customHeight="1" x14ac:dyDescent="0.35">
      <c r="A401" s="3">
        <v>19</v>
      </c>
      <c r="B401" s="4">
        <v>3</v>
      </c>
      <c r="C401" s="3">
        <v>3</v>
      </c>
      <c r="D401" s="3">
        <v>69.88383515991255</v>
      </c>
      <c r="E401" s="10">
        <v>39498</v>
      </c>
      <c r="F401" s="3">
        <v>11942</v>
      </c>
      <c r="G401" s="3">
        <v>11942</v>
      </c>
      <c r="H401" s="2" t="s">
        <v>609</v>
      </c>
      <c r="I401" s="2" t="s">
        <v>1017</v>
      </c>
      <c r="J401" s="3">
        <v>1</v>
      </c>
      <c r="K401" s="2" t="s">
        <v>614</v>
      </c>
      <c r="L401" s="2" t="s">
        <v>609</v>
      </c>
    </row>
    <row r="402" spans="1:12" ht="15.25" customHeight="1" x14ac:dyDescent="0.35">
      <c r="A402" s="3">
        <v>19</v>
      </c>
      <c r="B402" s="4">
        <v>3</v>
      </c>
      <c r="C402" s="3">
        <v>3</v>
      </c>
      <c r="D402" s="3">
        <v>70.093155034550605</v>
      </c>
      <c r="E402" s="10">
        <v>40519</v>
      </c>
      <c r="F402" s="3">
        <v>16464</v>
      </c>
      <c r="G402" s="3">
        <v>16464</v>
      </c>
      <c r="H402" s="2" t="s">
        <v>609</v>
      </c>
      <c r="I402" s="2" t="s">
        <v>1018</v>
      </c>
      <c r="J402" s="3">
        <v>1</v>
      </c>
      <c r="K402" s="2" t="s">
        <v>614</v>
      </c>
      <c r="L402" s="2" t="s">
        <v>609</v>
      </c>
    </row>
    <row r="403" spans="1:12" ht="15.25" customHeight="1" x14ac:dyDescent="0.35">
      <c r="A403" s="3">
        <v>19</v>
      </c>
      <c r="B403" s="4">
        <v>3</v>
      </c>
      <c r="C403" s="3">
        <v>3</v>
      </c>
      <c r="D403" s="3">
        <v>70.502861001624595</v>
      </c>
      <c r="E403" s="10">
        <v>40076</v>
      </c>
      <c r="F403" s="3">
        <v>12861</v>
      </c>
      <c r="G403" s="3">
        <v>12861</v>
      </c>
      <c r="H403" s="2" t="s">
        <v>609</v>
      </c>
      <c r="I403" s="2" t="s">
        <v>1019</v>
      </c>
      <c r="J403" s="3">
        <v>5</v>
      </c>
      <c r="K403" s="2" t="s">
        <v>611</v>
      </c>
      <c r="L403" s="2" t="s">
        <v>626</v>
      </c>
    </row>
    <row r="404" spans="1:12" ht="15.25" customHeight="1" x14ac:dyDescent="0.35">
      <c r="A404" s="3">
        <v>19</v>
      </c>
      <c r="B404" s="4">
        <v>3</v>
      </c>
      <c r="C404" s="3">
        <v>3</v>
      </c>
      <c r="D404" s="3">
        <v>70.575659113023107</v>
      </c>
      <c r="E404" s="10">
        <v>40477</v>
      </c>
      <c r="F404" s="3">
        <v>13120</v>
      </c>
      <c r="G404" s="3">
        <v>13120</v>
      </c>
      <c r="H404" s="2" t="s">
        <v>609</v>
      </c>
      <c r="I404" s="2" t="s">
        <v>1020</v>
      </c>
      <c r="J404" s="3">
        <v>4</v>
      </c>
      <c r="K404" s="2" t="s">
        <v>611</v>
      </c>
      <c r="L404" s="2" t="s">
        <v>612</v>
      </c>
    </row>
    <row r="405" spans="1:12" ht="15.25" customHeight="1" x14ac:dyDescent="0.35">
      <c r="A405" s="3">
        <v>19</v>
      </c>
      <c r="B405" s="4">
        <v>3</v>
      </c>
      <c r="C405" s="3">
        <v>3</v>
      </c>
      <c r="D405" s="3">
        <v>70.779501474994703</v>
      </c>
      <c r="E405" s="10">
        <v>39925</v>
      </c>
      <c r="F405" s="3">
        <v>13956</v>
      </c>
      <c r="G405" s="3">
        <v>13956</v>
      </c>
      <c r="H405" s="2" t="s">
        <v>609</v>
      </c>
      <c r="I405" s="2" t="s">
        <v>1021</v>
      </c>
      <c r="J405" s="3">
        <v>3</v>
      </c>
      <c r="K405" s="2" t="s">
        <v>616</v>
      </c>
      <c r="L405" s="2" t="s">
        <v>617</v>
      </c>
    </row>
    <row r="406" spans="1:12" ht="15.25" customHeight="1" x14ac:dyDescent="0.35">
      <c r="A406" s="3">
        <v>19</v>
      </c>
      <c r="B406" s="4">
        <v>3</v>
      </c>
      <c r="C406" s="3">
        <v>3</v>
      </c>
      <c r="D406" s="3">
        <v>71.925439904214286</v>
      </c>
      <c r="E406" s="10">
        <v>39966</v>
      </c>
      <c r="F406" s="3">
        <v>12284</v>
      </c>
      <c r="G406" s="3">
        <v>12284</v>
      </c>
      <c r="H406" s="2" t="s">
        <v>609</v>
      </c>
      <c r="I406" s="2" t="s">
        <v>1022</v>
      </c>
      <c r="J406" s="3">
        <v>4</v>
      </c>
      <c r="K406" s="2" t="s">
        <v>611</v>
      </c>
      <c r="L406" s="2" t="s">
        <v>612</v>
      </c>
    </row>
    <row r="407" spans="1:12" ht="15.25" customHeight="1" x14ac:dyDescent="0.35">
      <c r="A407" s="3">
        <v>19</v>
      </c>
      <c r="B407" s="4">
        <v>3</v>
      </c>
      <c r="C407" s="3">
        <v>3</v>
      </c>
      <c r="D407" s="3">
        <v>71.931621380384655</v>
      </c>
      <c r="E407" s="10">
        <v>40430</v>
      </c>
      <c r="F407" s="3">
        <v>14792</v>
      </c>
      <c r="G407" s="3">
        <v>14792</v>
      </c>
      <c r="H407" s="2" t="s">
        <v>609</v>
      </c>
      <c r="I407" s="2" t="s">
        <v>1023</v>
      </c>
      <c r="J407" s="3">
        <v>4</v>
      </c>
      <c r="K407" s="2" t="s">
        <v>611</v>
      </c>
      <c r="L407" s="2" t="s">
        <v>612</v>
      </c>
    </row>
    <row r="408" spans="1:12" ht="15.25" customHeight="1" x14ac:dyDescent="0.35">
      <c r="A408" s="3">
        <v>19</v>
      </c>
      <c r="B408" s="4">
        <v>3</v>
      </c>
      <c r="C408" s="3">
        <v>3</v>
      </c>
      <c r="D408" s="3">
        <v>72.13</v>
      </c>
      <c r="E408" s="10">
        <v>39434</v>
      </c>
      <c r="F408" s="3">
        <v>10382</v>
      </c>
      <c r="G408" s="3">
        <v>10382</v>
      </c>
      <c r="H408" s="2" t="s">
        <v>609</v>
      </c>
      <c r="I408" s="2" t="s">
        <v>1024</v>
      </c>
      <c r="J408" s="3">
        <v>2</v>
      </c>
      <c r="K408" s="2" t="s">
        <v>621</v>
      </c>
      <c r="L408" s="2" t="s">
        <v>622</v>
      </c>
    </row>
    <row r="409" spans="1:12" ht="15.25" customHeight="1" x14ac:dyDescent="0.35">
      <c r="A409" s="3">
        <v>19</v>
      </c>
      <c r="B409" s="4">
        <v>3</v>
      </c>
      <c r="C409" s="3">
        <v>3</v>
      </c>
      <c r="D409" s="3">
        <v>73.068531604487944</v>
      </c>
      <c r="E409" s="10">
        <v>40368</v>
      </c>
      <c r="F409" s="3">
        <v>11448</v>
      </c>
      <c r="G409" s="3">
        <v>11448</v>
      </c>
      <c r="H409" s="2" t="s">
        <v>609</v>
      </c>
      <c r="I409" s="2" t="s">
        <v>1025</v>
      </c>
      <c r="J409" s="3">
        <v>5</v>
      </c>
      <c r="K409" s="2" t="s">
        <v>611</v>
      </c>
      <c r="L409" s="2" t="s">
        <v>626</v>
      </c>
    </row>
    <row r="410" spans="1:12" ht="15.25" customHeight="1" x14ac:dyDescent="0.35">
      <c r="A410" s="3">
        <v>19</v>
      </c>
      <c r="B410" s="4">
        <v>3</v>
      </c>
      <c r="C410" s="3">
        <v>3</v>
      </c>
      <c r="D410" s="3">
        <v>74.70001846463235</v>
      </c>
      <c r="E410" s="10">
        <v>39529</v>
      </c>
      <c r="F410" s="3">
        <v>15286</v>
      </c>
      <c r="G410" s="3">
        <v>15286</v>
      </c>
      <c r="H410" s="2" t="s">
        <v>609</v>
      </c>
      <c r="I410" s="2" t="s">
        <v>1026</v>
      </c>
      <c r="J410" s="3">
        <v>3</v>
      </c>
      <c r="K410" s="2" t="s">
        <v>616</v>
      </c>
      <c r="L410" s="2" t="s">
        <v>617</v>
      </c>
    </row>
    <row r="411" spans="1:12" ht="15.25" customHeight="1" x14ac:dyDescent="0.35">
      <c r="A411" s="3">
        <v>19</v>
      </c>
      <c r="B411" s="4">
        <v>3</v>
      </c>
      <c r="C411" s="3">
        <v>3</v>
      </c>
      <c r="D411" s="3">
        <v>74.83</v>
      </c>
      <c r="E411" s="10">
        <v>40200</v>
      </c>
      <c r="F411" s="3">
        <v>11056</v>
      </c>
      <c r="G411" s="3">
        <v>11056</v>
      </c>
      <c r="H411" s="2" t="s">
        <v>609</v>
      </c>
      <c r="I411" s="2" t="s">
        <v>1027</v>
      </c>
      <c r="J411" s="3">
        <v>2</v>
      </c>
      <c r="K411" s="2" t="s">
        <v>621</v>
      </c>
      <c r="L411" s="2" t="s">
        <v>622</v>
      </c>
    </row>
    <row r="412" spans="1:12" ht="15.25" customHeight="1" x14ac:dyDescent="0.35">
      <c r="A412" s="3">
        <v>19</v>
      </c>
      <c r="B412" s="4">
        <v>3</v>
      </c>
      <c r="C412" s="3">
        <v>3</v>
      </c>
      <c r="D412" s="3">
        <v>75.630859819373924</v>
      </c>
      <c r="E412" s="10">
        <v>40761</v>
      </c>
      <c r="F412" s="3">
        <v>16908</v>
      </c>
      <c r="G412" s="3">
        <v>16908</v>
      </c>
      <c r="H412" s="2" t="s">
        <v>609</v>
      </c>
      <c r="I412" s="2" t="s">
        <v>1028</v>
      </c>
      <c r="J412" s="3">
        <v>3</v>
      </c>
      <c r="K412" s="2" t="s">
        <v>616</v>
      </c>
      <c r="L412" s="2" t="s">
        <v>617</v>
      </c>
    </row>
    <row r="413" spans="1:12" ht="15.25" customHeight="1" x14ac:dyDescent="0.35">
      <c r="A413" s="3">
        <v>19</v>
      </c>
      <c r="B413" s="4">
        <v>3</v>
      </c>
      <c r="C413" s="3">
        <v>3</v>
      </c>
      <c r="D413" s="3">
        <v>75.700591178091784</v>
      </c>
      <c r="E413" s="10">
        <v>40666</v>
      </c>
      <c r="F413" s="3">
        <v>11892</v>
      </c>
      <c r="G413" s="3">
        <v>11892</v>
      </c>
      <c r="H413" s="2" t="s">
        <v>609</v>
      </c>
      <c r="I413" s="2" t="s">
        <v>1029</v>
      </c>
      <c r="J413" s="3">
        <v>1</v>
      </c>
      <c r="K413" s="2" t="s">
        <v>614</v>
      </c>
      <c r="L413" s="2" t="s">
        <v>609</v>
      </c>
    </row>
    <row r="414" spans="1:12" ht="15.25" customHeight="1" x14ac:dyDescent="0.35">
      <c r="A414" s="3">
        <v>19</v>
      </c>
      <c r="B414" s="4">
        <v>3</v>
      </c>
      <c r="C414" s="3">
        <v>3</v>
      </c>
      <c r="D414" s="3">
        <v>76.355404387154053</v>
      </c>
      <c r="E414" s="10">
        <v>39907</v>
      </c>
      <c r="F414" s="3">
        <v>11106</v>
      </c>
      <c r="G414" s="3">
        <v>11106</v>
      </c>
      <c r="H414" s="2" t="s">
        <v>609</v>
      </c>
      <c r="I414" s="2" t="s">
        <v>1030</v>
      </c>
      <c r="J414" s="3">
        <v>1</v>
      </c>
      <c r="K414" s="2" t="s">
        <v>614</v>
      </c>
      <c r="L414" s="2" t="s">
        <v>609</v>
      </c>
    </row>
    <row r="415" spans="1:12" ht="15.25" customHeight="1" x14ac:dyDescent="0.35">
      <c r="A415" s="3">
        <v>19</v>
      </c>
      <c r="B415" s="4">
        <v>3</v>
      </c>
      <c r="C415" s="3">
        <v>3</v>
      </c>
      <c r="D415" s="3">
        <v>76.716607367991116</v>
      </c>
      <c r="E415" s="10">
        <v>40030</v>
      </c>
      <c r="F415" s="3">
        <v>16122</v>
      </c>
      <c r="G415" s="3">
        <v>16122</v>
      </c>
      <c r="H415" s="2" t="s">
        <v>609</v>
      </c>
      <c r="I415" s="2" t="s">
        <v>1031</v>
      </c>
      <c r="J415" s="3">
        <v>2</v>
      </c>
      <c r="K415" s="2" t="s">
        <v>621</v>
      </c>
      <c r="L415" s="2" t="s">
        <v>622</v>
      </c>
    </row>
    <row r="416" spans="1:12" ht="15.25" customHeight="1" x14ac:dyDescent="0.35">
      <c r="A416" s="3">
        <v>19</v>
      </c>
      <c r="B416" s="4">
        <v>3</v>
      </c>
      <c r="C416" s="3">
        <v>3</v>
      </c>
      <c r="D416" s="3">
        <v>77.045279172159056</v>
      </c>
      <c r="E416" s="10">
        <v>39963</v>
      </c>
      <c r="F416" s="3">
        <v>14450</v>
      </c>
      <c r="G416" s="3">
        <v>14450</v>
      </c>
      <c r="H416" s="2" t="s">
        <v>609</v>
      </c>
      <c r="I416" s="2" t="s">
        <v>1032</v>
      </c>
      <c r="J416" s="3">
        <v>4</v>
      </c>
      <c r="K416" s="2" t="s">
        <v>611</v>
      </c>
      <c r="L416" s="2" t="s">
        <v>612</v>
      </c>
    </row>
    <row r="417" spans="1:12" ht="15.25" customHeight="1" x14ac:dyDescent="0.35">
      <c r="A417" s="3">
        <v>19</v>
      </c>
      <c r="B417" s="4">
        <v>3</v>
      </c>
      <c r="C417" s="3">
        <v>3</v>
      </c>
      <c r="D417" s="3">
        <v>77.502156629607228</v>
      </c>
      <c r="E417" s="10">
        <v>40707</v>
      </c>
      <c r="F417" s="3">
        <v>15236</v>
      </c>
      <c r="G417" s="3">
        <v>15236</v>
      </c>
      <c r="H417" s="2" t="s">
        <v>609</v>
      </c>
      <c r="I417" s="2" t="s">
        <v>1033</v>
      </c>
      <c r="J417" s="3">
        <v>4</v>
      </c>
      <c r="K417" s="2" t="s">
        <v>611</v>
      </c>
      <c r="L417" s="2" t="s">
        <v>612</v>
      </c>
    </row>
    <row r="418" spans="1:12" ht="15.25" customHeight="1" x14ac:dyDescent="0.35">
      <c r="A418" s="3">
        <v>19</v>
      </c>
      <c r="B418" s="4">
        <v>3</v>
      </c>
      <c r="C418" s="3">
        <v>3</v>
      </c>
      <c r="D418" s="3">
        <v>78.798070961034924</v>
      </c>
      <c r="E418" s="10">
        <v>40696</v>
      </c>
      <c r="F418" s="3">
        <v>13564</v>
      </c>
      <c r="G418" s="3">
        <v>13564</v>
      </c>
      <c r="H418" s="2" t="s">
        <v>609</v>
      </c>
      <c r="I418" s="2" t="s">
        <v>1034</v>
      </c>
      <c r="J418" s="3">
        <v>5</v>
      </c>
      <c r="K418" s="2" t="s">
        <v>611</v>
      </c>
      <c r="L418" s="2" t="s">
        <v>626</v>
      </c>
    </row>
    <row r="419" spans="1:12" ht="15.25" customHeight="1" x14ac:dyDescent="0.35">
      <c r="A419" s="3">
        <v>19</v>
      </c>
      <c r="B419" s="4">
        <v>9</v>
      </c>
      <c r="C419" s="3">
        <v>9</v>
      </c>
      <c r="D419" s="3">
        <v>27.57357449894079</v>
      </c>
      <c r="E419" s="10">
        <v>40183</v>
      </c>
      <c r="F419" s="3">
        <v>11287</v>
      </c>
      <c r="G419" s="3">
        <v>11287</v>
      </c>
      <c r="H419" s="2" t="s">
        <v>609</v>
      </c>
      <c r="I419" s="2" t="s">
        <v>1035</v>
      </c>
      <c r="J419" s="3">
        <v>4</v>
      </c>
      <c r="K419" s="2" t="s">
        <v>611</v>
      </c>
      <c r="L419" s="2" t="s">
        <v>612</v>
      </c>
    </row>
    <row r="420" spans="1:12" ht="15.25" customHeight="1" x14ac:dyDescent="0.35">
      <c r="A420" s="3">
        <v>19</v>
      </c>
      <c r="B420" s="4">
        <v>9</v>
      </c>
      <c r="C420" s="3">
        <v>9</v>
      </c>
      <c r="D420" s="3">
        <v>28.818432313132501</v>
      </c>
      <c r="E420" s="10">
        <v>39793</v>
      </c>
      <c r="F420" s="3">
        <v>13795</v>
      </c>
      <c r="G420" s="3">
        <v>13795</v>
      </c>
      <c r="H420" s="2" t="s">
        <v>609</v>
      </c>
      <c r="I420" s="2" t="s">
        <v>1036</v>
      </c>
      <c r="J420" s="3">
        <v>5</v>
      </c>
      <c r="K420" s="2" t="s">
        <v>611</v>
      </c>
      <c r="L420" s="2" t="s">
        <v>626</v>
      </c>
    </row>
    <row r="421" spans="1:12" ht="15.25" customHeight="1" x14ac:dyDescent="0.35">
      <c r="A421" s="3">
        <v>19</v>
      </c>
      <c r="B421" s="4">
        <v>9</v>
      </c>
      <c r="C421" s="3">
        <v>9</v>
      </c>
      <c r="D421" s="3">
        <v>29.55570853173333</v>
      </c>
      <c r="E421" s="10">
        <v>40213</v>
      </c>
      <c r="F421" s="3">
        <v>12959</v>
      </c>
      <c r="G421" s="3">
        <v>12959</v>
      </c>
      <c r="H421" s="2" t="s">
        <v>609</v>
      </c>
      <c r="I421" s="2" t="s">
        <v>1037</v>
      </c>
      <c r="J421" s="3">
        <v>3</v>
      </c>
      <c r="K421" s="2" t="s">
        <v>616</v>
      </c>
      <c r="L421" s="2" t="s">
        <v>617</v>
      </c>
    </row>
    <row r="422" spans="1:12" ht="15.25" customHeight="1" x14ac:dyDescent="0.35">
      <c r="A422" s="3">
        <v>19</v>
      </c>
      <c r="B422" s="4">
        <v>9</v>
      </c>
      <c r="C422" s="3">
        <v>9</v>
      </c>
      <c r="D422" s="3">
        <v>30.63</v>
      </c>
      <c r="E422" s="10">
        <v>39757</v>
      </c>
      <c r="F422" s="3">
        <v>10563</v>
      </c>
      <c r="G422" s="3">
        <v>10563</v>
      </c>
      <c r="H422" s="2" t="s">
        <v>609</v>
      </c>
      <c r="I422" s="2" t="s">
        <v>1038</v>
      </c>
      <c r="J422" s="3">
        <v>2</v>
      </c>
      <c r="K422" s="2" t="s">
        <v>621</v>
      </c>
      <c r="L422" s="2" t="s">
        <v>622</v>
      </c>
    </row>
    <row r="423" spans="1:12" ht="15.25" customHeight="1" x14ac:dyDescent="0.35">
      <c r="A423" s="3">
        <v>19</v>
      </c>
      <c r="B423" s="4">
        <v>9</v>
      </c>
      <c r="C423" s="3">
        <v>9</v>
      </c>
      <c r="D423" s="3">
        <v>31.12262726958993</v>
      </c>
      <c r="E423" s="10">
        <v>40219</v>
      </c>
      <c r="F423" s="3">
        <v>14631</v>
      </c>
      <c r="G423" s="3">
        <v>14631</v>
      </c>
      <c r="H423" s="2" t="s">
        <v>609</v>
      </c>
      <c r="I423" s="2" t="s">
        <v>1039</v>
      </c>
      <c r="J423" s="3">
        <v>3</v>
      </c>
      <c r="K423" s="2" t="s">
        <v>616</v>
      </c>
      <c r="L423" s="2" t="s">
        <v>617</v>
      </c>
    </row>
    <row r="424" spans="1:12" ht="15.25" customHeight="1" x14ac:dyDescent="0.35">
      <c r="A424" s="3">
        <v>19</v>
      </c>
      <c r="B424" s="4">
        <v>9</v>
      </c>
      <c r="C424" s="3">
        <v>9</v>
      </c>
      <c r="D424" s="3">
        <v>31.579838059188649</v>
      </c>
      <c r="E424" s="10">
        <v>39865</v>
      </c>
      <c r="F424" s="3">
        <v>15467</v>
      </c>
      <c r="G424" s="3">
        <v>15467</v>
      </c>
      <c r="H424" s="2" t="s">
        <v>609</v>
      </c>
      <c r="I424" s="2" t="s">
        <v>1040</v>
      </c>
      <c r="J424" s="3">
        <v>5</v>
      </c>
      <c r="K424" s="2" t="s">
        <v>611</v>
      </c>
      <c r="L424" s="2" t="s">
        <v>626</v>
      </c>
    </row>
    <row r="425" spans="1:12" ht="15.25" customHeight="1" x14ac:dyDescent="0.35">
      <c r="A425" s="3">
        <v>19</v>
      </c>
      <c r="B425" s="4">
        <v>9</v>
      </c>
      <c r="C425" s="3">
        <v>9</v>
      </c>
      <c r="D425" s="3">
        <v>31.749714171527621</v>
      </c>
      <c r="E425" s="10">
        <v>40296</v>
      </c>
      <c r="F425" s="3">
        <v>16303</v>
      </c>
      <c r="G425" s="3">
        <v>16303</v>
      </c>
      <c r="H425" s="2" t="s">
        <v>609</v>
      </c>
      <c r="I425" s="2" t="s">
        <v>1041</v>
      </c>
      <c r="J425" s="3">
        <v>5</v>
      </c>
      <c r="K425" s="2" t="s">
        <v>611</v>
      </c>
      <c r="L425" s="2" t="s">
        <v>626</v>
      </c>
    </row>
    <row r="426" spans="1:12" ht="15.25" customHeight="1" x14ac:dyDescent="0.35">
      <c r="A426" s="3">
        <v>19</v>
      </c>
      <c r="B426" s="4">
        <v>9</v>
      </c>
      <c r="C426" s="3">
        <v>9</v>
      </c>
      <c r="D426" s="3">
        <v>32.404097342405557</v>
      </c>
      <c r="E426" s="10">
        <v>39800</v>
      </c>
      <c r="F426" s="3">
        <v>12123</v>
      </c>
      <c r="G426" s="3">
        <v>12123</v>
      </c>
      <c r="H426" s="2" t="s">
        <v>609</v>
      </c>
      <c r="I426" s="2" t="s">
        <v>1042</v>
      </c>
      <c r="J426" s="3">
        <v>3</v>
      </c>
      <c r="K426" s="2" t="s">
        <v>616</v>
      </c>
      <c r="L426" s="2" t="s">
        <v>617</v>
      </c>
    </row>
    <row r="427" spans="1:12" ht="15.25" customHeight="1" x14ac:dyDescent="0.35">
      <c r="A427" s="3">
        <v>19</v>
      </c>
      <c r="B427" s="4">
        <v>9</v>
      </c>
      <c r="C427" s="3">
        <v>9</v>
      </c>
      <c r="D427" s="3">
        <v>34.867603029922208</v>
      </c>
      <c r="E427" s="10">
        <v>40311</v>
      </c>
      <c r="F427" s="3">
        <v>12567</v>
      </c>
      <c r="G427" s="3">
        <v>12567</v>
      </c>
      <c r="H427" s="2" t="s">
        <v>609</v>
      </c>
      <c r="I427" s="2" t="s">
        <v>1043</v>
      </c>
      <c r="J427" s="3">
        <v>5</v>
      </c>
      <c r="K427" s="2" t="s">
        <v>611</v>
      </c>
      <c r="L427" s="2" t="s">
        <v>626</v>
      </c>
    </row>
    <row r="428" spans="1:12" ht="15.25" customHeight="1" x14ac:dyDescent="0.35">
      <c r="A428" s="3">
        <v>19</v>
      </c>
      <c r="B428" s="4">
        <v>9</v>
      </c>
      <c r="C428" s="3">
        <v>9</v>
      </c>
      <c r="D428" s="3">
        <v>35.926564478860762</v>
      </c>
      <c r="E428" s="10">
        <v>40821</v>
      </c>
      <c r="F428" s="3">
        <v>15075</v>
      </c>
      <c r="G428" s="3">
        <v>15075</v>
      </c>
      <c r="H428" s="2" t="s">
        <v>609</v>
      </c>
      <c r="I428" s="2" t="s">
        <v>1044</v>
      </c>
      <c r="J428" s="3">
        <v>4</v>
      </c>
      <c r="K428" s="2" t="s">
        <v>611</v>
      </c>
      <c r="L428" s="2" t="s">
        <v>612</v>
      </c>
    </row>
    <row r="429" spans="1:12" ht="15.25" customHeight="1" x14ac:dyDescent="0.35">
      <c r="A429" s="3">
        <v>19</v>
      </c>
      <c r="B429" s="4">
        <v>9</v>
      </c>
      <c r="C429" s="3">
        <v>9</v>
      </c>
      <c r="D429" s="3">
        <v>36.302662650228157</v>
      </c>
      <c r="E429" s="10">
        <v>40732</v>
      </c>
      <c r="F429" s="3">
        <v>11731</v>
      </c>
      <c r="G429" s="3">
        <v>11731</v>
      </c>
      <c r="H429" s="2" t="s">
        <v>609</v>
      </c>
      <c r="I429" s="2" t="s">
        <v>1045</v>
      </c>
      <c r="J429" s="3">
        <v>4</v>
      </c>
      <c r="K429" s="2" t="s">
        <v>611</v>
      </c>
      <c r="L429" s="2" t="s">
        <v>612</v>
      </c>
    </row>
    <row r="430" spans="1:12" ht="15.25" customHeight="1" x14ac:dyDescent="0.35">
      <c r="A430" s="3">
        <v>19</v>
      </c>
      <c r="B430" s="4">
        <v>9</v>
      </c>
      <c r="C430" s="3">
        <v>9</v>
      </c>
      <c r="D430" s="3">
        <v>36.743655164799328</v>
      </c>
      <c r="E430" s="10">
        <v>40353</v>
      </c>
      <c r="F430" s="3">
        <v>14239</v>
      </c>
      <c r="G430" s="3">
        <v>14239</v>
      </c>
      <c r="H430" s="2" t="s">
        <v>609</v>
      </c>
      <c r="I430" s="2" t="s">
        <v>1046</v>
      </c>
      <c r="J430" s="3">
        <v>1</v>
      </c>
      <c r="K430" s="2" t="s">
        <v>614</v>
      </c>
      <c r="L430" s="2" t="s">
        <v>609</v>
      </c>
    </row>
    <row r="431" spans="1:12" ht="15.25" customHeight="1" x14ac:dyDescent="0.35">
      <c r="A431" s="3">
        <v>19</v>
      </c>
      <c r="B431" s="4">
        <v>9</v>
      </c>
      <c r="C431" s="3">
        <v>9</v>
      </c>
      <c r="D431" s="3">
        <v>37.80172349146914</v>
      </c>
      <c r="E431" s="10">
        <v>40766</v>
      </c>
      <c r="F431" s="3">
        <v>13403</v>
      </c>
      <c r="G431" s="3">
        <v>13403</v>
      </c>
      <c r="H431" s="2" t="s">
        <v>609</v>
      </c>
      <c r="I431" s="2" t="s">
        <v>1047</v>
      </c>
      <c r="J431" s="3">
        <v>4</v>
      </c>
      <c r="K431" s="2" t="s">
        <v>611</v>
      </c>
      <c r="L431" s="2" t="s">
        <v>612</v>
      </c>
    </row>
    <row r="432" spans="1:12" ht="15.25" customHeight="1" x14ac:dyDescent="0.35">
      <c r="A432" s="3">
        <v>19</v>
      </c>
      <c r="B432" s="4">
        <v>9</v>
      </c>
      <c r="C432" s="3">
        <v>9</v>
      </c>
      <c r="D432" s="3">
        <v>37.909999999999997</v>
      </c>
      <c r="E432" s="10">
        <v>40281</v>
      </c>
      <c r="F432" s="3">
        <v>10895</v>
      </c>
      <c r="G432" s="3">
        <v>10895</v>
      </c>
      <c r="H432" s="2" t="s">
        <v>609</v>
      </c>
      <c r="I432" s="2" t="s">
        <v>1048</v>
      </c>
      <c r="J432" s="3">
        <v>2</v>
      </c>
      <c r="K432" s="2" t="s">
        <v>621</v>
      </c>
      <c r="L432" s="2" t="s">
        <v>622</v>
      </c>
    </row>
    <row r="433" spans="1:12" ht="15.25" customHeight="1" x14ac:dyDescent="0.35">
      <c r="A433" s="3">
        <v>19</v>
      </c>
      <c r="B433" s="4">
        <v>9</v>
      </c>
      <c r="C433" s="3">
        <v>9</v>
      </c>
      <c r="D433" s="3">
        <v>38.917799767550832</v>
      </c>
      <c r="E433" s="10">
        <v>40387</v>
      </c>
      <c r="F433" s="3">
        <v>15911</v>
      </c>
      <c r="G433" s="3">
        <v>15911</v>
      </c>
      <c r="H433" s="2" t="s">
        <v>609</v>
      </c>
      <c r="I433" s="2" t="s">
        <v>1049</v>
      </c>
      <c r="J433" s="3">
        <v>4</v>
      </c>
      <c r="K433" s="2" t="s">
        <v>611</v>
      </c>
      <c r="L433" s="2" t="s">
        <v>612</v>
      </c>
    </row>
    <row r="434" spans="1:12" ht="15.25" customHeight="1" x14ac:dyDescent="0.35">
      <c r="A434" s="3">
        <v>19</v>
      </c>
      <c r="B434" s="4">
        <v>9</v>
      </c>
      <c r="C434" s="3">
        <v>9</v>
      </c>
      <c r="D434" s="3">
        <v>39.109174996928473</v>
      </c>
      <c r="E434" s="10">
        <v>40839</v>
      </c>
      <c r="F434" s="3">
        <v>16747</v>
      </c>
      <c r="G434" s="3">
        <v>16747</v>
      </c>
      <c r="H434" s="2" t="s">
        <v>609</v>
      </c>
      <c r="I434" s="2" t="s">
        <v>1050</v>
      </c>
      <c r="J434" s="3">
        <v>4</v>
      </c>
      <c r="K434" s="2" t="s">
        <v>611</v>
      </c>
      <c r="L434" s="2" t="s">
        <v>612</v>
      </c>
    </row>
    <row r="435" spans="1:12" ht="15.25" customHeight="1" x14ac:dyDescent="0.35">
      <c r="A435" s="3">
        <v>19</v>
      </c>
      <c r="B435" s="4">
        <v>9</v>
      </c>
      <c r="C435" s="3">
        <v>9</v>
      </c>
      <c r="D435" s="3">
        <v>42.914013138387368</v>
      </c>
      <c r="E435" s="10">
        <v>40900</v>
      </c>
      <c r="F435" s="3">
        <v>15064</v>
      </c>
      <c r="G435" s="3">
        <v>15064</v>
      </c>
      <c r="H435" s="2" t="s">
        <v>609</v>
      </c>
      <c r="I435" s="2" t="s">
        <v>1051</v>
      </c>
      <c r="J435" s="3">
        <v>5</v>
      </c>
      <c r="K435" s="2" t="s">
        <v>611</v>
      </c>
      <c r="L435" s="2" t="s">
        <v>626</v>
      </c>
    </row>
    <row r="436" spans="1:12" ht="15.25" customHeight="1" x14ac:dyDescent="0.35">
      <c r="A436" s="3">
        <v>19</v>
      </c>
      <c r="B436" s="4">
        <v>9</v>
      </c>
      <c r="C436" s="3">
        <v>9</v>
      </c>
      <c r="D436" s="3">
        <v>43.053955517259389</v>
      </c>
      <c r="E436" s="10">
        <v>40820</v>
      </c>
      <c r="F436" s="3">
        <v>11720</v>
      </c>
      <c r="G436" s="3">
        <v>11720</v>
      </c>
      <c r="H436" s="2" t="s">
        <v>609</v>
      </c>
      <c r="I436" s="2" t="s">
        <v>1052</v>
      </c>
      <c r="J436" s="3">
        <v>1</v>
      </c>
      <c r="K436" s="2" t="s">
        <v>614</v>
      </c>
      <c r="L436" s="2" t="s">
        <v>609</v>
      </c>
    </row>
    <row r="437" spans="1:12" ht="15.25" customHeight="1" x14ac:dyDescent="0.35">
      <c r="A437" s="3">
        <v>19</v>
      </c>
      <c r="B437" s="4">
        <v>9</v>
      </c>
      <c r="C437" s="3">
        <v>9</v>
      </c>
      <c r="D437" s="3">
        <v>43.497059284801658</v>
      </c>
      <c r="E437" s="10">
        <v>40440</v>
      </c>
      <c r="F437" s="3">
        <v>14228</v>
      </c>
      <c r="G437" s="3">
        <v>14228</v>
      </c>
      <c r="H437" s="2" t="s">
        <v>609</v>
      </c>
      <c r="I437" s="2" t="s">
        <v>1053</v>
      </c>
      <c r="J437" s="3">
        <v>4</v>
      </c>
      <c r="K437" s="2" t="s">
        <v>611</v>
      </c>
      <c r="L437" s="2" t="s">
        <v>612</v>
      </c>
    </row>
    <row r="438" spans="1:12" ht="15.25" customHeight="1" x14ac:dyDescent="0.35">
      <c r="A438" s="3">
        <v>19</v>
      </c>
      <c r="B438" s="4">
        <v>9</v>
      </c>
      <c r="C438" s="3">
        <v>9</v>
      </c>
      <c r="D438" s="3">
        <v>43.67</v>
      </c>
      <c r="E438" s="10">
        <v>40366</v>
      </c>
      <c r="F438" s="3">
        <v>10884</v>
      </c>
      <c r="G438" s="3">
        <v>10884</v>
      </c>
      <c r="H438" s="2" t="s">
        <v>609</v>
      </c>
      <c r="I438" s="2" t="s">
        <v>1054</v>
      </c>
      <c r="J438" s="3">
        <v>2</v>
      </c>
      <c r="K438" s="2" t="s">
        <v>621</v>
      </c>
      <c r="L438" s="2" t="s">
        <v>622</v>
      </c>
    </row>
    <row r="439" spans="1:12" ht="15.25" customHeight="1" x14ac:dyDescent="0.35">
      <c r="A439" s="3">
        <v>19</v>
      </c>
      <c r="B439" s="4">
        <v>9</v>
      </c>
      <c r="C439" s="3">
        <v>9</v>
      </c>
      <c r="D439" s="3">
        <v>43.818558829334158</v>
      </c>
      <c r="E439" s="10">
        <v>40408</v>
      </c>
      <c r="F439" s="3">
        <v>12556</v>
      </c>
      <c r="G439" s="3">
        <v>12556</v>
      </c>
      <c r="H439" s="2" t="s">
        <v>609</v>
      </c>
      <c r="I439" s="2" t="s">
        <v>1055</v>
      </c>
      <c r="J439" s="3">
        <v>3</v>
      </c>
      <c r="K439" s="2" t="s">
        <v>616</v>
      </c>
      <c r="L439" s="2" t="s">
        <v>617</v>
      </c>
    </row>
    <row r="440" spans="1:12" ht="15.25" customHeight="1" x14ac:dyDescent="0.35">
      <c r="A440" s="3">
        <v>19</v>
      </c>
      <c r="B440" s="4">
        <v>9</v>
      </c>
      <c r="C440" s="3">
        <v>9</v>
      </c>
      <c r="D440" s="3">
        <v>44.533210724725578</v>
      </c>
      <c r="E440" s="10">
        <v>40104</v>
      </c>
      <c r="F440" s="3">
        <v>16140</v>
      </c>
      <c r="G440" s="3">
        <v>16140</v>
      </c>
      <c r="H440" s="2" t="s">
        <v>609</v>
      </c>
      <c r="I440" s="2" t="s">
        <v>1056</v>
      </c>
      <c r="J440" s="3">
        <v>1</v>
      </c>
      <c r="K440" s="2" t="s">
        <v>614</v>
      </c>
      <c r="L440" s="2" t="s">
        <v>609</v>
      </c>
    </row>
    <row r="441" spans="1:12" ht="15.25" customHeight="1" x14ac:dyDescent="0.35">
      <c r="A441" s="3">
        <v>19</v>
      </c>
      <c r="B441" s="4">
        <v>9</v>
      </c>
      <c r="C441" s="3">
        <v>9</v>
      </c>
      <c r="D441" s="3">
        <v>44.642134082656483</v>
      </c>
      <c r="E441" s="10">
        <v>40484</v>
      </c>
      <c r="F441" s="3">
        <v>15900</v>
      </c>
      <c r="G441" s="3">
        <v>15900</v>
      </c>
      <c r="H441" s="2" t="s">
        <v>609</v>
      </c>
      <c r="I441" s="2" t="s">
        <v>1057</v>
      </c>
      <c r="J441" s="3">
        <v>4</v>
      </c>
      <c r="K441" s="2" t="s">
        <v>611</v>
      </c>
      <c r="L441" s="2" t="s">
        <v>612</v>
      </c>
    </row>
    <row r="442" spans="1:12" ht="15.25" customHeight="1" x14ac:dyDescent="0.35">
      <c r="A442" s="3">
        <v>19</v>
      </c>
      <c r="B442" s="4">
        <v>9</v>
      </c>
      <c r="C442" s="3">
        <v>9</v>
      </c>
      <c r="D442" s="3">
        <v>45.083524870981961</v>
      </c>
      <c r="E442" s="10">
        <v>40905</v>
      </c>
      <c r="F442" s="3">
        <v>16736</v>
      </c>
      <c r="G442" s="3">
        <v>16736</v>
      </c>
      <c r="H442" s="2" t="s">
        <v>609</v>
      </c>
      <c r="I442" s="2" t="s">
        <v>1058</v>
      </c>
      <c r="J442" s="3">
        <v>2</v>
      </c>
      <c r="K442" s="2" t="s">
        <v>621</v>
      </c>
      <c r="L442" s="2" t="s">
        <v>622</v>
      </c>
    </row>
    <row r="443" spans="1:12" ht="15.25" customHeight="1" x14ac:dyDescent="0.35">
      <c r="A443" s="3">
        <v>19</v>
      </c>
      <c r="B443" s="4">
        <v>9</v>
      </c>
      <c r="C443" s="3">
        <v>9</v>
      </c>
      <c r="D443" s="3">
        <v>45.310775827147793</v>
      </c>
      <c r="E443" s="10">
        <v>39633</v>
      </c>
      <c r="F443" s="3">
        <v>13632</v>
      </c>
      <c r="G443" s="3">
        <v>13632</v>
      </c>
      <c r="H443" s="2" t="s">
        <v>609</v>
      </c>
      <c r="I443" s="2" t="s">
        <v>1059</v>
      </c>
      <c r="J443" s="3">
        <v>2</v>
      </c>
      <c r="K443" s="2" t="s">
        <v>621</v>
      </c>
      <c r="L443" s="2" t="s">
        <v>622</v>
      </c>
    </row>
    <row r="444" spans="1:12" ht="15.25" customHeight="1" x14ac:dyDescent="0.35">
      <c r="A444" s="3">
        <v>19</v>
      </c>
      <c r="B444" s="4">
        <v>9</v>
      </c>
      <c r="C444" s="3">
        <v>9</v>
      </c>
      <c r="D444" s="3">
        <v>45.780361887420867</v>
      </c>
      <c r="E444" s="10">
        <v>40046</v>
      </c>
      <c r="F444" s="3">
        <v>14468</v>
      </c>
      <c r="G444" s="3">
        <v>14468</v>
      </c>
      <c r="H444" s="2" t="s">
        <v>609</v>
      </c>
      <c r="I444" s="2" t="s">
        <v>1060</v>
      </c>
      <c r="J444" s="3">
        <v>2</v>
      </c>
      <c r="K444" s="2" t="s">
        <v>621</v>
      </c>
      <c r="L444" s="2" t="s">
        <v>622</v>
      </c>
    </row>
    <row r="445" spans="1:12" ht="15.25" customHeight="1" x14ac:dyDescent="0.35">
      <c r="A445" s="3">
        <v>19</v>
      </c>
      <c r="B445" s="4">
        <v>9</v>
      </c>
      <c r="C445" s="3">
        <v>9</v>
      </c>
      <c r="D445" s="3">
        <v>47.797887495640559</v>
      </c>
      <c r="E445" s="10">
        <v>40864</v>
      </c>
      <c r="F445" s="3">
        <v>13392</v>
      </c>
      <c r="G445" s="3">
        <v>13392</v>
      </c>
      <c r="H445" s="2" t="s">
        <v>609</v>
      </c>
      <c r="I445" s="2" t="s">
        <v>1061</v>
      </c>
      <c r="J445" s="3">
        <v>4</v>
      </c>
      <c r="K445" s="2" t="s">
        <v>611</v>
      </c>
      <c r="L445" s="2" t="s">
        <v>612</v>
      </c>
    </row>
    <row r="446" spans="1:12" ht="15.25" customHeight="1" x14ac:dyDescent="0.35">
      <c r="A446" s="3">
        <v>19</v>
      </c>
      <c r="B446" s="4">
        <v>9</v>
      </c>
      <c r="C446" s="3">
        <v>9</v>
      </c>
      <c r="D446" s="3">
        <v>48.064327349420012</v>
      </c>
      <c r="E446" s="10">
        <v>39756</v>
      </c>
      <c r="F446" s="3">
        <v>15304</v>
      </c>
      <c r="G446" s="3">
        <v>15304</v>
      </c>
      <c r="H446" s="2" t="s">
        <v>609</v>
      </c>
      <c r="I446" s="2" t="s">
        <v>1062</v>
      </c>
      <c r="J446" s="3">
        <v>2</v>
      </c>
      <c r="K446" s="2" t="s">
        <v>621</v>
      </c>
      <c r="L446" s="2" t="s">
        <v>622</v>
      </c>
    </row>
    <row r="447" spans="1:12" ht="15.25" customHeight="1" x14ac:dyDescent="0.35">
      <c r="A447" s="3">
        <v>19</v>
      </c>
      <c r="B447" s="4">
        <v>9</v>
      </c>
      <c r="C447" s="3">
        <v>9</v>
      </c>
      <c r="D447" s="3">
        <v>49.275241008877053</v>
      </c>
      <c r="E447" s="10">
        <v>39700</v>
      </c>
      <c r="F447" s="3">
        <v>11960</v>
      </c>
      <c r="G447" s="3">
        <v>11960</v>
      </c>
      <c r="H447" s="2" t="s">
        <v>609</v>
      </c>
      <c r="I447" s="2" t="s">
        <v>1063</v>
      </c>
      <c r="J447" s="3">
        <v>3</v>
      </c>
      <c r="K447" s="2" t="s">
        <v>616</v>
      </c>
      <c r="L447" s="2" t="s">
        <v>617</v>
      </c>
    </row>
    <row r="448" spans="1:12" ht="15.25" customHeight="1" x14ac:dyDescent="0.35">
      <c r="A448" s="3">
        <v>19</v>
      </c>
      <c r="B448" s="4">
        <v>9</v>
      </c>
      <c r="C448" s="3">
        <v>9</v>
      </c>
      <c r="D448" s="3">
        <v>49.41</v>
      </c>
      <c r="E448" s="10">
        <v>39595</v>
      </c>
      <c r="F448" s="3">
        <v>10400</v>
      </c>
      <c r="G448" s="3">
        <v>10400</v>
      </c>
      <c r="H448" s="2" t="s">
        <v>609</v>
      </c>
      <c r="I448" s="2" t="s">
        <v>1064</v>
      </c>
      <c r="J448" s="3">
        <v>2</v>
      </c>
      <c r="K448" s="2" t="s">
        <v>621</v>
      </c>
      <c r="L448" s="2" t="s">
        <v>622</v>
      </c>
    </row>
    <row r="449" spans="1:12" ht="15.25" customHeight="1" x14ac:dyDescent="0.35">
      <c r="A449" s="3">
        <v>19</v>
      </c>
      <c r="B449" s="4">
        <v>9</v>
      </c>
      <c r="C449" s="3">
        <v>9</v>
      </c>
      <c r="D449" s="3">
        <v>49.520610802301768</v>
      </c>
      <c r="E449" s="10">
        <v>40050</v>
      </c>
      <c r="F449" s="3">
        <v>12796</v>
      </c>
      <c r="G449" s="3">
        <v>12796</v>
      </c>
      <c r="H449" s="2" t="s">
        <v>609</v>
      </c>
      <c r="I449" s="2" t="s">
        <v>1065</v>
      </c>
      <c r="J449" s="3">
        <v>1</v>
      </c>
      <c r="K449" s="2" t="s">
        <v>614</v>
      </c>
      <c r="L449" s="2" t="s">
        <v>609</v>
      </c>
    </row>
    <row r="450" spans="1:12" ht="15.25" customHeight="1" x14ac:dyDescent="0.35">
      <c r="A450" s="3">
        <v>19</v>
      </c>
      <c r="B450" s="4">
        <v>9</v>
      </c>
      <c r="C450" s="3">
        <v>9</v>
      </c>
      <c r="D450" s="3">
        <v>51.660425293635043</v>
      </c>
      <c r="E450" s="10">
        <v>39979</v>
      </c>
      <c r="F450" s="3">
        <v>11124</v>
      </c>
      <c r="G450" s="3">
        <v>11124</v>
      </c>
      <c r="H450" s="2" t="s">
        <v>609</v>
      </c>
      <c r="I450" s="2" t="s">
        <v>1066</v>
      </c>
      <c r="J450" s="3">
        <v>4</v>
      </c>
      <c r="K450" s="2" t="s">
        <v>611</v>
      </c>
      <c r="L450" s="2" t="s">
        <v>612</v>
      </c>
    </row>
    <row r="451" spans="1:12" ht="15.25" customHeight="1" x14ac:dyDescent="0.35">
      <c r="A451" s="3">
        <v>19</v>
      </c>
      <c r="B451" s="4">
        <v>9</v>
      </c>
      <c r="C451" s="3">
        <v>9</v>
      </c>
      <c r="D451" s="3">
        <v>54.115119970514563</v>
      </c>
      <c r="E451" s="10">
        <v>40393</v>
      </c>
      <c r="F451" s="3">
        <v>16129</v>
      </c>
      <c r="G451" s="3">
        <v>16129</v>
      </c>
      <c r="H451" s="2" t="s">
        <v>609</v>
      </c>
      <c r="I451" s="2" t="s">
        <v>1067</v>
      </c>
      <c r="J451" s="3">
        <v>2</v>
      </c>
      <c r="K451" s="2" t="s">
        <v>621</v>
      </c>
      <c r="L451" s="2" t="s">
        <v>622</v>
      </c>
    </row>
    <row r="452" spans="1:12" ht="15.25" customHeight="1" x14ac:dyDescent="0.35">
      <c r="A452" s="3">
        <v>19</v>
      </c>
      <c r="B452" s="4">
        <v>9</v>
      </c>
      <c r="C452" s="3">
        <v>9</v>
      </c>
      <c r="D452" s="3">
        <v>54.597703896341571</v>
      </c>
      <c r="E452" s="10">
        <v>39882</v>
      </c>
      <c r="F452" s="3">
        <v>13621</v>
      </c>
      <c r="G452" s="3">
        <v>13621</v>
      </c>
      <c r="H452" s="2" t="s">
        <v>609</v>
      </c>
      <c r="I452" s="2" t="s">
        <v>1068</v>
      </c>
      <c r="J452" s="3">
        <v>1</v>
      </c>
      <c r="K452" s="2" t="s">
        <v>614</v>
      </c>
      <c r="L452" s="2" t="s">
        <v>609</v>
      </c>
    </row>
    <row r="453" spans="1:12" ht="15.25" customHeight="1" x14ac:dyDescent="0.35">
      <c r="A453" s="3">
        <v>19</v>
      </c>
      <c r="B453" s="4">
        <v>9</v>
      </c>
      <c r="C453" s="3">
        <v>9</v>
      </c>
      <c r="D453" s="3">
        <v>54.791346142377101</v>
      </c>
      <c r="E453" s="10">
        <v>39880</v>
      </c>
      <c r="F453" s="3">
        <v>11949</v>
      </c>
      <c r="G453" s="3">
        <v>11949</v>
      </c>
      <c r="H453" s="2" t="s">
        <v>609</v>
      </c>
      <c r="I453" s="2" t="s">
        <v>1069</v>
      </c>
      <c r="J453" s="3">
        <v>3</v>
      </c>
      <c r="K453" s="2" t="s">
        <v>616</v>
      </c>
      <c r="L453" s="2" t="s">
        <v>617</v>
      </c>
    </row>
    <row r="454" spans="1:12" ht="15.25" customHeight="1" x14ac:dyDescent="0.35">
      <c r="A454" s="3">
        <v>19</v>
      </c>
      <c r="B454" s="4">
        <v>9</v>
      </c>
      <c r="C454" s="3">
        <v>9</v>
      </c>
      <c r="D454" s="3">
        <v>56.738192262863919</v>
      </c>
      <c r="E454" s="10">
        <v>39930</v>
      </c>
      <c r="F454" s="3">
        <v>15293</v>
      </c>
      <c r="G454" s="3">
        <v>15293</v>
      </c>
      <c r="H454" s="2" t="s">
        <v>609</v>
      </c>
      <c r="I454" s="2" t="s">
        <v>1070</v>
      </c>
      <c r="J454" s="3">
        <v>4</v>
      </c>
      <c r="K454" s="2" t="s">
        <v>611</v>
      </c>
      <c r="L454" s="2" t="s">
        <v>612</v>
      </c>
    </row>
    <row r="455" spans="1:12" ht="15.25" customHeight="1" x14ac:dyDescent="0.35">
      <c r="A455" s="3">
        <v>19</v>
      </c>
      <c r="B455" s="4">
        <v>9</v>
      </c>
      <c r="C455" s="3">
        <v>9</v>
      </c>
      <c r="D455" s="3">
        <v>59.24</v>
      </c>
      <c r="E455" s="10">
        <v>39828</v>
      </c>
      <c r="F455" s="3">
        <v>10389</v>
      </c>
      <c r="G455" s="3">
        <v>10389</v>
      </c>
      <c r="H455" s="2" t="s">
        <v>609</v>
      </c>
      <c r="I455" s="2" t="s">
        <v>1071</v>
      </c>
      <c r="J455" s="3">
        <v>2</v>
      </c>
      <c r="K455" s="2" t="s">
        <v>621</v>
      </c>
      <c r="L455" s="2" t="s">
        <v>622</v>
      </c>
    </row>
    <row r="456" spans="1:12" ht="15.25" customHeight="1" x14ac:dyDescent="0.35">
      <c r="A456" s="3">
        <v>19</v>
      </c>
      <c r="B456" s="4">
        <v>9</v>
      </c>
      <c r="C456" s="3">
        <v>9</v>
      </c>
      <c r="D456" s="3">
        <v>61.662415206695357</v>
      </c>
      <c r="E456" s="10">
        <v>40655</v>
      </c>
      <c r="F456" s="3">
        <v>14919</v>
      </c>
      <c r="G456" s="3">
        <v>14919</v>
      </c>
      <c r="H456" s="2" t="s">
        <v>609</v>
      </c>
      <c r="I456" s="2" t="s">
        <v>1072</v>
      </c>
      <c r="J456" s="3">
        <v>4</v>
      </c>
      <c r="K456" s="2" t="s">
        <v>611</v>
      </c>
      <c r="L456" s="2" t="s">
        <v>612</v>
      </c>
    </row>
    <row r="457" spans="1:12" ht="15.25" customHeight="1" x14ac:dyDescent="0.35">
      <c r="A457" s="3">
        <v>19</v>
      </c>
      <c r="B457" s="4">
        <v>9</v>
      </c>
      <c r="C457" s="3">
        <v>9</v>
      </c>
      <c r="D457" s="3">
        <v>61.678078445984127</v>
      </c>
      <c r="E457" s="10">
        <v>40339</v>
      </c>
      <c r="F457" s="3">
        <v>14457</v>
      </c>
      <c r="G457" s="3">
        <v>14457</v>
      </c>
      <c r="H457" s="2" t="s">
        <v>609</v>
      </c>
      <c r="I457" s="2" t="s">
        <v>1073</v>
      </c>
      <c r="J457" s="3">
        <v>4</v>
      </c>
      <c r="K457" s="2" t="s">
        <v>611</v>
      </c>
      <c r="L457" s="2" t="s">
        <v>612</v>
      </c>
    </row>
    <row r="458" spans="1:12" ht="15.25" customHeight="1" x14ac:dyDescent="0.35">
      <c r="A458" s="3">
        <v>19</v>
      </c>
      <c r="B458" s="4">
        <v>9</v>
      </c>
      <c r="C458" s="3">
        <v>9</v>
      </c>
      <c r="D458" s="3">
        <v>61.916745186288601</v>
      </c>
      <c r="E458" s="10">
        <v>40718</v>
      </c>
      <c r="F458" s="3">
        <v>16591</v>
      </c>
      <c r="G458" s="3">
        <v>16591</v>
      </c>
      <c r="H458" s="2" t="s">
        <v>609</v>
      </c>
      <c r="I458" s="2" t="s">
        <v>1074</v>
      </c>
      <c r="J458" s="3">
        <v>5</v>
      </c>
      <c r="K458" s="2" t="s">
        <v>611</v>
      </c>
      <c r="L458" s="2" t="s">
        <v>626</v>
      </c>
    </row>
    <row r="459" spans="1:12" ht="15.25" customHeight="1" x14ac:dyDescent="0.35">
      <c r="A459" s="3">
        <v>19</v>
      </c>
      <c r="B459" s="4">
        <v>9</v>
      </c>
      <c r="C459" s="3">
        <v>9</v>
      </c>
      <c r="D459" s="3">
        <v>62.201262800515877</v>
      </c>
      <c r="E459" s="10">
        <v>40263</v>
      </c>
      <c r="F459" s="3">
        <v>11113</v>
      </c>
      <c r="G459" s="3">
        <v>11113</v>
      </c>
      <c r="H459" s="2" t="s">
        <v>609</v>
      </c>
      <c r="I459" s="2" t="s">
        <v>1075</v>
      </c>
      <c r="J459" s="3">
        <v>1</v>
      </c>
      <c r="K459" s="2" t="s">
        <v>614</v>
      </c>
      <c r="L459" s="2" t="s">
        <v>609</v>
      </c>
    </row>
    <row r="460" spans="1:12" ht="15.25" customHeight="1" x14ac:dyDescent="0.35">
      <c r="A460" s="3">
        <v>19</v>
      </c>
      <c r="B460" s="4">
        <v>9</v>
      </c>
      <c r="C460" s="3">
        <v>9</v>
      </c>
      <c r="D460" s="3">
        <v>62.394814774862333</v>
      </c>
      <c r="E460" s="10">
        <v>40318</v>
      </c>
      <c r="F460" s="3">
        <v>12785</v>
      </c>
      <c r="G460" s="3">
        <v>12785</v>
      </c>
      <c r="H460" s="2" t="s">
        <v>609</v>
      </c>
      <c r="I460" s="2" t="s">
        <v>1076</v>
      </c>
      <c r="J460" s="3">
        <v>3</v>
      </c>
      <c r="K460" s="2" t="s">
        <v>616</v>
      </c>
      <c r="L460" s="2" t="s">
        <v>617</v>
      </c>
    </row>
    <row r="461" spans="1:12" ht="15.25" customHeight="1" x14ac:dyDescent="0.35">
      <c r="A461" s="3">
        <v>19</v>
      </c>
      <c r="B461" s="4">
        <v>9</v>
      </c>
      <c r="C461" s="3">
        <v>9</v>
      </c>
      <c r="D461" s="3">
        <v>65.869517124468004</v>
      </c>
      <c r="E461" s="10">
        <v>40655</v>
      </c>
      <c r="F461" s="3">
        <v>13247</v>
      </c>
      <c r="G461" s="3">
        <v>13247</v>
      </c>
      <c r="H461" s="2" t="s">
        <v>609</v>
      </c>
      <c r="I461" s="2" t="s">
        <v>1077</v>
      </c>
      <c r="J461" s="3">
        <v>1</v>
      </c>
      <c r="K461" s="2" t="s">
        <v>614</v>
      </c>
      <c r="L461" s="2" t="s">
        <v>609</v>
      </c>
    </row>
    <row r="462" spans="1:12" ht="15.25" customHeight="1" x14ac:dyDescent="0.35">
      <c r="A462" s="3">
        <v>19</v>
      </c>
      <c r="B462" s="4">
        <v>9</v>
      </c>
      <c r="C462" s="3">
        <v>9</v>
      </c>
      <c r="D462" s="3">
        <v>65.959999999999994</v>
      </c>
      <c r="E462" s="10">
        <v>40123</v>
      </c>
      <c r="F462" s="3">
        <v>10739</v>
      </c>
      <c r="G462" s="3">
        <v>10739</v>
      </c>
      <c r="H462" s="2" t="s">
        <v>609</v>
      </c>
      <c r="I462" s="2" t="s">
        <v>1078</v>
      </c>
      <c r="J462" s="3">
        <v>2</v>
      </c>
      <c r="K462" s="2" t="s">
        <v>621</v>
      </c>
      <c r="L462" s="2" t="s">
        <v>622</v>
      </c>
    </row>
    <row r="463" spans="1:12" ht="15.25" customHeight="1" x14ac:dyDescent="0.35">
      <c r="A463" s="3">
        <v>19</v>
      </c>
      <c r="B463" s="4">
        <v>9</v>
      </c>
      <c r="C463" s="3">
        <v>9</v>
      </c>
      <c r="D463" s="3">
        <v>66.408420700375373</v>
      </c>
      <c r="E463" s="10">
        <v>40216</v>
      </c>
      <c r="F463" s="3">
        <v>12411</v>
      </c>
      <c r="G463" s="3">
        <v>12411</v>
      </c>
      <c r="H463" s="2" t="s">
        <v>609</v>
      </c>
      <c r="I463" s="2" t="s">
        <v>1079</v>
      </c>
      <c r="J463" s="3">
        <v>2</v>
      </c>
      <c r="K463" s="2" t="s">
        <v>621</v>
      </c>
      <c r="L463" s="2" t="s">
        <v>622</v>
      </c>
    </row>
    <row r="464" spans="1:12" ht="15.25" customHeight="1" x14ac:dyDescent="0.35">
      <c r="A464" s="3">
        <v>19</v>
      </c>
      <c r="B464" s="4">
        <v>9</v>
      </c>
      <c r="C464" s="3">
        <v>9</v>
      </c>
      <c r="D464" s="3">
        <v>66.755387175883513</v>
      </c>
      <c r="E464" s="10">
        <v>40195</v>
      </c>
      <c r="F464" s="3">
        <v>14083</v>
      </c>
      <c r="G464" s="3">
        <v>14083</v>
      </c>
      <c r="H464" s="2" t="s">
        <v>609</v>
      </c>
      <c r="I464" s="2" t="s">
        <v>1080</v>
      </c>
      <c r="J464" s="3">
        <v>4</v>
      </c>
      <c r="K464" s="2" t="s">
        <v>611</v>
      </c>
      <c r="L464" s="2" t="s">
        <v>612</v>
      </c>
    </row>
    <row r="465" spans="1:12" ht="15.25" customHeight="1" x14ac:dyDescent="0.35">
      <c r="A465" s="3">
        <v>19</v>
      </c>
      <c r="B465" s="4">
        <v>9</v>
      </c>
      <c r="C465" s="3">
        <v>9</v>
      </c>
      <c r="D465" s="3">
        <v>67.403262612591732</v>
      </c>
      <c r="E465" s="10">
        <v>40280</v>
      </c>
      <c r="F465" s="3">
        <v>15755</v>
      </c>
      <c r="G465" s="3">
        <v>15755</v>
      </c>
      <c r="H465" s="2" t="s">
        <v>609</v>
      </c>
      <c r="I465" s="2" t="s">
        <v>1081</v>
      </c>
      <c r="J465" s="3">
        <v>5</v>
      </c>
      <c r="K465" s="2" t="s">
        <v>611</v>
      </c>
      <c r="L465" s="2" t="s">
        <v>626</v>
      </c>
    </row>
    <row r="466" spans="1:12" ht="15.25" customHeight="1" x14ac:dyDescent="0.35">
      <c r="A466" s="3">
        <v>19</v>
      </c>
      <c r="B466" s="4">
        <v>9</v>
      </c>
      <c r="C466" s="3">
        <v>9</v>
      </c>
      <c r="D466" s="3">
        <v>68.422055746113926</v>
      </c>
      <c r="E466" s="10">
        <v>40592</v>
      </c>
      <c r="F466" s="3">
        <v>11575</v>
      </c>
      <c r="G466" s="3">
        <v>11575</v>
      </c>
      <c r="H466" s="2" t="s">
        <v>609</v>
      </c>
      <c r="I466" s="2" t="s">
        <v>1082</v>
      </c>
      <c r="J466" s="3">
        <v>1</v>
      </c>
      <c r="K466" s="2" t="s">
        <v>614</v>
      </c>
      <c r="L466" s="2" t="s">
        <v>609</v>
      </c>
    </row>
    <row r="467" spans="1:12" ht="15.25" customHeight="1" x14ac:dyDescent="0.35">
      <c r="A467" s="3">
        <v>21</v>
      </c>
      <c r="B467" s="4">
        <v>2</v>
      </c>
      <c r="C467" s="3">
        <v>2</v>
      </c>
      <c r="D467" s="3">
        <v>26.119852957554951</v>
      </c>
      <c r="E467" s="10">
        <v>39455</v>
      </c>
      <c r="F467" s="3">
        <v>12243</v>
      </c>
      <c r="G467" s="3">
        <v>12243</v>
      </c>
      <c r="H467" s="2" t="s">
        <v>609</v>
      </c>
      <c r="I467" s="2" t="s">
        <v>1083</v>
      </c>
      <c r="J467" s="3">
        <v>5</v>
      </c>
      <c r="K467" s="2" t="s">
        <v>611</v>
      </c>
      <c r="L467" s="2" t="s">
        <v>626</v>
      </c>
    </row>
    <row r="468" spans="1:12" ht="15.25" customHeight="1" x14ac:dyDescent="0.35">
      <c r="A468" s="3">
        <v>21</v>
      </c>
      <c r="B468" s="4">
        <v>2</v>
      </c>
      <c r="C468" s="3">
        <v>2</v>
      </c>
      <c r="D468" s="3">
        <v>26.147068711271569</v>
      </c>
      <c r="E468" s="10">
        <v>39467</v>
      </c>
      <c r="F468" s="3">
        <v>13915</v>
      </c>
      <c r="G468" s="3">
        <v>13915</v>
      </c>
      <c r="H468" s="2" t="s">
        <v>609</v>
      </c>
      <c r="I468" s="2" t="s">
        <v>1084</v>
      </c>
      <c r="J468" s="3">
        <v>5</v>
      </c>
      <c r="K468" s="2" t="s">
        <v>611</v>
      </c>
      <c r="L468" s="2" t="s">
        <v>626</v>
      </c>
    </row>
    <row r="469" spans="1:12" ht="15.25" customHeight="1" x14ac:dyDescent="0.35">
      <c r="A469" s="3">
        <v>21</v>
      </c>
      <c r="B469" s="4">
        <v>2</v>
      </c>
      <c r="C469" s="3">
        <v>2</v>
      </c>
      <c r="D469" s="3">
        <v>27.070643264809291</v>
      </c>
      <c r="E469" s="10">
        <v>39848</v>
      </c>
      <c r="F469" s="3">
        <v>13079</v>
      </c>
      <c r="G469" s="3">
        <v>13079</v>
      </c>
      <c r="H469" s="2" t="s">
        <v>609</v>
      </c>
      <c r="I469" s="2" t="s">
        <v>1085</v>
      </c>
      <c r="J469" s="3">
        <v>3</v>
      </c>
      <c r="K469" s="2" t="s">
        <v>616</v>
      </c>
      <c r="L469" s="2" t="s">
        <v>617</v>
      </c>
    </row>
    <row r="470" spans="1:12" ht="15.25" customHeight="1" x14ac:dyDescent="0.35">
      <c r="A470" s="3">
        <v>21</v>
      </c>
      <c r="B470" s="4">
        <v>2</v>
      </c>
      <c r="C470" s="3">
        <v>2</v>
      </c>
      <c r="D470" s="3">
        <v>27.248907817751089</v>
      </c>
      <c r="E470" s="10">
        <v>39790</v>
      </c>
      <c r="F470" s="3">
        <v>11407</v>
      </c>
      <c r="G470" s="3">
        <v>11407</v>
      </c>
      <c r="H470" s="2" t="s">
        <v>609</v>
      </c>
      <c r="I470" s="2" t="s">
        <v>1086</v>
      </c>
      <c r="J470" s="3">
        <v>3</v>
      </c>
      <c r="K470" s="2" t="s">
        <v>616</v>
      </c>
      <c r="L470" s="2" t="s">
        <v>617</v>
      </c>
    </row>
    <row r="471" spans="1:12" ht="15.25" customHeight="1" x14ac:dyDescent="0.35">
      <c r="A471" s="3">
        <v>21</v>
      </c>
      <c r="B471" s="4">
        <v>2</v>
      </c>
      <c r="C471" s="3">
        <v>2</v>
      </c>
      <c r="D471" s="3">
        <v>28.29</v>
      </c>
      <c r="E471" s="10">
        <v>39387</v>
      </c>
      <c r="F471" s="3">
        <v>10347</v>
      </c>
      <c r="G471" s="3">
        <v>10347</v>
      </c>
      <c r="H471" s="2" t="s">
        <v>609</v>
      </c>
      <c r="I471" s="2" t="s">
        <v>1087</v>
      </c>
      <c r="J471" s="3">
        <v>2</v>
      </c>
      <c r="K471" s="2" t="s">
        <v>621</v>
      </c>
      <c r="L471" s="2" t="s">
        <v>622</v>
      </c>
    </row>
    <row r="472" spans="1:12" ht="15.25" customHeight="1" x14ac:dyDescent="0.35">
      <c r="A472" s="3">
        <v>21</v>
      </c>
      <c r="B472" s="4">
        <v>2</v>
      </c>
      <c r="C472" s="3">
        <v>2</v>
      </c>
      <c r="D472" s="3">
        <v>29.557512994639119</v>
      </c>
      <c r="E472" s="10">
        <v>39530</v>
      </c>
      <c r="F472" s="3">
        <v>15587</v>
      </c>
      <c r="G472" s="3">
        <v>15587</v>
      </c>
      <c r="H472" s="2" t="s">
        <v>609</v>
      </c>
      <c r="I472" s="2" t="s">
        <v>1088</v>
      </c>
      <c r="J472" s="3">
        <v>1</v>
      </c>
      <c r="K472" s="2" t="s">
        <v>614</v>
      </c>
      <c r="L472" s="2" t="s">
        <v>609</v>
      </c>
    </row>
    <row r="473" spans="1:12" ht="15.25" customHeight="1" x14ac:dyDescent="0.35">
      <c r="A473" s="3">
        <v>21</v>
      </c>
      <c r="B473" s="4">
        <v>2</v>
      </c>
      <c r="C473" s="3">
        <v>2</v>
      </c>
      <c r="D473" s="3">
        <v>29.707069643411849</v>
      </c>
      <c r="E473" s="10">
        <v>39905</v>
      </c>
      <c r="F473" s="3">
        <v>16423</v>
      </c>
      <c r="G473" s="3">
        <v>16423</v>
      </c>
      <c r="H473" s="2" t="s">
        <v>609</v>
      </c>
      <c r="I473" s="2" t="s">
        <v>1089</v>
      </c>
      <c r="J473" s="3">
        <v>1</v>
      </c>
      <c r="K473" s="2" t="s">
        <v>614</v>
      </c>
      <c r="L473" s="2" t="s">
        <v>609</v>
      </c>
    </row>
    <row r="474" spans="1:12" ht="15.25" customHeight="1" x14ac:dyDescent="0.35">
      <c r="A474" s="3">
        <v>21</v>
      </c>
      <c r="B474" s="4">
        <v>2</v>
      </c>
      <c r="C474" s="3">
        <v>2</v>
      </c>
      <c r="D474" s="3">
        <v>29.765272079139269</v>
      </c>
      <c r="E474" s="10">
        <v>39833</v>
      </c>
      <c r="F474" s="3">
        <v>14751</v>
      </c>
      <c r="G474" s="3">
        <v>14751</v>
      </c>
      <c r="H474" s="2" t="s">
        <v>609</v>
      </c>
      <c r="I474" s="2" t="s">
        <v>1090</v>
      </c>
      <c r="J474" s="3">
        <v>1</v>
      </c>
      <c r="K474" s="2" t="s">
        <v>614</v>
      </c>
      <c r="L474" s="2" t="s">
        <v>609</v>
      </c>
    </row>
    <row r="475" spans="1:12" ht="15.25" customHeight="1" x14ac:dyDescent="0.35">
      <c r="A475" s="3">
        <v>21</v>
      </c>
      <c r="B475" s="4">
        <v>3</v>
      </c>
      <c r="C475" s="3">
        <v>3</v>
      </c>
      <c r="D475" s="3">
        <v>61.35657290344831</v>
      </c>
      <c r="E475" s="10">
        <v>40111</v>
      </c>
      <c r="F475" s="3">
        <v>12322</v>
      </c>
      <c r="G475" s="3">
        <v>12322</v>
      </c>
      <c r="H475" s="2" t="s">
        <v>609</v>
      </c>
      <c r="I475" s="2" t="s">
        <v>1091</v>
      </c>
      <c r="J475" s="3">
        <v>2</v>
      </c>
      <c r="K475" s="2" t="s">
        <v>621</v>
      </c>
      <c r="L475" s="2" t="s">
        <v>622</v>
      </c>
    </row>
    <row r="476" spans="1:12" ht="15.25" customHeight="1" x14ac:dyDescent="0.35">
      <c r="A476" s="3">
        <v>21</v>
      </c>
      <c r="B476" s="4">
        <v>3</v>
      </c>
      <c r="C476" s="3">
        <v>3</v>
      </c>
      <c r="D476" s="3">
        <v>61.475638353262681</v>
      </c>
      <c r="E476" s="10">
        <v>40558</v>
      </c>
      <c r="F476" s="3">
        <v>13158</v>
      </c>
      <c r="G476" s="3">
        <v>13158</v>
      </c>
      <c r="H476" s="2" t="s">
        <v>609</v>
      </c>
      <c r="I476" s="2" t="s">
        <v>1092</v>
      </c>
      <c r="J476" s="3">
        <v>2</v>
      </c>
      <c r="K476" s="2" t="s">
        <v>621</v>
      </c>
      <c r="L476" s="2" t="s">
        <v>622</v>
      </c>
    </row>
    <row r="477" spans="1:12" ht="15.25" customHeight="1" x14ac:dyDescent="0.35">
      <c r="A477" s="3">
        <v>21</v>
      </c>
      <c r="B477" s="4">
        <v>3</v>
      </c>
      <c r="C477" s="3">
        <v>3</v>
      </c>
      <c r="D477" s="3">
        <v>61.709104387758387</v>
      </c>
      <c r="E477" s="10">
        <v>40611</v>
      </c>
      <c r="F477" s="3">
        <v>16502</v>
      </c>
      <c r="G477" s="3">
        <v>16502</v>
      </c>
      <c r="H477" s="2" t="s">
        <v>609</v>
      </c>
      <c r="I477" s="2" t="s">
        <v>1093</v>
      </c>
      <c r="J477" s="3">
        <v>3</v>
      </c>
      <c r="K477" s="2" t="s">
        <v>616</v>
      </c>
      <c r="L477" s="2" t="s">
        <v>617</v>
      </c>
    </row>
    <row r="478" spans="1:12" ht="15.25" customHeight="1" x14ac:dyDescent="0.35">
      <c r="A478" s="3">
        <v>21</v>
      </c>
      <c r="B478" s="4">
        <v>3</v>
      </c>
      <c r="C478" s="3">
        <v>3</v>
      </c>
      <c r="D478" s="3">
        <v>65.76245792298154</v>
      </c>
      <c r="E478" s="10">
        <v>40118</v>
      </c>
      <c r="F478" s="3">
        <v>13994</v>
      </c>
      <c r="G478" s="3">
        <v>13994</v>
      </c>
      <c r="H478" s="2" t="s">
        <v>609</v>
      </c>
      <c r="I478" s="2" t="s">
        <v>1094</v>
      </c>
      <c r="J478" s="3">
        <v>4</v>
      </c>
      <c r="K478" s="2" t="s">
        <v>611</v>
      </c>
      <c r="L478" s="2" t="s">
        <v>612</v>
      </c>
    </row>
    <row r="479" spans="1:12" ht="15.25" customHeight="1" x14ac:dyDescent="0.35">
      <c r="A479" s="3">
        <v>21</v>
      </c>
      <c r="B479" s="4">
        <v>3</v>
      </c>
      <c r="C479" s="3">
        <v>3</v>
      </c>
      <c r="D479" s="3">
        <v>67.42197315257971</v>
      </c>
      <c r="E479" s="10">
        <v>40626</v>
      </c>
      <c r="F479" s="3">
        <v>16577</v>
      </c>
      <c r="G479" s="3">
        <v>16577</v>
      </c>
      <c r="H479" s="2" t="s">
        <v>609</v>
      </c>
      <c r="I479" s="2" t="s">
        <v>1095</v>
      </c>
      <c r="J479" s="3">
        <v>3</v>
      </c>
      <c r="K479" s="2" t="s">
        <v>616</v>
      </c>
      <c r="L479" s="2" t="s">
        <v>617</v>
      </c>
    </row>
    <row r="480" spans="1:12" ht="15.25" customHeight="1" x14ac:dyDescent="0.35">
      <c r="A480" s="3">
        <v>21</v>
      </c>
      <c r="B480" s="4">
        <v>3</v>
      </c>
      <c r="C480" s="3">
        <v>3</v>
      </c>
      <c r="D480" s="3">
        <v>67.506007496925079</v>
      </c>
      <c r="E480" s="10">
        <v>40553</v>
      </c>
      <c r="F480" s="3">
        <v>14830</v>
      </c>
      <c r="G480" s="3">
        <v>14830</v>
      </c>
      <c r="H480" s="2" t="s">
        <v>609</v>
      </c>
      <c r="I480" s="2" t="s">
        <v>1096</v>
      </c>
      <c r="J480" s="3">
        <v>2</v>
      </c>
      <c r="K480" s="2" t="s">
        <v>621</v>
      </c>
      <c r="L480" s="2" t="s">
        <v>622</v>
      </c>
    </row>
    <row r="481" spans="1:12" ht="15.25" customHeight="1" x14ac:dyDescent="0.35">
      <c r="A481" s="3">
        <v>21</v>
      </c>
      <c r="B481" s="4">
        <v>3</v>
      </c>
      <c r="C481" s="3">
        <v>3</v>
      </c>
      <c r="D481" s="3">
        <v>67.709999999999994</v>
      </c>
      <c r="E481" s="10">
        <v>40079</v>
      </c>
      <c r="F481" s="3">
        <v>10650</v>
      </c>
      <c r="G481" s="3">
        <v>10650</v>
      </c>
      <c r="H481" s="2" t="s">
        <v>609</v>
      </c>
      <c r="I481" s="2" t="s">
        <v>1097</v>
      </c>
      <c r="J481" s="3">
        <v>2</v>
      </c>
      <c r="K481" s="2" t="s">
        <v>621</v>
      </c>
      <c r="L481" s="2" t="s">
        <v>622</v>
      </c>
    </row>
    <row r="482" spans="1:12" ht="15.25" customHeight="1" x14ac:dyDescent="0.35">
      <c r="A482" s="3">
        <v>21</v>
      </c>
      <c r="B482" s="4">
        <v>3</v>
      </c>
      <c r="C482" s="3">
        <v>3</v>
      </c>
      <c r="D482" s="3">
        <v>69.214621793276265</v>
      </c>
      <c r="E482" s="10">
        <v>40182</v>
      </c>
      <c r="F482" s="3">
        <v>15666</v>
      </c>
      <c r="G482" s="3">
        <v>15666</v>
      </c>
      <c r="H482" s="2" t="s">
        <v>609</v>
      </c>
      <c r="I482" s="2" t="s">
        <v>1098</v>
      </c>
      <c r="J482" s="3">
        <v>3</v>
      </c>
      <c r="K482" s="2" t="s">
        <v>616</v>
      </c>
      <c r="L482" s="2" t="s">
        <v>617</v>
      </c>
    </row>
    <row r="483" spans="1:12" ht="15.25" customHeight="1" x14ac:dyDescent="0.35">
      <c r="A483" s="3">
        <v>21</v>
      </c>
      <c r="B483" s="4">
        <v>3</v>
      </c>
      <c r="C483" s="3">
        <v>3</v>
      </c>
      <c r="D483" s="3">
        <v>70.800162915087455</v>
      </c>
      <c r="E483" s="10">
        <v>40498</v>
      </c>
      <c r="F483" s="3">
        <v>11486</v>
      </c>
      <c r="G483" s="3">
        <v>11486</v>
      </c>
      <c r="H483" s="2" t="s">
        <v>609</v>
      </c>
      <c r="I483" s="2" t="s">
        <v>1099</v>
      </c>
      <c r="J483" s="3">
        <v>4</v>
      </c>
      <c r="K483" s="2" t="s">
        <v>611</v>
      </c>
      <c r="L483" s="2" t="s">
        <v>612</v>
      </c>
    </row>
    <row r="484" spans="1:12" ht="15.25" customHeight="1" x14ac:dyDescent="0.35">
      <c r="A484" s="3">
        <v>21</v>
      </c>
      <c r="B484" s="4">
        <v>3</v>
      </c>
      <c r="C484" s="3">
        <v>3</v>
      </c>
      <c r="D484" s="3">
        <v>72.740811321428794</v>
      </c>
      <c r="E484" s="10">
        <v>40285</v>
      </c>
      <c r="F484" s="3">
        <v>15741</v>
      </c>
      <c r="G484" s="3">
        <v>15741</v>
      </c>
      <c r="H484" s="2" t="s">
        <v>609</v>
      </c>
      <c r="I484" s="2" t="s">
        <v>1100</v>
      </c>
      <c r="J484" s="3">
        <v>2</v>
      </c>
      <c r="K484" s="2" t="s">
        <v>621</v>
      </c>
      <c r="L484" s="2" t="s">
        <v>622</v>
      </c>
    </row>
    <row r="485" spans="1:12" ht="15.25" customHeight="1" x14ac:dyDescent="0.35">
      <c r="A485" s="3">
        <v>21</v>
      </c>
      <c r="B485" s="4">
        <v>3</v>
      </c>
      <c r="C485" s="3">
        <v>3</v>
      </c>
      <c r="D485" s="3">
        <v>72.794494440209576</v>
      </c>
      <c r="E485" s="10">
        <v>40507</v>
      </c>
      <c r="F485" s="3">
        <v>11561</v>
      </c>
      <c r="G485" s="3">
        <v>11561</v>
      </c>
      <c r="H485" s="2" t="s">
        <v>609</v>
      </c>
      <c r="I485" s="2" t="s">
        <v>1101</v>
      </c>
      <c r="J485" s="3">
        <v>5</v>
      </c>
      <c r="K485" s="2" t="s">
        <v>611</v>
      </c>
      <c r="L485" s="2" t="s">
        <v>626</v>
      </c>
    </row>
    <row r="486" spans="1:12" ht="15.25" customHeight="1" x14ac:dyDescent="0.35">
      <c r="A486" s="3">
        <v>21</v>
      </c>
      <c r="B486" s="4">
        <v>3</v>
      </c>
      <c r="C486" s="3">
        <v>3</v>
      </c>
      <c r="D486" s="3">
        <v>73.38</v>
      </c>
      <c r="E486" s="10">
        <v>40111</v>
      </c>
      <c r="F486" s="3">
        <v>10725</v>
      </c>
      <c r="G486" s="3">
        <v>10725</v>
      </c>
      <c r="H486" s="2" t="s">
        <v>609</v>
      </c>
      <c r="I486" s="2" t="s">
        <v>1102</v>
      </c>
      <c r="J486" s="3">
        <v>2</v>
      </c>
      <c r="K486" s="2" t="s">
        <v>621</v>
      </c>
      <c r="L486" s="2" t="s">
        <v>622</v>
      </c>
    </row>
    <row r="487" spans="1:12" ht="15.25" customHeight="1" x14ac:dyDescent="0.35">
      <c r="A487" s="3">
        <v>21</v>
      </c>
      <c r="B487" s="4">
        <v>3</v>
      </c>
      <c r="C487" s="3">
        <v>3</v>
      </c>
      <c r="D487" s="3">
        <v>74.863317950998734</v>
      </c>
      <c r="E487" s="10">
        <v>40587</v>
      </c>
      <c r="F487" s="3">
        <v>13233</v>
      </c>
      <c r="G487" s="3">
        <v>13233</v>
      </c>
      <c r="H487" s="2" t="s">
        <v>609</v>
      </c>
      <c r="I487" s="2" t="s">
        <v>1103</v>
      </c>
      <c r="J487" s="3">
        <v>4</v>
      </c>
      <c r="K487" s="2" t="s">
        <v>611</v>
      </c>
      <c r="L487" s="2" t="s">
        <v>612</v>
      </c>
    </row>
    <row r="488" spans="1:12" ht="15.25" customHeight="1" x14ac:dyDescent="0.35">
      <c r="A488" s="3">
        <v>21</v>
      </c>
      <c r="B488" s="4">
        <v>3</v>
      </c>
      <c r="C488" s="3">
        <v>3</v>
      </c>
      <c r="D488" s="3">
        <v>76.02821634530855</v>
      </c>
      <c r="E488" s="10">
        <v>40554</v>
      </c>
      <c r="F488" s="3">
        <v>14905</v>
      </c>
      <c r="G488" s="3">
        <v>14905</v>
      </c>
      <c r="H488" s="2" t="s">
        <v>609</v>
      </c>
      <c r="I488" s="2" t="s">
        <v>1104</v>
      </c>
      <c r="J488" s="3">
        <v>5</v>
      </c>
      <c r="K488" s="2" t="s">
        <v>611</v>
      </c>
      <c r="L488" s="2" t="s">
        <v>626</v>
      </c>
    </row>
    <row r="489" spans="1:12" ht="15.25" customHeight="1" x14ac:dyDescent="0.35">
      <c r="A489" s="3">
        <v>21</v>
      </c>
      <c r="B489" s="4">
        <v>3</v>
      </c>
      <c r="C489" s="3">
        <v>3</v>
      </c>
      <c r="D489" s="3">
        <v>79.499346169044586</v>
      </c>
      <c r="E489" s="10">
        <v>40226</v>
      </c>
      <c r="F489" s="3">
        <v>12397</v>
      </c>
      <c r="G489" s="3">
        <v>12397</v>
      </c>
      <c r="H489" s="2" t="s">
        <v>609</v>
      </c>
      <c r="I489" s="2" t="s">
        <v>1105</v>
      </c>
      <c r="J489" s="3">
        <v>3</v>
      </c>
      <c r="K489" s="2" t="s">
        <v>616</v>
      </c>
      <c r="L489" s="2" t="s">
        <v>617</v>
      </c>
    </row>
    <row r="490" spans="1:12" ht="15.25" customHeight="1" x14ac:dyDescent="0.35">
      <c r="A490" s="3">
        <v>21</v>
      </c>
      <c r="B490" s="4">
        <v>3</v>
      </c>
      <c r="C490" s="3">
        <v>3</v>
      </c>
      <c r="D490" s="3">
        <v>79.728697069757331</v>
      </c>
      <c r="E490" s="10">
        <v>40159</v>
      </c>
      <c r="F490" s="3">
        <v>14069</v>
      </c>
      <c r="G490" s="3">
        <v>14069</v>
      </c>
      <c r="H490" s="2" t="s">
        <v>609</v>
      </c>
      <c r="I490" s="2" t="s">
        <v>1106</v>
      </c>
      <c r="J490" s="3">
        <v>3</v>
      </c>
      <c r="K490" s="2" t="s">
        <v>616</v>
      </c>
      <c r="L490" s="2" t="s">
        <v>617</v>
      </c>
    </row>
    <row r="491" spans="1:12" ht="15.25" customHeight="1" x14ac:dyDescent="0.35">
      <c r="A491" s="3">
        <v>23</v>
      </c>
      <c r="B491" s="4">
        <v>6</v>
      </c>
      <c r="C491" s="3">
        <v>6</v>
      </c>
      <c r="D491" s="3">
        <v>21.442411951215391</v>
      </c>
      <c r="E491" s="10">
        <v>40748</v>
      </c>
      <c r="F491" s="3">
        <v>13474</v>
      </c>
      <c r="G491" s="3">
        <v>13474</v>
      </c>
      <c r="H491" s="2" t="s">
        <v>609</v>
      </c>
      <c r="I491" s="2" t="s">
        <v>1107</v>
      </c>
      <c r="J491" s="3">
        <v>2</v>
      </c>
      <c r="K491" s="2" t="s">
        <v>621</v>
      </c>
      <c r="L491" s="2" t="s">
        <v>622</v>
      </c>
    </row>
    <row r="492" spans="1:12" ht="15.25" customHeight="1" x14ac:dyDescent="0.35">
      <c r="A492" s="3">
        <v>23</v>
      </c>
      <c r="B492" s="4">
        <v>6</v>
      </c>
      <c r="C492" s="3">
        <v>6</v>
      </c>
      <c r="D492" s="3">
        <v>21.452704173819821</v>
      </c>
      <c r="E492" s="10">
        <v>40651</v>
      </c>
      <c r="F492" s="3">
        <v>11802</v>
      </c>
      <c r="G492" s="3">
        <v>11802</v>
      </c>
      <c r="H492" s="2" t="s">
        <v>609</v>
      </c>
      <c r="I492" s="2" t="s">
        <v>1108</v>
      </c>
      <c r="J492" s="3">
        <v>4</v>
      </c>
      <c r="K492" s="2" t="s">
        <v>611</v>
      </c>
      <c r="L492" s="2" t="s">
        <v>612</v>
      </c>
    </row>
    <row r="493" spans="1:12" ht="15.25" customHeight="1" x14ac:dyDescent="0.35">
      <c r="A493" s="3">
        <v>23</v>
      </c>
      <c r="B493" s="4">
        <v>6</v>
      </c>
      <c r="C493" s="3">
        <v>6</v>
      </c>
      <c r="D493" s="3">
        <v>21.854165492003009</v>
      </c>
      <c r="E493" s="10">
        <v>40287</v>
      </c>
      <c r="F493" s="3">
        <v>14310</v>
      </c>
      <c r="G493" s="3">
        <v>14310</v>
      </c>
      <c r="H493" s="2" t="s">
        <v>609</v>
      </c>
      <c r="I493" s="2" t="s">
        <v>1109</v>
      </c>
      <c r="J493" s="3">
        <v>2</v>
      </c>
      <c r="K493" s="2" t="s">
        <v>621</v>
      </c>
      <c r="L493" s="2" t="s">
        <v>622</v>
      </c>
    </row>
    <row r="494" spans="1:12" ht="15.25" customHeight="1" x14ac:dyDescent="0.35">
      <c r="A494" s="3">
        <v>23</v>
      </c>
      <c r="B494" s="4">
        <v>6</v>
      </c>
      <c r="C494" s="3">
        <v>6</v>
      </c>
      <c r="D494" s="3">
        <v>23.19</v>
      </c>
      <c r="E494" s="10">
        <v>40252</v>
      </c>
      <c r="F494" s="3">
        <v>10966</v>
      </c>
      <c r="G494" s="3">
        <v>10966</v>
      </c>
      <c r="H494" s="2" t="s">
        <v>609</v>
      </c>
      <c r="I494" s="2" t="s">
        <v>1110</v>
      </c>
      <c r="J494" s="3">
        <v>1</v>
      </c>
      <c r="K494" s="2" t="s">
        <v>614</v>
      </c>
      <c r="L494" s="2" t="s">
        <v>609</v>
      </c>
    </row>
    <row r="495" spans="1:12" ht="15.25" customHeight="1" x14ac:dyDescent="0.35">
      <c r="A495" s="3">
        <v>23</v>
      </c>
      <c r="B495" s="4">
        <v>6</v>
      </c>
      <c r="C495" s="3">
        <v>6</v>
      </c>
      <c r="D495" s="3">
        <v>23.365050217119091</v>
      </c>
      <c r="E495" s="10">
        <v>40353</v>
      </c>
      <c r="F495" s="3">
        <v>12638</v>
      </c>
      <c r="G495" s="3">
        <v>12638</v>
      </c>
      <c r="H495" s="2" t="s">
        <v>609</v>
      </c>
      <c r="I495" s="2" t="s">
        <v>1111</v>
      </c>
      <c r="J495" s="3">
        <v>3</v>
      </c>
      <c r="K495" s="2" t="s">
        <v>616</v>
      </c>
      <c r="L495" s="2" t="s">
        <v>617</v>
      </c>
    </row>
    <row r="496" spans="1:12" ht="15.25" customHeight="1" x14ac:dyDescent="0.35">
      <c r="A496" s="3">
        <v>23</v>
      </c>
      <c r="B496" s="4">
        <v>6</v>
      </c>
      <c r="C496" s="3">
        <v>6</v>
      </c>
      <c r="D496" s="3">
        <v>23.71208858480313</v>
      </c>
      <c r="E496" s="10">
        <v>40692</v>
      </c>
      <c r="F496" s="3">
        <v>15146</v>
      </c>
      <c r="G496" s="3">
        <v>15146</v>
      </c>
      <c r="H496" s="2" t="s">
        <v>609</v>
      </c>
      <c r="I496" s="2" t="s">
        <v>1112</v>
      </c>
      <c r="J496" s="3">
        <v>3</v>
      </c>
      <c r="K496" s="2" t="s">
        <v>616</v>
      </c>
      <c r="L496" s="2" t="s">
        <v>617</v>
      </c>
    </row>
    <row r="497" spans="1:12" ht="15.25" customHeight="1" x14ac:dyDescent="0.35">
      <c r="A497" s="3">
        <v>23</v>
      </c>
      <c r="B497" s="4">
        <v>6</v>
      </c>
      <c r="C497" s="3">
        <v>6</v>
      </c>
      <c r="D497" s="3">
        <v>24.17369487163117</v>
      </c>
      <c r="E497" s="10">
        <v>40829</v>
      </c>
      <c r="F497" s="3">
        <v>16818</v>
      </c>
      <c r="G497" s="3">
        <v>16818</v>
      </c>
      <c r="H497" s="2" t="s">
        <v>609</v>
      </c>
      <c r="I497" s="2" t="s">
        <v>1113</v>
      </c>
      <c r="J497" s="3">
        <v>5</v>
      </c>
      <c r="K497" s="2" t="s">
        <v>611</v>
      </c>
      <c r="L497" s="2" t="s">
        <v>626</v>
      </c>
    </row>
    <row r="498" spans="1:12" ht="15.25" customHeight="1" x14ac:dyDescent="0.35">
      <c r="A498" s="3">
        <v>23</v>
      </c>
      <c r="B498" s="4">
        <v>6</v>
      </c>
      <c r="C498" s="3">
        <v>6</v>
      </c>
      <c r="D498" s="3">
        <v>25.395214365693011</v>
      </c>
      <c r="E498" s="10">
        <v>40432</v>
      </c>
      <c r="F498" s="3">
        <v>15982</v>
      </c>
      <c r="G498" s="3">
        <v>15982</v>
      </c>
      <c r="H498" s="2" t="s">
        <v>609</v>
      </c>
      <c r="I498" s="2" t="s">
        <v>1114</v>
      </c>
      <c r="J498" s="3">
        <v>5</v>
      </c>
      <c r="K498" s="2" t="s">
        <v>611</v>
      </c>
      <c r="L498" s="2" t="s">
        <v>626</v>
      </c>
    </row>
    <row r="499" spans="1:12" ht="15.25" customHeight="1" x14ac:dyDescent="0.35">
      <c r="A499" s="3">
        <v>23</v>
      </c>
      <c r="B499" s="4">
        <v>6</v>
      </c>
      <c r="C499" s="3">
        <v>6</v>
      </c>
      <c r="D499" s="3">
        <v>29.459785147603409</v>
      </c>
      <c r="E499" s="10">
        <v>40367</v>
      </c>
      <c r="F499" s="3">
        <v>14374</v>
      </c>
      <c r="G499" s="3">
        <v>14374</v>
      </c>
      <c r="H499" s="2" t="s">
        <v>609</v>
      </c>
      <c r="I499" s="2" t="s">
        <v>1115</v>
      </c>
      <c r="J499" s="3">
        <v>5</v>
      </c>
      <c r="K499" s="2" t="s">
        <v>611</v>
      </c>
      <c r="L499" s="2" t="s">
        <v>626</v>
      </c>
    </row>
    <row r="500" spans="1:12" ht="15.25" customHeight="1" x14ac:dyDescent="0.35">
      <c r="A500" s="3">
        <v>23</v>
      </c>
      <c r="B500" s="4">
        <v>6</v>
      </c>
      <c r="C500" s="3">
        <v>6</v>
      </c>
      <c r="D500" s="3">
        <v>29.619002892066732</v>
      </c>
      <c r="E500" s="10">
        <v>40417</v>
      </c>
      <c r="F500" s="3">
        <v>16046</v>
      </c>
      <c r="G500" s="3">
        <v>16046</v>
      </c>
      <c r="H500" s="2" t="s">
        <v>609</v>
      </c>
      <c r="I500" s="2" t="s">
        <v>1116</v>
      </c>
      <c r="J500" s="3">
        <v>2</v>
      </c>
      <c r="K500" s="2" t="s">
        <v>621</v>
      </c>
      <c r="L500" s="2" t="s">
        <v>622</v>
      </c>
    </row>
    <row r="501" spans="1:12" ht="15.25" customHeight="1" x14ac:dyDescent="0.35">
      <c r="A501" s="3">
        <v>23</v>
      </c>
      <c r="B501" s="4">
        <v>6</v>
      </c>
      <c r="C501" s="3">
        <v>6</v>
      </c>
      <c r="D501" s="3">
        <v>29.765429507886459</v>
      </c>
      <c r="E501" s="10">
        <v>40783</v>
      </c>
      <c r="F501" s="3">
        <v>15218</v>
      </c>
      <c r="G501" s="3">
        <v>15218</v>
      </c>
      <c r="H501" s="2" t="s">
        <v>609</v>
      </c>
      <c r="I501" s="2" t="s">
        <v>1117</v>
      </c>
      <c r="J501" s="3">
        <v>4</v>
      </c>
      <c r="K501" s="2" t="s">
        <v>611</v>
      </c>
      <c r="L501" s="2" t="s">
        <v>612</v>
      </c>
    </row>
    <row r="502" spans="1:12" ht="15.25" customHeight="1" x14ac:dyDescent="0.35">
      <c r="A502" s="3">
        <v>23</v>
      </c>
      <c r="B502" s="4">
        <v>6</v>
      </c>
      <c r="C502" s="3">
        <v>6</v>
      </c>
      <c r="D502" s="3">
        <v>31.825464384460329</v>
      </c>
      <c r="E502" s="10">
        <v>40439</v>
      </c>
      <c r="F502" s="3">
        <v>16054</v>
      </c>
      <c r="G502" s="3">
        <v>16054</v>
      </c>
      <c r="H502" s="2" t="s">
        <v>609</v>
      </c>
      <c r="I502" s="2" t="s">
        <v>1118</v>
      </c>
      <c r="J502" s="3">
        <v>5</v>
      </c>
      <c r="K502" s="2" t="s">
        <v>611</v>
      </c>
      <c r="L502" s="2" t="s">
        <v>626</v>
      </c>
    </row>
    <row r="503" spans="1:12" ht="15.25" customHeight="1" x14ac:dyDescent="0.35">
      <c r="A503" s="3">
        <v>23</v>
      </c>
      <c r="B503" s="4">
        <v>6</v>
      </c>
      <c r="C503" s="3">
        <v>6</v>
      </c>
      <c r="D503" s="3">
        <v>31.869861575087409</v>
      </c>
      <c r="E503" s="10">
        <v>40744</v>
      </c>
      <c r="F503" s="3">
        <v>11874</v>
      </c>
      <c r="G503" s="3">
        <v>11874</v>
      </c>
      <c r="H503" s="2" t="s">
        <v>609</v>
      </c>
      <c r="I503" s="2" t="s">
        <v>1119</v>
      </c>
      <c r="J503" s="3">
        <v>1</v>
      </c>
      <c r="K503" s="2" t="s">
        <v>614</v>
      </c>
      <c r="L503" s="2" t="s">
        <v>609</v>
      </c>
    </row>
    <row r="504" spans="1:12" ht="15.25" customHeight="1" x14ac:dyDescent="0.35">
      <c r="A504" s="3">
        <v>23</v>
      </c>
      <c r="B504" s="4">
        <v>6</v>
      </c>
      <c r="C504" s="3">
        <v>6</v>
      </c>
      <c r="D504" s="3">
        <v>31.88</v>
      </c>
      <c r="E504" s="10">
        <v>40284</v>
      </c>
      <c r="F504" s="3">
        <v>11038</v>
      </c>
      <c r="G504" s="3">
        <v>11038</v>
      </c>
      <c r="H504" s="2" t="s">
        <v>609</v>
      </c>
      <c r="I504" s="2" t="s">
        <v>1120</v>
      </c>
      <c r="J504" s="3">
        <v>1</v>
      </c>
      <c r="K504" s="2" t="s">
        <v>614</v>
      </c>
      <c r="L504" s="2" t="s">
        <v>609</v>
      </c>
    </row>
    <row r="505" spans="1:12" ht="15.25" customHeight="1" x14ac:dyDescent="0.35">
      <c r="A505" s="3">
        <v>23</v>
      </c>
      <c r="B505" s="4">
        <v>6</v>
      </c>
      <c r="C505" s="3">
        <v>6</v>
      </c>
      <c r="D505" s="3">
        <v>32.19995573414672</v>
      </c>
      <c r="E505" s="10">
        <v>40812</v>
      </c>
      <c r="F505" s="3">
        <v>16882</v>
      </c>
      <c r="G505" s="3">
        <v>16882</v>
      </c>
      <c r="H505" s="2" t="s">
        <v>609</v>
      </c>
      <c r="I505" s="2" t="s">
        <v>1121</v>
      </c>
      <c r="J505" s="3">
        <v>1</v>
      </c>
      <c r="K505" s="2" t="s">
        <v>614</v>
      </c>
      <c r="L505" s="2" t="s">
        <v>609</v>
      </c>
    </row>
    <row r="506" spans="1:12" ht="15.25" customHeight="1" x14ac:dyDescent="0.35">
      <c r="A506" s="3">
        <v>23</v>
      </c>
      <c r="B506" s="4">
        <v>6</v>
      </c>
      <c r="C506" s="3">
        <v>6</v>
      </c>
      <c r="D506" s="3">
        <v>32.214616472108872</v>
      </c>
      <c r="E506" s="10">
        <v>40777</v>
      </c>
      <c r="F506" s="3">
        <v>13538</v>
      </c>
      <c r="G506" s="3">
        <v>13538</v>
      </c>
      <c r="H506" s="2" t="s">
        <v>609</v>
      </c>
      <c r="I506" s="2" t="s">
        <v>1122</v>
      </c>
      <c r="J506" s="3">
        <v>2</v>
      </c>
      <c r="K506" s="2" t="s">
        <v>621</v>
      </c>
      <c r="L506" s="2" t="s">
        <v>622</v>
      </c>
    </row>
    <row r="507" spans="1:12" ht="15.25" customHeight="1" x14ac:dyDescent="0.35">
      <c r="A507" s="3">
        <v>23</v>
      </c>
      <c r="B507" s="4">
        <v>6</v>
      </c>
      <c r="C507" s="3">
        <v>6</v>
      </c>
      <c r="D507" s="3">
        <v>32.340000000000003</v>
      </c>
      <c r="E507" s="10">
        <v>40280</v>
      </c>
      <c r="F507" s="3">
        <v>11030</v>
      </c>
      <c r="G507" s="3">
        <v>11030</v>
      </c>
      <c r="H507" s="2" t="s">
        <v>609</v>
      </c>
      <c r="I507" s="2" t="s">
        <v>1123</v>
      </c>
      <c r="J507" s="3">
        <v>1</v>
      </c>
      <c r="K507" s="2" t="s">
        <v>614</v>
      </c>
      <c r="L507" s="2" t="s">
        <v>609</v>
      </c>
    </row>
    <row r="508" spans="1:12" ht="15.25" customHeight="1" x14ac:dyDescent="0.35">
      <c r="A508" s="3">
        <v>23</v>
      </c>
      <c r="B508" s="4">
        <v>6</v>
      </c>
      <c r="C508" s="3">
        <v>6</v>
      </c>
      <c r="D508" s="3">
        <v>33.082978032755641</v>
      </c>
      <c r="E508" s="10">
        <v>40378</v>
      </c>
      <c r="F508" s="3">
        <v>12710</v>
      </c>
      <c r="G508" s="3">
        <v>12710</v>
      </c>
      <c r="H508" s="2" t="s">
        <v>609</v>
      </c>
      <c r="I508" s="2" t="s">
        <v>1124</v>
      </c>
      <c r="J508" s="3">
        <v>2</v>
      </c>
      <c r="K508" s="2" t="s">
        <v>621</v>
      </c>
      <c r="L508" s="2" t="s">
        <v>622</v>
      </c>
    </row>
    <row r="509" spans="1:12" ht="15.25" customHeight="1" x14ac:dyDescent="0.35">
      <c r="A509" s="3">
        <v>23</v>
      </c>
      <c r="B509" s="4">
        <v>6</v>
      </c>
      <c r="C509" s="3">
        <v>6</v>
      </c>
      <c r="D509" s="3">
        <v>33.097396321569953</v>
      </c>
      <c r="E509" s="10">
        <v>40672</v>
      </c>
      <c r="F509" s="3">
        <v>11866</v>
      </c>
      <c r="G509" s="3">
        <v>11866</v>
      </c>
      <c r="H509" s="2" t="s">
        <v>609</v>
      </c>
      <c r="I509" s="2" t="s">
        <v>1125</v>
      </c>
      <c r="J509" s="3">
        <v>2</v>
      </c>
      <c r="K509" s="2" t="s">
        <v>621</v>
      </c>
      <c r="L509" s="2" t="s">
        <v>622</v>
      </c>
    </row>
    <row r="510" spans="1:12" ht="15.25" customHeight="1" x14ac:dyDescent="0.35">
      <c r="A510" s="3">
        <v>23</v>
      </c>
      <c r="B510" s="4">
        <v>6</v>
      </c>
      <c r="C510" s="3">
        <v>6</v>
      </c>
      <c r="D510" s="3">
        <v>33.700548595132823</v>
      </c>
      <c r="E510" s="10">
        <v>40332</v>
      </c>
      <c r="F510" s="3">
        <v>12702</v>
      </c>
      <c r="G510" s="3">
        <v>12702</v>
      </c>
      <c r="H510" s="2" t="s">
        <v>609</v>
      </c>
      <c r="I510" s="2" t="s">
        <v>1126</v>
      </c>
      <c r="J510" s="3">
        <v>1</v>
      </c>
      <c r="K510" s="2" t="s">
        <v>614</v>
      </c>
      <c r="L510" s="2" t="s">
        <v>609</v>
      </c>
    </row>
    <row r="511" spans="1:12" ht="15.25" customHeight="1" x14ac:dyDescent="0.35">
      <c r="A511" s="3">
        <v>23</v>
      </c>
      <c r="B511" s="4">
        <v>6</v>
      </c>
      <c r="C511" s="3">
        <v>6</v>
      </c>
      <c r="D511" s="3">
        <v>33.797469260373589</v>
      </c>
      <c r="E511" s="10">
        <v>40846</v>
      </c>
      <c r="F511" s="3">
        <v>13546</v>
      </c>
      <c r="G511" s="3">
        <v>13546</v>
      </c>
      <c r="H511" s="2" t="s">
        <v>609</v>
      </c>
      <c r="I511" s="2" t="s">
        <v>1127</v>
      </c>
      <c r="J511" s="3">
        <v>5</v>
      </c>
      <c r="K511" s="2" t="s">
        <v>611</v>
      </c>
      <c r="L511" s="2" t="s">
        <v>626</v>
      </c>
    </row>
    <row r="512" spans="1:12" ht="15.25" customHeight="1" x14ac:dyDescent="0.35">
      <c r="A512" s="3">
        <v>23</v>
      </c>
      <c r="B512" s="4">
        <v>6</v>
      </c>
      <c r="C512" s="3">
        <v>6</v>
      </c>
      <c r="D512" s="3">
        <v>34.437640552011921</v>
      </c>
      <c r="E512" s="10">
        <v>40747</v>
      </c>
      <c r="F512" s="3">
        <v>15210</v>
      </c>
      <c r="G512" s="3">
        <v>15210</v>
      </c>
      <c r="H512" s="2" t="s">
        <v>609</v>
      </c>
      <c r="I512" s="2" t="s">
        <v>1128</v>
      </c>
      <c r="J512" s="3">
        <v>2</v>
      </c>
      <c r="K512" s="2" t="s">
        <v>621</v>
      </c>
      <c r="L512" s="2" t="s">
        <v>622</v>
      </c>
    </row>
    <row r="513" spans="1:12" ht="15.25" customHeight="1" x14ac:dyDescent="0.35">
      <c r="A513" s="3">
        <v>23</v>
      </c>
      <c r="B513" s="4">
        <v>6</v>
      </c>
      <c r="C513" s="3">
        <v>6</v>
      </c>
      <c r="D513" s="3">
        <v>34.907637010763992</v>
      </c>
      <c r="E513" s="10">
        <v>40345</v>
      </c>
      <c r="F513" s="3">
        <v>14382</v>
      </c>
      <c r="G513" s="3">
        <v>14382</v>
      </c>
      <c r="H513" s="2" t="s">
        <v>609</v>
      </c>
      <c r="I513" s="2" t="s">
        <v>1129</v>
      </c>
      <c r="J513" s="3">
        <v>5</v>
      </c>
      <c r="K513" s="2" t="s">
        <v>611</v>
      </c>
      <c r="L513" s="2" t="s">
        <v>626</v>
      </c>
    </row>
    <row r="514" spans="1:12" ht="15.25" customHeight="1" x14ac:dyDescent="0.35">
      <c r="A514" s="3">
        <v>23</v>
      </c>
      <c r="B514" s="4">
        <v>6</v>
      </c>
      <c r="C514" s="3">
        <v>6</v>
      </c>
      <c r="D514" s="3">
        <v>35.056285306029281</v>
      </c>
      <c r="E514" s="10">
        <v>40913</v>
      </c>
      <c r="F514" s="3">
        <v>16890</v>
      </c>
      <c r="G514" s="3">
        <v>16890</v>
      </c>
      <c r="H514" s="2" t="s">
        <v>609</v>
      </c>
      <c r="I514" s="2" t="s">
        <v>1130</v>
      </c>
      <c r="J514" s="3">
        <v>4</v>
      </c>
      <c r="K514" s="2" t="s">
        <v>611</v>
      </c>
      <c r="L514" s="2" t="s">
        <v>612</v>
      </c>
    </row>
    <row r="515" spans="1:12" ht="15.25" customHeight="1" x14ac:dyDescent="0.35">
      <c r="A515" s="3">
        <v>23</v>
      </c>
      <c r="B515" s="4">
        <v>6</v>
      </c>
      <c r="C515" s="3">
        <v>6</v>
      </c>
      <c r="D515" s="3">
        <v>43.017767444751939</v>
      </c>
      <c r="E515" s="10">
        <v>40663</v>
      </c>
      <c r="F515" s="3">
        <v>14843</v>
      </c>
      <c r="G515" s="3">
        <v>14843</v>
      </c>
      <c r="H515" s="2" t="s">
        <v>609</v>
      </c>
      <c r="I515" s="2" t="s">
        <v>1131</v>
      </c>
      <c r="J515" s="3">
        <v>2</v>
      </c>
      <c r="K515" s="2" t="s">
        <v>621</v>
      </c>
      <c r="L515" s="2" t="s">
        <v>622</v>
      </c>
    </row>
    <row r="516" spans="1:12" ht="15.25" customHeight="1" x14ac:dyDescent="0.35">
      <c r="A516" s="3">
        <v>23</v>
      </c>
      <c r="B516" s="4">
        <v>6</v>
      </c>
      <c r="C516" s="3">
        <v>6</v>
      </c>
      <c r="D516" s="3">
        <v>44.080178420473061</v>
      </c>
      <c r="E516" s="10">
        <v>40602</v>
      </c>
      <c r="F516" s="3">
        <v>11499</v>
      </c>
      <c r="G516" s="3">
        <v>11499</v>
      </c>
      <c r="H516" s="2" t="s">
        <v>609</v>
      </c>
      <c r="I516" s="2" t="s">
        <v>1132</v>
      </c>
      <c r="J516" s="3">
        <v>3</v>
      </c>
      <c r="K516" s="2" t="s">
        <v>616</v>
      </c>
      <c r="L516" s="2" t="s">
        <v>617</v>
      </c>
    </row>
    <row r="517" spans="1:12" ht="15.25" customHeight="1" x14ac:dyDescent="0.35">
      <c r="A517" s="3">
        <v>23</v>
      </c>
      <c r="B517" s="4">
        <v>6</v>
      </c>
      <c r="C517" s="3">
        <v>6</v>
      </c>
      <c r="D517" s="3">
        <v>44.323093935121868</v>
      </c>
      <c r="E517" s="10">
        <v>40225</v>
      </c>
      <c r="F517" s="3">
        <v>14007</v>
      </c>
      <c r="G517" s="3">
        <v>14007</v>
      </c>
      <c r="H517" s="2" t="s">
        <v>609</v>
      </c>
      <c r="I517" s="2" t="s">
        <v>1133</v>
      </c>
      <c r="J517" s="3">
        <v>2</v>
      </c>
      <c r="K517" s="2" t="s">
        <v>621</v>
      </c>
      <c r="L517" s="2" t="s">
        <v>622</v>
      </c>
    </row>
    <row r="518" spans="1:12" ht="15.25" customHeight="1" x14ac:dyDescent="0.35">
      <c r="A518" s="3">
        <v>23</v>
      </c>
      <c r="B518" s="4">
        <v>6</v>
      </c>
      <c r="C518" s="3">
        <v>6</v>
      </c>
      <c r="D518" s="3">
        <v>45.386884066154138</v>
      </c>
      <c r="E518" s="10">
        <v>40266</v>
      </c>
      <c r="F518" s="3">
        <v>15679</v>
      </c>
      <c r="G518" s="3">
        <v>15679</v>
      </c>
      <c r="H518" s="2" t="s">
        <v>609</v>
      </c>
      <c r="I518" s="2" t="s">
        <v>1134</v>
      </c>
      <c r="J518" s="3">
        <v>1</v>
      </c>
      <c r="K518" s="2" t="s">
        <v>614</v>
      </c>
      <c r="L518" s="2" t="s">
        <v>609</v>
      </c>
    </row>
    <row r="519" spans="1:12" ht="15.25" customHeight="1" x14ac:dyDescent="0.35">
      <c r="A519" s="3">
        <v>23</v>
      </c>
      <c r="B519" s="4">
        <v>6</v>
      </c>
      <c r="C519" s="3">
        <v>6</v>
      </c>
      <c r="D519" s="3">
        <v>45.850526078457513</v>
      </c>
      <c r="E519" s="10">
        <v>40067</v>
      </c>
      <c r="F519" s="3">
        <v>12951</v>
      </c>
      <c r="G519" s="3">
        <v>12951</v>
      </c>
      <c r="H519" s="2" t="s">
        <v>609</v>
      </c>
      <c r="I519" s="2" t="s">
        <v>1135</v>
      </c>
      <c r="J519" s="3">
        <v>5</v>
      </c>
      <c r="K519" s="2" t="s">
        <v>611</v>
      </c>
      <c r="L519" s="2" t="s">
        <v>626</v>
      </c>
    </row>
    <row r="520" spans="1:12" ht="15.25" customHeight="1" x14ac:dyDescent="0.35">
      <c r="A520" s="3">
        <v>23</v>
      </c>
      <c r="B520" s="4">
        <v>6</v>
      </c>
      <c r="C520" s="3">
        <v>6</v>
      </c>
      <c r="D520" s="3">
        <v>47.469392535229566</v>
      </c>
      <c r="E520" s="10">
        <v>40514</v>
      </c>
      <c r="F520" s="3">
        <v>11470</v>
      </c>
      <c r="G520" s="3">
        <v>11470</v>
      </c>
      <c r="H520" s="2" t="s">
        <v>609</v>
      </c>
      <c r="I520" s="2" t="s">
        <v>1136</v>
      </c>
      <c r="J520" s="3">
        <v>1</v>
      </c>
      <c r="K520" s="2" t="s">
        <v>614</v>
      </c>
      <c r="L520" s="2" t="s">
        <v>609</v>
      </c>
    </row>
    <row r="521" spans="1:12" ht="15.25" customHeight="1" x14ac:dyDescent="0.35">
      <c r="A521" s="3">
        <v>23</v>
      </c>
      <c r="B521" s="4">
        <v>6</v>
      </c>
      <c r="C521" s="3">
        <v>6</v>
      </c>
      <c r="D521" s="3">
        <v>47.54</v>
      </c>
      <c r="E521" s="10">
        <v>40151</v>
      </c>
      <c r="F521" s="3">
        <v>10663</v>
      </c>
      <c r="G521" s="3">
        <v>10663</v>
      </c>
      <c r="H521" s="2" t="s">
        <v>609</v>
      </c>
      <c r="I521" s="2" t="s">
        <v>1137</v>
      </c>
      <c r="J521" s="3">
        <v>1</v>
      </c>
      <c r="K521" s="2" t="s">
        <v>614</v>
      </c>
      <c r="L521" s="2" t="s">
        <v>609</v>
      </c>
    </row>
    <row r="522" spans="1:12" ht="15.25" customHeight="1" x14ac:dyDescent="0.35">
      <c r="A522" s="3">
        <v>23</v>
      </c>
      <c r="B522" s="4">
        <v>6</v>
      </c>
      <c r="C522" s="3">
        <v>6</v>
      </c>
      <c r="D522" s="3">
        <v>47.781747780089972</v>
      </c>
      <c r="E522" s="10">
        <v>39769</v>
      </c>
      <c r="F522" s="3">
        <v>15459</v>
      </c>
      <c r="G522" s="3">
        <v>15459</v>
      </c>
      <c r="H522" s="2" t="s">
        <v>609</v>
      </c>
      <c r="I522" s="2" t="s">
        <v>1138</v>
      </c>
      <c r="J522" s="3">
        <v>3</v>
      </c>
      <c r="K522" s="2" t="s">
        <v>616</v>
      </c>
      <c r="L522" s="2" t="s">
        <v>617</v>
      </c>
    </row>
    <row r="523" spans="1:12" ht="15.25" customHeight="1" x14ac:dyDescent="0.35">
      <c r="A523" s="3">
        <v>23</v>
      </c>
      <c r="B523" s="4">
        <v>6</v>
      </c>
      <c r="C523" s="3">
        <v>6</v>
      </c>
      <c r="D523" s="3">
        <v>47.84749461359484</v>
      </c>
      <c r="E523" s="10">
        <v>40056</v>
      </c>
      <c r="F523" s="3">
        <v>14623</v>
      </c>
      <c r="G523" s="3">
        <v>14623</v>
      </c>
      <c r="H523" s="2" t="s">
        <v>609</v>
      </c>
      <c r="I523" s="2" t="s">
        <v>1139</v>
      </c>
      <c r="J523" s="3">
        <v>5</v>
      </c>
      <c r="K523" s="2" t="s">
        <v>611</v>
      </c>
      <c r="L523" s="2" t="s">
        <v>626</v>
      </c>
    </row>
    <row r="524" spans="1:12" ht="15.25" customHeight="1" x14ac:dyDescent="0.35">
      <c r="A524" s="3">
        <v>23</v>
      </c>
      <c r="B524" s="4">
        <v>6</v>
      </c>
      <c r="C524" s="3">
        <v>6</v>
      </c>
      <c r="D524" s="3">
        <v>48.110800682737313</v>
      </c>
      <c r="E524" s="10">
        <v>39654</v>
      </c>
      <c r="F524" s="3">
        <v>13787</v>
      </c>
      <c r="G524" s="3">
        <v>13787</v>
      </c>
      <c r="H524" s="2" t="s">
        <v>609</v>
      </c>
      <c r="I524" s="2" t="s">
        <v>1140</v>
      </c>
      <c r="J524" s="3">
        <v>2</v>
      </c>
      <c r="K524" s="2" t="s">
        <v>621</v>
      </c>
      <c r="L524" s="2" t="s">
        <v>622</v>
      </c>
    </row>
    <row r="525" spans="1:12" ht="15.25" customHeight="1" x14ac:dyDescent="0.35">
      <c r="A525" s="3">
        <v>23</v>
      </c>
      <c r="B525" s="4">
        <v>6</v>
      </c>
      <c r="C525" s="3">
        <v>6</v>
      </c>
      <c r="D525" s="3">
        <v>48.526992896682579</v>
      </c>
      <c r="E525" s="10">
        <v>40205</v>
      </c>
      <c r="F525" s="3">
        <v>12335</v>
      </c>
      <c r="G525" s="3">
        <v>12335</v>
      </c>
      <c r="H525" s="2" t="s">
        <v>609</v>
      </c>
      <c r="I525" s="2" t="s">
        <v>1141</v>
      </c>
      <c r="J525" s="3">
        <v>5</v>
      </c>
      <c r="K525" s="2" t="s">
        <v>611</v>
      </c>
      <c r="L525" s="2" t="s">
        <v>626</v>
      </c>
    </row>
    <row r="526" spans="1:12" ht="15.25" customHeight="1" x14ac:dyDescent="0.35">
      <c r="A526" s="3">
        <v>23</v>
      </c>
      <c r="B526" s="4">
        <v>6</v>
      </c>
      <c r="C526" s="3">
        <v>6</v>
      </c>
      <c r="D526" s="3">
        <v>48.685570786727197</v>
      </c>
      <c r="E526" s="10">
        <v>39979</v>
      </c>
      <c r="F526" s="3">
        <v>11279</v>
      </c>
      <c r="G526" s="3">
        <v>11279</v>
      </c>
      <c r="H526" s="2" t="s">
        <v>609</v>
      </c>
      <c r="I526" s="2" t="s">
        <v>1142</v>
      </c>
      <c r="J526" s="3">
        <v>1</v>
      </c>
      <c r="K526" s="2" t="s">
        <v>614</v>
      </c>
      <c r="L526" s="2" t="s">
        <v>609</v>
      </c>
    </row>
    <row r="527" spans="1:12" ht="15.25" customHeight="1" x14ac:dyDescent="0.35">
      <c r="A527" s="3">
        <v>23</v>
      </c>
      <c r="B527" s="4">
        <v>6</v>
      </c>
      <c r="C527" s="3">
        <v>6</v>
      </c>
      <c r="D527" s="3">
        <v>48.719586250744371</v>
      </c>
      <c r="E527" s="10">
        <v>40684</v>
      </c>
      <c r="F527" s="3">
        <v>13171</v>
      </c>
      <c r="G527" s="3">
        <v>13171</v>
      </c>
      <c r="H527" s="2" t="s">
        <v>609</v>
      </c>
      <c r="I527" s="2" t="s">
        <v>1143</v>
      </c>
      <c r="J527" s="3">
        <v>5</v>
      </c>
      <c r="K527" s="2" t="s">
        <v>611</v>
      </c>
      <c r="L527" s="2" t="s">
        <v>626</v>
      </c>
    </row>
    <row r="528" spans="1:12" ht="15.25" customHeight="1" x14ac:dyDescent="0.35">
      <c r="A528" s="3">
        <v>23</v>
      </c>
      <c r="B528" s="4">
        <v>6</v>
      </c>
      <c r="C528" s="3">
        <v>6</v>
      </c>
      <c r="D528" s="3">
        <v>48.90142658424697</v>
      </c>
      <c r="E528" s="10">
        <v>40796</v>
      </c>
      <c r="F528" s="3">
        <v>14985</v>
      </c>
      <c r="G528" s="3">
        <v>14985</v>
      </c>
      <c r="H528" s="2" t="s">
        <v>609</v>
      </c>
      <c r="I528" s="2" t="s">
        <v>1144</v>
      </c>
      <c r="J528" s="3">
        <v>2</v>
      </c>
      <c r="K528" s="2" t="s">
        <v>621</v>
      </c>
      <c r="L528" s="2" t="s">
        <v>622</v>
      </c>
    </row>
    <row r="529" spans="1:12" ht="15.25" customHeight="1" x14ac:dyDescent="0.35">
      <c r="A529" s="3">
        <v>23</v>
      </c>
      <c r="B529" s="4">
        <v>6</v>
      </c>
      <c r="C529" s="3">
        <v>6</v>
      </c>
      <c r="D529" s="3">
        <v>49.075509551554461</v>
      </c>
      <c r="E529" s="10">
        <v>40743</v>
      </c>
      <c r="F529" s="3">
        <v>16515</v>
      </c>
      <c r="G529" s="3">
        <v>16515</v>
      </c>
      <c r="H529" s="2" t="s">
        <v>609</v>
      </c>
      <c r="I529" s="2" t="s">
        <v>1145</v>
      </c>
      <c r="J529" s="3">
        <v>3</v>
      </c>
      <c r="K529" s="2" t="s">
        <v>616</v>
      </c>
      <c r="L529" s="2" t="s">
        <v>617</v>
      </c>
    </row>
    <row r="530" spans="1:12" ht="15.25" customHeight="1" x14ac:dyDescent="0.35">
      <c r="A530" s="3">
        <v>23</v>
      </c>
      <c r="B530" s="4">
        <v>6</v>
      </c>
      <c r="C530" s="3">
        <v>6</v>
      </c>
      <c r="D530" s="3">
        <v>50.533419552230669</v>
      </c>
      <c r="E530" s="10">
        <v>40602</v>
      </c>
      <c r="F530" s="3">
        <v>13142</v>
      </c>
      <c r="G530" s="3">
        <v>13142</v>
      </c>
      <c r="H530" s="2" t="s">
        <v>609</v>
      </c>
      <c r="I530" s="2" t="s">
        <v>1146</v>
      </c>
      <c r="J530" s="3">
        <v>2</v>
      </c>
      <c r="K530" s="2" t="s">
        <v>621</v>
      </c>
      <c r="L530" s="2" t="s">
        <v>622</v>
      </c>
    </row>
    <row r="531" spans="1:12" ht="15.25" customHeight="1" x14ac:dyDescent="0.35">
      <c r="A531" s="3">
        <v>23</v>
      </c>
      <c r="B531" s="4">
        <v>6</v>
      </c>
      <c r="C531" s="3">
        <v>6</v>
      </c>
      <c r="D531" s="3">
        <v>50.88</v>
      </c>
      <c r="E531" s="10">
        <v>39596</v>
      </c>
      <c r="F531" s="3">
        <v>10555</v>
      </c>
      <c r="G531" s="3">
        <v>10555</v>
      </c>
      <c r="H531" s="2" t="s">
        <v>609</v>
      </c>
      <c r="I531" s="2" t="s">
        <v>1147</v>
      </c>
      <c r="J531" s="3">
        <v>1</v>
      </c>
      <c r="K531" s="2" t="s">
        <v>614</v>
      </c>
      <c r="L531" s="2" t="s">
        <v>609</v>
      </c>
    </row>
    <row r="532" spans="1:12" ht="15.25" customHeight="1" x14ac:dyDescent="0.35">
      <c r="A532" s="3">
        <v>23</v>
      </c>
      <c r="B532" s="4">
        <v>6</v>
      </c>
      <c r="C532" s="3">
        <v>6</v>
      </c>
      <c r="D532" s="3">
        <v>51.440437469985753</v>
      </c>
      <c r="E532" s="10">
        <v>40648</v>
      </c>
      <c r="F532" s="3">
        <v>16486</v>
      </c>
      <c r="G532" s="3">
        <v>16486</v>
      </c>
      <c r="H532" s="2" t="s">
        <v>609</v>
      </c>
      <c r="I532" s="2" t="s">
        <v>1148</v>
      </c>
      <c r="J532" s="3">
        <v>1</v>
      </c>
      <c r="K532" s="2" t="s">
        <v>614</v>
      </c>
      <c r="L532" s="2" t="s">
        <v>609</v>
      </c>
    </row>
    <row r="533" spans="1:12" ht="15.25" customHeight="1" x14ac:dyDescent="0.35">
      <c r="A533" s="3">
        <v>23</v>
      </c>
      <c r="B533" s="4">
        <v>6</v>
      </c>
      <c r="C533" s="3">
        <v>6</v>
      </c>
      <c r="D533" s="3">
        <v>52.12</v>
      </c>
      <c r="E533" s="10">
        <v>40034</v>
      </c>
      <c r="F533" s="3">
        <v>10634</v>
      </c>
      <c r="G533" s="3">
        <v>10634</v>
      </c>
      <c r="H533" s="2" t="s">
        <v>609</v>
      </c>
      <c r="I533" s="2" t="s">
        <v>1149</v>
      </c>
      <c r="J533" s="3">
        <v>1</v>
      </c>
      <c r="K533" s="2" t="s">
        <v>614</v>
      </c>
      <c r="L533" s="2" t="s">
        <v>609</v>
      </c>
    </row>
    <row r="534" spans="1:12" ht="15.25" customHeight="1" x14ac:dyDescent="0.35">
      <c r="A534" s="3">
        <v>23</v>
      </c>
      <c r="B534" s="4">
        <v>6</v>
      </c>
      <c r="C534" s="3">
        <v>6</v>
      </c>
      <c r="D534" s="3">
        <v>52.651073249670738</v>
      </c>
      <c r="E534" s="10">
        <v>40128</v>
      </c>
      <c r="F534" s="3">
        <v>12306</v>
      </c>
      <c r="G534" s="3">
        <v>12306</v>
      </c>
      <c r="H534" s="2" t="s">
        <v>609</v>
      </c>
      <c r="I534" s="2" t="s">
        <v>1150</v>
      </c>
      <c r="J534" s="3">
        <v>5</v>
      </c>
      <c r="K534" s="2" t="s">
        <v>611</v>
      </c>
      <c r="L534" s="2" t="s">
        <v>626</v>
      </c>
    </row>
    <row r="535" spans="1:12" ht="15.25" customHeight="1" x14ac:dyDescent="0.35">
      <c r="A535" s="3">
        <v>23</v>
      </c>
      <c r="B535" s="4">
        <v>6</v>
      </c>
      <c r="C535" s="3">
        <v>6</v>
      </c>
      <c r="D535" s="3">
        <v>52.664935421002028</v>
      </c>
      <c r="E535" s="10">
        <v>40119</v>
      </c>
      <c r="F535" s="3">
        <v>13978</v>
      </c>
      <c r="G535" s="3">
        <v>13978</v>
      </c>
      <c r="H535" s="2" t="s">
        <v>609</v>
      </c>
      <c r="I535" s="2" t="s">
        <v>1151</v>
      </c>
      <c r="J535" s="3">
        <v>4</v>
      </c>
      <c r="K535" s="2" t="s">
        <v>611</v>
      </c>
      <c r="L535" s="2" t="s">
        <v>612</v>
      </c>
    </row>
    <row r="536" spans="1:12" ht="15.25" customHeight="1" x14ac:dyDescent="0.35">
      <c r="A536" s="3">
        <v>23</v>
      </c>
      <c r="B536" s="4">
        <v>6</v>
      </c>
      <c r="C536" s="3">
        <v>6</v>
      </c>
      <c r="D536" s="3">
        <v>52.862708777605278</v>
      </c>
      <c r="E536" s="10">
        <v>40118</v>
      </c>
      <c r="F536" s="3">
        <v>16295</v>
      </c>
      <c r="G536" s="3">
        <v>16295</v>
      </c>
      <c r="H536" s="2" t="s">
        <v>609</v>
      </c>
      <c r="I536" s="2" t="s">
        <v>1152</v>
      </c>
      <c r="J536" s="3">
        <v>5</v>
      </c>
      <c r="K536" s="2" t="s">
        <v>611</v>
      </c>
      <c r="L536" s="2" t="s">
        <v>626</v>
      </c>
    </row>
    <row r="537" spans="1:12" ht="15.25" customHeight="1" x14ac:dyDescent="0.35">
      <c r="A537" s="3">
        <v>23</v>
      </c>
      <c r="B537" s="4">
        <v>6</v>
      </c>
      <c r="C537" s="3">
        <v>6</v>
      </c>
      <c r="D537" s="3">
        <v>53.062915122124288</v>
      </c>
      <c r="E537" s="10">
        <v>40213</v>
      </c>
      <c r="F537" s="3">
        <v>15650</v>
      </c>
      <c r="G537" s="3">
        <v>15650</v>
      </c>
      <c r="H537" s="2" t="s">
        <v>609</v>
      </c>
      <c r="I537" s="2" t="s">
        <v>1153</v>
      </c>
      <c r="J537" s="3">
        <v>3</v>
      </c>
      <c r="K537" s="2" t="s">
        <v>616</v>
      </c>
      <c r="L537" s="2" t="s">
        <v>617</v>
      </c>
    </row>
    <row r="538" spans="1:12" ht="15.25" customHeight="1" x14ac:dyDescent="0.35">
      <c r="A538" s="3">
        <v>23</v>
      </c>
      <c r="B538" s="4">
        <v>6</v>
      </c>
      <c r="C538" s="3">
        <v>6</v>
      </c>
      <c r="D538" s="3">
        <v>53.251964217130073</v>
      </c>
      <c r="E538" s="10">
        <v>39700</v>
      </c>
      <c r="F538" s="3">
        <v>12115</v>
      </c>
      <c r="G538" s="3">
        <v>12115</v>
      </c>
      <c r="H538" s="2" t="s">
        <v>609</v>
      </c>
      <c r="I538" s="2" t="s">
        <v>1154</v>
      </c>
      <c r="J538" s="3">
        <v>5</v>
      </c>
      <c r="K538" s="2" t="s">
        <v>611</v>
      </c>
      <c r="L538" s="2" t="s">
        <v>626</v>
      </c>
    </row>
    <row r="539" spans="1:12" ht="15.25" customHeight="1" x14ac:dyDescent="0.35">
      <c r="A539" s="3">
        <v>23</v>
      </c>
      <c r="B539" s="4">
        <v>6</v>
      </c>
      <c r="C539" s="3">
        <v>6</v>
      </c>
      <c r="D539" s="3">
        <v>53.591105988157082</v>
      </c>
      <c r="E539" s="10">
        <v>40454</v>
      </c>
      <c r="F539" s="3">
        <v>15821</v>
      </c>
      <c r="G539" s="3">
        <v>15821</v>
      </c>
      <c r="H539" s="2" t="s">
        <v>609</v>
      </c>
      <c r="I539" s="2" t="s">
        <v>1155</v>
      </c>
      <c r="J539" s="3">
        <v>5</v>
      </c>
      <c r="K539" s="2" t="s">
        <v>611</v>
      </c>
      <c r="L539" s="2" t="s">
        <v>626</v>
      </c>
    </row>
    <row r="540" spans="1:12" ht="15.25" customHeight="1" x14ac:dyDescent="0.35">
      <c r="A540" s="3">
        <v>23</v>
      </c>
      <c r="B540" s="4">
        <v>6</v>
      </c>
      <c r="C540" s="3">
        <v>6</v>
      </c>
      <c r="D540" s="3">
        <v>53.7</v>
      </c>
      <c r="E540" s="10">
        <v>40262</v>
      </c>
      <c r="F540" s="3">
        <v>10805</v>
      </c>
      <c r="G540" s="3">
        <v>10805</v>
      </c>
      <c r="H540" s="2" t="s">
        <v>609</v>
      </c>
      <c r="I540" s="2" t="s">
        <v>1156</v>
      </c>
      <c r="J540" s="3">
        <v>1</v>
      </c>
      <c r="K540" s="2" t="s">
        <v>614</v>
      </c>
      <c r="L540" s="2" t="s">
        <v>609</v>
      </c>
    </row>
    <row r="541" spans="1:12" ht="15.25" customHeight="1" x14ac:dyDescent="0.35">
      <c r="A541" s="3">
        <v>23</v>
      </c>
      <c r="B541" s="4">
        <v>6</v>
      </c>
      <c r="C541" s="3">
        <v>6</v>
      </c>
      <c r="D541" s="3">
        <v>54.344148750802638</v>
      </c>
      <c r="E541" s="10">
        <v>40722</v>
      </c>
      <c r="F541" s="3">
        <v>11641</v>
      </c>
      <c r="G541" s="3">
        <v>11641</v>
      </c>
      <c r="H541" s="2" t="s">
        <v>609</v>
      </c>
      <c r="I541" s="2" t="s">
        <v>1157</v>
      </c>
      <c r="J541" s="3">
        <v>3</v>
      </c>
      <c r="K541" s="2" t="s">
        <v>616</v>
      </c>
      <c r="L541" s="2" t="s">
        <v>617</v>
      </c>
    </row>
    <row r="542" spans="1:12" ht="15.25" customHeight="1" x14ac:dyDescent="0.35">
      <c r="A542" s="3">
        <v>23</v>
      </c>
      <c r="B542" s="4">
        <v>6</v>
      </c>
      <c r="C542" s="3">
        <v>6</v>
      </c>
      <c r="D542" s="3">
        <v>55.530770760812587</v>
      </c>
      <c r="E542" s="10">
        <v>40904</v>
      </c>
      <c r="F542" s="3">
        <v>16657</v>
      </c>
      <c r="G542" s="3">
        <v>16657</v>
      </c>
      <c r="H542" s="2" t="s">
        <v>609</v>
      </c>
      <c r="I542" s="2" t="s">
        <v>1158</v>
      </c>
      <c r="J542" s="3">
        <v>5</v>
      </c>
      <c r="K542" s="2" t="s">
        <v>611</v>
      </c>
      <c r="L542" s="2" t="s">
        <v>626</v>
      </c>
    </row>
    <row r="543" spans="1:12" ht="15.25" customHeight="1" x14ac:dyDescent="0.35">
      <c r="A543" s="3">
        <v>23</v>
      </c>
      <c r="B543" s="4">
        <v>6</v>
      </c>
      <c r="C543" s="3">
        <v>6</v>
      </c>
      <c r="D543" s="3">
        <v>55.538298249891312</v>
      </c>
      <c r="E543" s="10">
        <v>40577</v>
      </c>
      <c r="F543" s="3">
        <v>14814</v>
      </c>
      <c r="G543" s="3">
        <v>14814</v>
      </c>
      <c r="H543" s="2" t="s">
        <v>609</v>
      </c>
      <c r="I543" s="2" t="s">
        <v>1159</v>
      </c>
      <c r="J543" s="3">
        <v>4</v>
      </c>
      <c r="K543" s="2" t="s">
        <v>611</v>
      </c>
      <c r="L543" s="2" t="s">
        <v>612</v>
      </c>
    </row>
    <row r="544" spans="1:12" ht="15.25" customHeight="1" x14ac:dyDescent="0.35">
      <c r="A544" s="3">
        <v>23</v>
      </c>
      <c r="B544" s="4">
        <v>6</v>
      </c>
      <c r="C544" s="3">
        <v>6</v>
      </c>
      <c r="D544" s="3">
        <v>55.795210118931912</v>
      </c>
      <c r="E544" s="10">
        <v>40370</v>
      </c>
      <c r="F544" s="3">
        <v>12477</v>
      </c>
      <c r="G544" s="3">
        <v>12477</v>
      </c>
      <c r="H544" s="2" t="s">
        <v>609</v>
      </c>
      <c r="I544" s="2" t="s">
        <v>1160</v>
      </c>
      <c r="J544" s="3">
        <v>3</v>
      </c>
      <c r="K544" s="2" t="s">
        <v>616</v>
      </c>
      <c r="L544" s="2" t="s">
        <v>617</v>
      </c>
    </row>
    <row r="545" spans="1:12" ht="15.25" customHeight="1" x14ac:dyDescent="0.35">
      <c r="A545" s="3">
        <v>23</v>
      </c>
      <c r="B545" s="4">
        <v>6</v>
      </c>
      <c r="C545" s="3">
        <v>6</v>
      </c>
      <c r="D545" s="3">
        <v>55.947460813212643</v>
      </c>
      <c r="E545" s="10">
        <v>40828</v>
      </c>
      <c r="F545" s="3">
        <v>13313</v>
      </c>
      <c r="G545" s="3">
        <v>13313</v>
      </c>
      <c r="H545" s="2" t="s">
        <v>609</v>
      </c>
      <c r="I545" s="2" t="s">
        <v>1161</v>
      </c>
      <c r="J545" s="3">
        <v>4</v>
      </c>
      <c r="K545" s="2" t="s">
        <v>611</v>
      </c>
      <c r="L545" s="2" t="s">
        <v>612</v>
      </c>
    </row>
    <row r="546" spans="1:12" ht="15.25" customHeight="1" x14ac:dyDescent="0.35">
      <c r="A546" s="3">
        <v>23</v>
      </c>
      <c r="B546" s="4">
        <v>6</v>
      </c>
      <c r="C546" s="3">
        <v>6</v>
      </c>
      <c r="D546" s="3">
        <v>55.974985391716473</v>
      </c>
      <c r="E546" s="10">
        <v>39587</v>
      </c>
      <c r="F546" s="3">
        <v>13704</v>
      </c>
      <c r="G546" s="3">
        <v>13704</v>
      </c>
      <c r="H546" s="2" t="s">
        <v>609</v>
      </c>
      <c r="I546" s="2" t="s">
        <v>1162</v>
      </c>
      <c r="J546" s="3">
        <v>1</v>
      </c>
      <c r="K546" s="2" t="s">
        <v>614</v>
      </c>
      <c r="L546" s="2" t="s">
        <v>609</v>
      </c>
    </row>
    <row r="547" spans="1:12" ht="15.25" customHeight="1" x14ac:dyDescent="0.35">
      <c r="A547" s="3">
        <v>23</v>
      </c>
      <c r="B547" s="4">
        <v>6</v>
      </c>
      <c r="C547" s="3">
        <v>6</v>
      </c>
      <c r="D547" s="3">
        <v>56.387464124697701</v>
      </c>
      <c r="E547" s="10">
        <v>39977</v>
      </c>
      <c r="F547" s="3">
        <v>12868</v>
      </c>
      <c r="G547" s="3">
        <v>12868</v>
      </c>
      <c r="H547" s="2" t="s">
        <v>609</v>
      </c>
      <c r="I547" s="2" t="s">
        <v>1163</v>
      </c>
      <c r="J547" s="3">
        <v>5</v>
      </c>
      <c r="K547" s="2" t="s">
        <v>611</v>
      </c>
      <c r="L547" s="2" t="s">
        <v>626</v>
      </c>
    </row>
    <row r="548" spans="1:12" ht="15.25" customHeight="1" x14ac:dyDescent="0.35">
      <c r="A548" s="3">
        <v>23</v>
      </c>
      <c r="B548" s="4">
        <v>6</v>
      </c>
      <c r="C548" s="3">
        <v>6</v>
      </c>
      <c r="D548" s="3">
        <v>58.634980076313937</v>
      </c>
      <c r="E548" s="10">
        <v>40310</v>
      </c>
      <c r="F548" s="3">
        <v>14149</v>
      </c>
      <c r="G548" s="3">
        <v>14149</v>
      </c>
      <c r="H548" s="2" t="s">
        <v>609</v>
      </c>
      <c r="I548" s="2" t="s">
        <v>1164</v>
      </c>
      <c r="J548" s="3">
        <v>2</v>
      </c>
      <c r="K548" s="2" t="s">
        <v>621</v>
      </c>
      <c r="L548" s="2" t="s">
        <v>622</v>
      </c>
    </row>
    <row r="549" spans="1:12" ht="15.25" customHeight="1" x14ac:dyDescent="0.35">
      <c r="A549" s="3">
        <v>23</v>
      </c>
      <c r="B549" s="4">
        <v>6</v>
      </c>
      <c r="C549" s="3">
        <v>6</v>
      </c>
      <c r="D549" s="3">
        <v>59.230958787258679</v>
      </c>
      <c r="E549" s="10">
        <v>40591</v>
      </c>
      <c r="F549" s="3">
        <v>11440</v>
      </c>
      <c r="G549" s="3">
        <v>11440</v>
      </c>
      <c r="H549" s="2" t="s">
        <v>609</v>
      </c>
      <c r="I549" s="2" t="s">
        <v>1165</v>
      </c>
      <c r="J549" s="3">
        <v>5</v>
      </c>
      <c r="K549" s="2" t="s">
        <v>611</v>
      </c>
      <c r="L549" s="2" t="s">
        <v>626</v>
      </c>
    </row>
    <row r="550" spans="1:12" ht="15.25" customHeight="1" x14ac:dyDescent="0.35">
      <c r="A550" s="3">
        <v>23</v>
      </c>
      <c r="B550" s="4">
        <v>6</v>
      </c>
      <c r="C550" s="3">
        <v>6</v>
      </c>
      <c r="D550" s="3">
        <v>60.170673730476459</v>
      </c>
      <c r="E550" s="10">
        <v>39646</v>
      </c>
      <c r="F550" s="3">
        <v>15376</v>
      </c>
      <c r="G550" s="3">
        <v>15376</v>
      </c>
      <c r="H550" s="2" t="s">
        <v>609</v>
      </c>
      <c r="I550" s="2" t="s">
        <v>1166</v>
      </c>
      <c r="J550" s="3">
        <v>1</v>
      </c>
      <c r="K550" s="2" t="s">
        <v>614</v>
      </c>
      <c r="L550" s="2" t="s">
        <v>609</v>
      </c>
    </row>
    <row r="551" spans="1:12" ht="15.25" customHeight="1" x14ac:dyDescent="0.35">
      <c r="A551" s="3">
        <v>23</v>
      </c>
      <c r="B551" s="4">
        <v>6</v>
      </c>
      <c r="C551" s="3">
        <v>6</v>
      </c>
      <c r="D551" s="3">
        <v>61</v>
      </c>
      <c r="E551" s="10">
        <v>39514</v>
      </c>
      <c r="F551" s="3">
        <v>10472</v>
      </c>
      <c r="G551" s="3">
        <v>10472</v>
      </c>
      <c r="H551" s="2" t="s">
        <v>609</v>
      </c>
      <c r="I551" s="2" t="s">
        <v>1167</v>
      </c>
      <c r="J551" s="3">
        <v>1</v>
      </c>
      <c r="K551" s="2" t="s">
        <v>614</v>
      </c>
      <c r="L551" s="2" t="s">
        <v>609</v>
      </c>
    </row>
    <row r="552" spans="1:12" ht="15.25" customHeight="1" x14ac:dyDescent="0.35">
      <c r="A552" s="3">
        <v>23</v>
      </c>
      <c r="B552" s="4">
        <v>6</v>
      </c>
      <c r="C552" s="3">
        <v>6</v>
      </c>
      <c r="D552" s="3">
        <v>61.85922693404018</v>
      </c>
      <c r="E552" s="10">
        <v>40706</v>
      </c>
      <c r="F552" s="3">
        <v>13112</v>
      </c>
      <c r="G552" s="3">
        <v>13112</v>
      </c>
      <c r="H552" s="2" t="s">
        <v>609</v>
      </c>
      <c r="I552" s="2" t="s">
        <v>1168</v>
      </c>
      <c r="J552" s="3">
        <v>5</v>
      </c>
      <c r="K552" s="2" t="s">
        <v>611</v>
      </c>
      <c r="L552" s="2" t="s">
        <v>626</v>
      </c>
    </row>
    <row r="553" spans="1:12" ht="15.25" customHeight="1" x14ac:dyDescent="0.35">
      <c r="A553" s="3">
        <v>23</v>
      </c>
      <c r="B553" s="4">
        <v>6</v>
      </c>
      <c r="C553" s="3">
        <v>6</v>
      </c>
      <c r="D553" s="3">
        <v>62.385824704715823</v>
      </c>
      <c r="E553" s="10">
        <v>40039</v>
      </c>
      <c r="F553" s="3">
        <v>16212</v>
      </c>
      <c r="G553" s="3">
        <v>16212</v>
      </c>
      <c r="H553" s="2" t="s">
        <v>609</v>
      </c>
      <c r="I553" s="2" t="s">
        <v>1169</v>
      </c>
      <c r="J553" s="3">
        <v>3</v>
      </c>
      <c r="K553" s="2" t="s">
        <v>616</v>
      </c>
      <c r="L553" s="2" t="s">
        <v>617</v>
      </c>
    </row>
    <row r="554" spans="1:12" ht="15.25" customHeight="1" x14ac:dyDescent="0.35">
      <c r="A554" s="3">
        <v>23</v>
      </c>
      <c r="B554" s="4">
        <v>6</v>
      </c>
      <c r="C554" s="3">
        <v>6</v>
      </c>
      <c r="D554" s="3">
        <v>63.332492268860797</v>
      </c>
      <c r="E554" s="10">
        <v>39898</v>
      </c>
      <c r="F554" s="3">
        <v>11196</v>
      </c>
      <c r="G554" s="3">
        <v>11196</v>
      </c>
      <c r="H554" s="2" t="s">
        <v>609</v>
      </c>
      <c r="I554" s="2" t="s">
        <v>1170</v>
      </c>
      <c r="J554" s="3">
        <v>1</v>
      </c>
      <c r="K554" s="2" t="s">
        <v>614</v>
      </c>
      <c r="L554" s="2" t="s">
        <v>609</v>
      </c>
    </row>
    <row r="555" spans="1:12" ht="15.25" customHeight="1" x14ac:dyDescent="0.35">
      <c r="A555" s="3">
        <v>23</v>
      </c>
      <c r="B555" s="4">
        <v>6</v>
      </c>
      <c r="C555" s="3">
        <v>6</v>
      </c>
      <c r="D555" s="3">
        <v>63.951008386491807</v>
      </c>
      <c r="E555" s="10">
        <v>39605</v>
      </c>
      <c r="F555" s="3">
        <v>12032</v>
      </c>
      <c r="G555" s="3">
        <v>12032</v>
      </c>
      <c r="H555" s="2" t="s">
        <v>609</v>
      </c>
      <c r="I555" s="2" t="s">
        <v>1171</v>
      </c>
      <c r="J555" s="3">
        <v>1</v>
      </c>
      <c r="K555" s="2" t="s">
        <v>614</v>
      </c>
      <c r="L555" s="2" t="s">
        <v>609</v>
      </c>
    </row>
    <row r="556" spans="1:12" ht="15.25" customHeight="1" x14ac:dyDescent="0.35">
      <c r="A556" s="3">
        <v>23</v>
      </c>
      <c r="B556" s="4">
        <v>6</v>
      </c>
      <c r="C556" s="3">
        <v>6</v>
      </c>
      <c r="D556" s="3">
        <v>65.510000000000005</v>
      </c>
      <c r="E556" s="10">
        <v>40129</v>
      </c>
      <c r="F556" s="3">
        <v>10604</v>
      </c>
      <c r="G556" s="3">
        <v>10604</v>
      </c>
      <c r="H556" s="2" t="s">
        <v>609</v>
      </c>
      <c r="I556" s="2" t="s">
        <v>1172</v>
      </c>
      <c r="J556" s="3">
        <v>1</v>
      </c>
      <c r="K556" s="2" t="s">
        <v>614</v>
      </c>
      <c r="L556" s="2" t="s">
        <v>609</v>
      </c>
    </row>
    <row r="557" spans="1:12" ht="15.25" customHeight="1" x14ac:dyDescent="0.35">
      <c r="A557" s="3">
        <v>23</v>
      </c>
      <c r="B557" s="4">
        <v>6</v>
      </c>
      <c r="C557" s="3">
        <v>6</v>
      </c>
      <c r="D557" s="3">
        <v>65.536927692719672</v>
      </c>
      <c r="E557" s="10">
        <v>39953</v>
      </c>
      <c r="F557" s="3">
        <v>14540</v>
      </c>
      <c r="G557" s="3">
        <v>14540</v>
      </c>
      <c r="H557" s="2" t="s">
        <v>609</v>
      </c>
      <c r="I557" s="2" t="s">
        <v>1173</v>
      </c>
      <c r="J557" s="3">
        <v>4</v>
      </c>
      <c r="K557" s="2" t="s">
        <v>611</v>
      </c>
      <c r="L557" s="2" t="s">
        <v>612</v>
      </c>
    </row>
    <row r="558" spans="1:12" ht="15.25" customHeight="1" x14ac:dyDescent="0.35">
      <c r="A558" s="3">
        <v>23</v>
      </c>
      <c r="B558" s="4">
        <v>6</v>
      </c>
      <c r="C558" s="3">
        <v>6</v>
      </c>
      <c r="D558" s="3">
        <v>67.95793137624203</v>
      </c>
      <c r="E558" s="10">
        <v>40752</v>
      </c>
      <c r="F558" s="3">
        <v>16456</v>
      </c>
      <c r="G558" s="3">
        <v>16456</v>
      </c>
      <c r="H558" s="2" t="s">
        <v>609</v>
      </c>
      <c r="I558" s="2" t="s">
        <v>1174</v>
      </c>
      <c r="J558" s="3">
        <v>1</v>
      </c>
      <c r="K558" s="2" t="s">
        <v>614</v>
      </c>
      <c r="L558" s="2" t="s">
        <v>609</v>
      </c>
    </row>
    <row r="559" spans="1:12" ht="15.25" customHeight="1" x14ac:dyDescent="0.35">
      <c r="A559" s="3">
        <v>23</v>
      </c>
      <c r="B559" s="4">
        <v>6</v>
      </c>
      <c r="C559" s="3">
        <v>6</v>
      </c>
      <c r="D559" s="3">
        <v>68.768297351765725</v>
      </c>
      <c r="E559" s="10">
        <v>40195</v>
      </c>
      <c r="F559" s="3">
        <v>13948</v>
      </c>
      <c r="G559" s="3">
        <v>13948</v>
      </c>
      <c r="H559" s="2" t="s">
        <v>609</v>
      </c>
      <c r="I559" s="2" t="s">
        <v>1175</v>
      </c>
      <c r="J559" s="3">
        <v>5</v>
      </c>
      <c r="K559" s="2" t="s">
        <v>611</v>
      </c>
      <c r="L559" s="2" t="s">
        <v>626</v>
      </c>
    </row>
    <row r="560" spans="1:12" ht="15.25" customHeight="1" x14ac:dyDescent="0.35">
      <c r="A560" s="3">
        <v>23</v>
      </c>
      <c r="B560" s="4">
        <v>6</v>
      </c>
      <c r="C560" s="3">
        <v>6</v>
      </c>
      <c r="D560" s="3">
        <v>68.849238066962229</v>
      </c>
      <c r="E560" s="10">
        <v>40263</v>
      </c>
      <c r="F560" s="3">
        <v>15620</v>
      </c>
      <c r="G560" s="3">
        <v>15620</v>
      </c>
      <c r="H560" s="2" t="s">
        <v>609</v>
      </c>
      <c r="I560" s="2" t="s">
        <v>1176</v>
      </c>
      <c r="J560" s="3">
        <v>1</v>
      </c>
      <c r="K560" s="2" t="s">
        <v>614</v>
      </c>
      <c r="L560" s="2" t="s">
        <v>609</v>
      </c>
    </row>
    <row r="561" spans="1:12" ht="15.25" customHeight="1" x14ac:dyDescent="0.35">
      <c r="A561" s="3">
        <v>23</v>
      </c>
      <c r="B561" s="4">
        <v>6</v>
      </c>
      <c r="C561" s="3">
        <v>6</v>
      </c>
      <c r="D561" s="3">
        <v>70.263236454675194</v>
      </c>
      <c r="E561" s="10">
        <v>40226</v>
      </c>
      <c r="F561" s="3">
        <v>12276</v>
      </c>
      <c r="G561" s="3">
        <v>12276</v>
      </c>
      <c r="H561" s="2" t="s">
        <v>609</v>
      </c>
      <c r="I561" s="2" t="s">
        <v>1177</v>
      </c>
      <c r="J561" s="3">
        <v>2</v>
      </c>
      <c r="K561" s="2" t="s">
        <v>621</v>
      </c>
      <c r="L561" s="2" t="s">
        <v>622</v>
      </c>
    </row>
    <row r="562" spans="1:12" ht="15.25" customHeight="1" x14ac:dyDescent="0.35">
      <c r="A562" s="3">
        <v>23</v>
      </c>
      <c r="B562" s="4">
        <v>6</v>
      </c>
      <c r="C562" s="3">
        <v>6</v>
      </c>
      <c r="D562" s="3">
        <v>70.32164353534732</v>
      </c>
      <c r="E562" s="10">
        <v>40570</v>
      </c>
      <c r="F562" s="3">
        <v>16066</v>
      </c>
      <c r="G562" s="3">
        <v>16066</v>
      </c>
      <c r="H562" s="2" t="s">
        <v>609</v>
      </c>
      <c r="I562" s="2" t="s">
        <v>1178</v>
      </c>
      <c r="J562" s="3">
        <v>1</v>
      </c>
      <c r="K562" s="2" t="s">
        <v>614</v>
      </c>
      <c r="L562" s="2" t="s">
        <v>609</v>
      </c>
    </row>
    <row r="563" spans="1:12" ht="15.25" customHeight="1" x14ac:dyDescent="0.35">
      <c r="A563" s="3">
        <v>23</v>
      </c>
      <c r="B563" s="4">
        <v>6</v>
      </c>
      <c r="C563" s="3">
        <v>6</v>
      </c>
      <c r="D563" s="3">
        <v>71.124357319888063</v>
      </c>
      <c r="E563" s="10">
        <v>40971</v>
      </c>
      <c r="F563" s="3">
        <v>13558</v>
      </c>
      <c r="G563" s="3">
        <v>13558</v>
      </c>
      <c r="H563" s="2" t="s">
        <v>609</v>
      </c>
      <c r="I563" s="2" t="s">
        <v>1179</v>
      </c>
      <c r="J563" s="3">
        <v>4</v>
      </c>
      <c r="K563" s="2" t="s">
        <v>611</v>
      </c>
      <c r="L563" s="2" t="s">
        <v>612</v>
      </c>
    </row>
    <row r="564" spans="1:12" ht="15.25" customHeight="1" x14ac:dyDescent="0.35">
      <c r="A564" s="3">
        <v>23</v>
      </c>
      <c r="B564" s="4">
        <v>6</v>
      </c>
      <c r="C564" s="3">
        <v>6</v>
      </c>
      <c r="D564" s="3">
        <v>71.603836735326638</v>
      </c>
      <c r="E564" s="10">
        <v>39844</v>
      </c>
      <c r="F564" s="3">
        <v>15462</v>
      </c>
      <c r="G564" s="3">
        <v>15462</v>
      </c>
      <c r="H564" s="2" t="s">
        <v>609</v>
      </c>
      <c r="I564" s="2" t="s">
        <v>1180</v>
      </c>
      <c r="J564" s="3">
        <v>3</v>
      </c>
      <c r="K564" s="2" t="s">
        <v>616</v>
      </c>
      <c r="L564" s="2" t="s">
        <v>617</v>
      </c>
    </row>
    <row r="565" spans="1:12" ht="15.25" customHeight="1" x14ac:dyDescent="0.35">
      <c r="A565" s="3">
        <v>23</v>
      </c>
      <c r="B565" s="4">
        <v>6</v>
      </c>
      <c r="C565" s="3">
        <v>6</v>
      </c>
      <c r="D565" s="3">
        <v>71.695527557868999</v>
      </c>
      <c r="E565" s="10">
        <v>40671</v>
      </c>
      <c r="F565" s="3">
        <v>14784</v>
      </c>
      <c r="G565" s="3">
        <v>14784</v>
      </c>
      <c r="H565" s="2" t="s">
        <v>609</v>
      </c>
      <c r="I565" s="2" t="s">
        <v>1181</v>
      </c>
      <c r="J565" s="3">
        <v>2</v>
      </c>
      <c r="K565" s="2" t="s">
        <v>621</v>
      </c>
      <c r="L565" s="2" t="s">
        <v>622</v>
      </c>
    </row>
    <row r="566" spans="1:12" ht="15.25" customHeight="1" x14ac:dyDescent="0.35">
      <c r="A566" s="3">
        <v>23</v>
      </c>
      <c r="B566" s="4">
        <v>6</v>
      </c>
      <c r="C566" s="3">
        <v>6</v>
      </c>
      <c r="D566" s="3">
        <v>72.243760503042267</v>
      </c>
      <c r="E566" s="10">
        <v>40232</v>
      </c>
      <c r="F566" s="3">
        <v>12830</v>
      </c>
      <c r="G566" s="3">
        <v>12830</v>
      </c>
      <c r="H566" s="2" t="s">
        <v>609</v>
      </c>
      <c r="I566" s="2" t="s">
        <v>1182</v>
      </c>
      <c r="J566" s="3">
        <v>2</v>
      </c>
      <c r="K566" s="2" t="s">
        <v>621</v>
      </c>
      <c r="L566" s="2" t="s">
        <v>622</v>
      </c>
    </row>
    <row r="567" spans="1:12" ht="15.25" customHeight="1" x14ac:dyDescent="0.35">
      <c r="A567" s="3">
        <v>23</v>
      </c>
      <c r="B567" s="4">
        <v>6</v>
      </c>
      <c r="C567" s="3">
        <v>6</v>
      </c>
      <c r="D567" s="3">
        <v>74.756407677006351</v>
      </c>
      <c r="E567" s="10">
        <v>40900</v>
      </c>
      <c r="F567" s="3">
        <v>11886</v>
      </c>
      <c r="G567" s="3">
        <v>11886</v>
      </c>
      <c r="H567" s="2" t="s">
        <v>609</v>
      </c>
      <c r="I567" s="2" t="s">
        <v>1183</v>
      </c>
      <c r="J567" s="3">
        <v>3</v>
      </c>
      <c r="K567" s="2" t="s">
        <v>616</v>
      </c>
      <c r="L567" s="2" t="s">
        <v>617</v>
      </c>
    </row>
    <row r="568" spans="1:12" ht="15.25" customHeight="1" x14ac:dyDescent="0.35">
      <c r="A568" s="3">
        <v>23</v>
      </c>
      <c r="B568" s="4">
        <v>6</v>
      </c>
      <c r="C568" s="3">
        <v>6</v>
      </c>
      <c r="D568" s="3">
        <v>74.777281557151383</v>
      </c>
      <c r="E568" s="10">
        <v>39790</v>
      </c>
      <c r="F568" s="3">
        <v>12118</v>
      </c>
      <c r="G568" s="3">
        <v>12118</v>
      </c>
      <c r="H568" s="2" t="s">
        <v>609</v>
      </c>
      <c r="I568" s="2" t="s">
        <v>1184</v>
      </c>
      <c r="J568" s="3">
        <v>3</v>
      </c>
      <c r="K568" s="2" t="s">
        <v>616</v>
      </c>
      <c r="L568" s="2" t="s">
        <v>617</v>
      </c>
    </row>
    <row r="569" spans="1:12" ht="15.25" customHeight="1" x14ac:dyDescent="0.35">
      <c r="A569" s="3">
        <v>23</v>
      </c>
      <c r="B569" s="4">
        <v>6</v>
      </c>
      <c r="C569" s="3">
        <v>6</v>
      </c>
      <c r="D569" s="3">
        <v>74.8</v>
      </c>
      <c r="E569" s="10">
        <v>40473</v>
      </c>
      <c r="F569" s="3">
        <v>11050</v>
      </c>
      <c r="G569" s="3">
        <v>11050</v>
      </c>
      <c r="H569" s="2" t="s">
        <v>609</v>
      </c>
      <c r="I569" s="2" t="s">
        <v>1185</v>
      </c>
      <c r="J569" s="3">
        <v>1</v>
      </c>
      <c r="K569" s="2" t="s">
        <v>614</v>
      </c>
      <c r="L569" s="2" t="s">
        <v>609</v>
      </c>
    </row>
    <row r="570" spans="1:12" ht="15.25" customHeight="1" x14ac:dyDescent="0.35">
      <c r="A570" s="3">
        <v>23</v>
      </c>
      <c r="B570" s="4">
        <v>6</v>
      </c>
      <c r="C570" s="3">
        <v>6</v>
      </c>
      <c r="D570" s="3">
        <v>74.830857397507742</v>
      </c>
      <c r="E570" s="10">
        <v>39902</v>
      </c>
      <c r="F570" s="3">
        <v>15338</v>
      </c>
      <c r="G570" s="3">
        <v>15338</v>
      </c>
      <c r="H570" s="2" t="s">
        <v>609</v>
      </c>
      <c r="I570" s="2" t="s">
        <v>1186</v>
      </c>
      <c r="J570" s="3">
        <v>5</v>
      </c>
      <c r="K570" s="2" t="s">
        <v>611</v>
      </c>
      <c r="L570" s="2" t="s">
        <v>626</v>
      </c>
    </row>
    <row r="571" spans="1:12" ht="15.25" customHeight="1" x14ac:dyDescent="0.35">
      <c r="A571" s="3">
        <v>23</v>
      </c>
      <c r="B571" s="4">
        <v>6</v>
      </c>
      <c r="C571" s="3">
        <v>6</v>
      </c>
      <c r="D571" s="3">
        <v>76.248587222047689</v>
      </c>
      <c r="E571" s="10">
        <v>40271</v>
      </c>
      <c r="F571" s="3">
        <v>16174</v>
      </c>
      <c r="G571" s="3">
        <v>16174</v>
      </c>
      <c r="H571" s="2" t="s">
        <v>609</v>
      </c>
      <c r="I571" s="2" t="s">
        <v>1187</v>
      </c>
      <c r="J571" s="3">
        <v>2</v>
      </c>
      <c r="K571" s="2" t="s">
        <v>621</v>
      </c>
      <c r="L571" s="2" t="s">
        <v>622</v>
      </c>
    </row>
    <row r="572" spans="1:12" ht="15.25" customHeight="1" x14ac:dyDescent="0.35">
      <c r="A572" s="3">
        <v>23</v>
      </c>
      <c r="B572" s="4">
        <v>6</v>
      </c>
      <c r="C572" s="3">
        <v>6</v>
      </c>
      <c r="D572" s="3">
        <v>76.348860205178028</v>
      </c>
      <c r="E572" s="10">
        <v>40931</v>
      </c>
      <c r="F572" s="3">
        <v>15230</v>
      </c>
      <c r="G572" s="3">
        <v>15230</v>
      </c>
      <c r="H572" s="2" t="s">
        <v>609</v>
      </c>
      <c r="I572" s="2" t="s">
        <v>1188</v>
      </c>
      <c r="J572" s="3">
        <v>2</v>
      </c>
      <c r="K572" s="2" t="s">
        <v>621</v>
      </c>
      <c r="L572" s="2" t="s">
        <v>622</v>
      </c>
    </row>
    <row r="573" spans="1:12" ht="15.25" customHeight="1" x14ac:dyDescent="0.35">
      <c r="A573" s="3">
        <v>23</v>
      </c>
      <c r="B573" s="4">
        <v>6</v>
      </c>
      <c r="C573" s="3">
        <v>6</v>
      </c>
      <c r="D573" s="3">
        <v>76.925474634054552</v>
      </c>
      <c r="E573" s="10">
        <v>40170</v>
      </c>
      <c r="F573" s="3">
        <v>14626</v>
      </c>
      <c r="G573" s="3">
        <v>14626</v>
      </c>
      <c r="H573" s="2" t="s">
        <v>609</v>
      </c>
      <c r="I573" s="2" t="s">
        <v>1189</v>
      </c>
      <c r="J573" s="3">
        <v>3</v>
      </c>
      <c r="K573" s="2" t="s">
        <v>616</v>
      </c>
      <c r="L573" s="2" t="s">
        <v>617</v>
      </c>
    </row>
    <row r="574" spans="1:12" ht="15.25" customHeight="1" x14ac:dyDescent="0.35">
      <c r="A574" s="3">
        <v>23</v>
      </c>
      <c r="B574" s="4">
        <v>6</v>
      </c>
      <c r="C574" s="3">
        <v>6</v>
      </c>
      <c r="D574" s="3">
        <v>77.184124148793629</v>
      </c>
      <c r="E574" s="10">
        <v>40124</v>
      </c>
      <c r="F574" s="3">
        <v>11282</v>
      </c>
      <c r="G574" s="3">
        <v>11282</v>
      </c>
      <c r="H574" s="2" t="s">
        <v>609</v>
      </c>
      <c r="I574" s="2" t="s">
        <v>1190</v>
      </c>
      <c r="J574" s="3">
        <v>5</v>
      </c>
      <c r="K574" s="2" t="s">
        <v>611</v>
      </c>
      <c r="L574" s="2" t="s">
        <v>626</v>
      </c>
    </row>
    <row r="575" spans="1:12" ht="15.25" customHeight="1" x14ac:dyDescent="0.35">
      <c r="A575" s="3">
        <v>23</v>
      </c>
      <c r="B575" s="4">
        <v>6</v>
      </c>
      <c r="C575" s="3">
        <v>6</v>
      </c>
      <c r="D575" s="3">
        <v>77.38</v>
      </c>
      <c r="E575" s="10">
        <v>39720</v>
      </c>
      <c r="F575" s="3">
        <v>10558</v>
      </c>
      <c r="G575" s="3">
        <v>10558</v>
      </c>
      <c r="H575" s="2" t="s">
        <v>609</v>
      </c>
      <c r="I575" s="2" t="s">
        <v>1191</v>
      </c>
      <c r="J575" s="3">
        <v>1</v>
      </c>
      <c r="K575" s="2" t="s">
        <v>614</v>
      </c>
      <c r="L575" s="2" t="s">
        <v>609</v>
      </c>
    </row>
    <row r="576" spans="1:12" ht="15.25" customHeight="1" x14ac:dyDescent="0.35">
      <c r="A576" s="3">
        <v>23</v>
      </c>
      <c r="B576" s="4">
        <v>6</v>
      </c>
      <c r="C576" s="3">
        <v>6</v>
      </c>
      <c r="D576" s="3">
        <v>78.251535492140363</v>
      </c>
      <c r="E576" s="10">
        <v>40533</v>
      </c>
      <c r="F576" s="3">
        <v>12722</v>
      </c>
      <c r="G576" s="3">
        <v>12722</v>
      </c>
      <c r="H576" s="2" t="s">
        <v>609</v>
      </c>
      <c r="I576" s="2" t="s">
        <v>1192</v>
      </c>
      <c r="J576" s="3">
        <v>1</v>
      </c>
      <c r="K576" s="2" t="s">
        <v>614</v>
      </c>
      <c r="L576" s="2" t="s">
        <v>609</v>
      </c>
    </row>
    <row r="577" spans="1:12" ht="15.25" customHeight="1" x14ac:dyDescent="0.35">
      <c r="A577" s="3">
        <v>23</v>
      </c>
      <c r="B577" s="4">
        <v>6</v>
      </c>
      <c r="C577" s="3">
        <v>6</v>
      </c>
      <c r="D577" s="3">
        <v>79.13</v>
      </c>
      <c r="E577" s="10">
        <v>39750</v>
      </c>
      <c r="F577" s="3">
        <v>10434</v>
      </c>
      <c r="G577" s="3">
        <v>10434</v>
      </c>
      <c r="H577" s="2" t="s">
        <v>609</v>
      </c>
      <c r="I577" s="2" t="s">
        <v>1193</v>
      </c>
      <c r="J577" s="3">
        <v>1</v>
      </c>
      <c r="K577" s="2" t="s">
        <v>614</v>
      </c>
      <c r="L577" s="2" t="s">
        <v>609</v>
      </c>
    </row>
    <row r="578" spans="1:12" ht="15.25" customHeight="1" x14ac:dyDescent="0.35">
      <c r="A578" s="3">
        <v>23</v>
      </c>
      <c r="B578" s="4">
        <v>6</v>
      </c>
      <c r="C578" s="3">
        <v>6</v>
      </c>
      <c r="D578" s="3">
        <v>79.634713171500451</v>
      </c>
      <c r="E578" s="10">
        <v>40267</v>
      </c>
      <c r="F578" s="3">
        <v>14502</v>
      </c>
      <c r="G578" s="3">
        <v>14502</v>
      </c>
      <c r="H578" s="2" t="s">
        <v>609</v>
      </c>
      <c r="I578" s="2" t="s">
        <v>1194</v>
      </c>
      <c r="J578" s="3">
        <v>3</v>
      </c>
      <c r="K578" s="2" t="s">
        <v>616</v>
      </c>
      <c r="L578" s="2" t="s">
        <v>617</v>
      </c>
    </row>
    <row r="579" spans="1:12" ht="15.25" customHeight="1" x14ac:dyDescent="0.35">
      <c r="A579" s="3">
        <v>23</v>
      </c>
      <c r="B579" s="4">
        <v>6</v>
      </c>
      <c r="C579" s="3">
        <v>6</v>
      </c>
      <c r="D579" s="3">
        <v>80.031015050304134</v>
      </c>
      <c r="E579" s="10">
        <v>39799</v>
      </c>
      <c r="F579" s="3">
        <v>13790</v>
      </c>
      <c r="G579" s="3">
        <v>13790</v>
      </c>
      <c r="H579" s="2" t="s">
        <v>609</v>
      </c>
      <c r="I579" s="2" t="s">
        <v>1195</v>
      </c>
      <c r="J579" s="3">
        <v>3</v>
      </c>
      <c r="K579" s="2" t="s">
        <v>616</v>
      </c>
      <c r="L579" s="2" t="s">
        <v>617</v>
      </c>
    </row>
    <row r="580" spans="1:12" ht="15.25" customHeight="1" x14ac:dyDescent="0.35">
      <c r="A580" s="3">
        <v>23</v>
      </c>
      <c r="B580" s="4">
        <v>6</v>
      </c>
      <c r="C580" s="3">
        <v>6</v>
      </c>
      <c r="D580" s="3">
        <v>80.475063477219138</v>
      </c>
      <c r="E580" s="10">
        <v>40216</v>
      </c>
      <c r="F580" s="3">
        <v>12954</v>
      </c>
      <c r="G580" s="3">
        <v>12954</v>
      </c>
      <c r="H580" s="2" t="s">
        <v>609</v>
      </c>
      <c r="I580" s="2" t="s">
        <v>1196</v>
      </c>
      <c r="J580" s="3">
        <v>1</v>
      </c>
      <c r="K580" s="2" t="s">
        <v>614</v>
      </c>
      <c r="L580" s="2" t="s">
        <v>609</v>
      </c>
    </row>
    <row r="581" spans="1:12" ht="15.25" customHeight="1" x14ac:dyDescent="0.35">
      <c r="A581" s="3">
        <v>23</v>
      </c>
      <c r="B581" s="4">
        <v>6</v>
      </c>
      <c r="C581" s="3">
        <v>6</v>
      </c>
      <c r="D581" s="3">
        <v>80.930815065177924</v>
      </c>
      <c r="E581" s="10">
        <v>40508</v>
      </c>
      <c r="F581" s="3">
        <v>14394</v>
      </c>
      <c r="G581" s="3">
        <v>14394</v>
      </c>
      <c r="H581" s="2" t="s">
        <v>609</v>
      </c>
      <c r="I581" s="2" t="s">
        <v>1197</v>
      </c>
      <c r="J581" s="3">
        <v>5</v>
      </c>
      <c r="K581" s="2" t="s">
        <v>611</v>
      </c>
      <c r="L581" s="2" t="s">
        <v>626</v>
      </c>
    </row>
    <row r="582" spans="1:12" ht="15.25" customHeight="1" x14ac:dyDescent="0.35">
      <c r="A582" s="3">
        <v>23</v>
      </c>
      <c r="B582" s="4">
        <v>6</v>
      </c>
      <c r="C582" s="3">
        <v>6</v>
      </c>
      <c r="D582" s="3">
        <v>80.969908479347737</v>
      </c>
      <c r="E582" s="10">
        <v>40297</v>
      </c>
      <c r="F582" s="3">
        <v>16298</v>
      </c>
      <c r="G582" s="3">
        <v>16298</v>
      </c>
      <c r="H582" s="2" t="s">
        <v>609</v>
      </c>
      <c r="I582" s="2" t="s">
        <v>1198</v>
      </c>
      <c r="J582" s="3">
        <v>3</v>
      </c>
      <c r="K582" s="2" t="s">
        <v>616</v>
      </c>
      <c r="L582" s="2" t="s">
        <v>617</v>
      </c>
    </row>
    <row r="583" spans="1:12" ht="15.25" customHeight="1" x14ac:dyDescent="0.35">
      <c r="A583" s="3">
        <v>23</v>
      </c>
      <c r="B583" s="4">
        <v>6</v>
      </c>
      <c r="C583" s="3">
        <v>6</v>
      </c>
      <c r="D583" s="3">
        <v>82.332701264192991</v>
      </c>
      <c r="E583" s="10">
        <v>40189</v>
      </c>
      <c r="F583" s="3">
        <v>11158</v>
      </c>
      <c r="G583" s="3">
        <v>11158</v>
      </c>
      <c r="H583" s="2" t="s">
        <v>609</v>
      </c>
      <c r="I583" s="2" t="s">
        <v>1199</v>
      </c>
      <c r="J583" s="3">
        <v>3</v>
      </c>
      <c r="K583" s="2" t="s">
        <v>616</v>
      </c>
      <c r="L583" s="2" t="s">
        <v>617</v>
      </c>
    </row>
    <row r="584" spans="1:12" ht="15.25" customHeight="1" x14ac:dyDescent="0.35">
      <c r="A584" s="3">
        <v>23</v>
      </c>
      <c r="B584" s="4">
        <v>6</v>
      </c>
      <c r="C584" s="3">
        <v>6</v>
      </c>
      <c r="D584" s="3">
        <v>82.429196124107762</v>
      </c>
      <c r="E584" s="10">
        <v>39808</v>
      </c>
      <c r="F584" s="3">
        <v>13666</v>
      </c>
      <c r="G584" s="3">
        <v>13666</v>
      </c>
      <c r="H584" s="2" t="s">
        <v>609</v>
      </c>
      <c r="I584" s="2" t="s">
        <v>1200</v>
      </c>
      <c r="J584" s="3">
        <v>1</v>
      </c>
      <c r="K584" s="2" t="s">
        <v>614</v>
      </c>
      <c r="L584" s="2" t="s">
        <v>609</v>
      </c>
    </row>
    <row r="585" spans="1:12" ht="15.25" customHeight="1" x14ac:dyDescent="0.35">
      <c r="A585" s="3">
        <v>23</v>
      </c>
      <c r="B585" s="4">
        <v>6</v>
      </c>
      <c r="C585" s="3">
        <v>6</v>
      </c>
      <c r="D585" s="3">
        <v>86.092954661412122</v>
      </c>
      <c r="E585" s="10">
        <v>39821</v>
      </c>
      <c r="F585" s="3">
        <v>11994</v>
      </c>
      <c r="G585" s="3">
        <v>11994</v>
      </c>
      <c r="H585" s="2" t="s">
        <v>609</v>
      </c>
      <c r="I585" s="2" t="s">
        <v>1201</v>
      </c>
      <c r="J585" s="3">
        <v>3</v>
      </c>
      <c r="K585" s="2" t="s">
        <v>616</v>
      </c>
      <c r="L585" s="2" t="s">
        <v>617</v>
      </c>
    </row>
    <row r="586" spans="1:12" ht="15.25" customHeight="1" x14ac:dyDescent="0.35">
      <c r="A586" s="3">
        <v>24</v>
      </c>
      <c r="B586" s="4">
        <v>7</v>
      </c>
      <c r="C586" s="3">
        <v>7</v>
      </c>
      <c r="D586" s="3">
        <v>60.359231540346727</v>
      </c>
      <c r="E586" s="10">
        <v>40326</v>
      </c>
      <c r="F586" s="3">
        <v>15918</v>
      </c>
      <c r="G586" s="3">
        <v>15918</v>
      </c>
      <c r="H586" s="2" t="s">
        <v>609</v>
      </c>
      <c r="I586" s="2" t="s">
        <v>1202</v>
      </c>
      <c r="J586" s="3">
        <v>3</v>
      </c>
      <c r="K586" s="2" t="s">
        <v>616</v>
      </c>
      <c r="L586" s="2" t="s">
        <v>617</v>
      </c>
    </row>
    <row r="587" spans="1:12" ht="15.25" customHeight="1" x14ac:dyDescent="0.35">
      <c r="A587" s="3">
        <v>24</v>
      </c>
      <c r="B587" s="4">
        <v>7</v>
      </c>
      <c r="C587" s="3">
        <v>7</v>
      </c>
      <c r="D587" s="3">
        <v>67.010000000000005</v>
      </c>
      <c r="E587" s="10">
        <v>40226</v>
      </c>
      <c r="F587" s="3">
        <v>10902</v>
      </c>
      <c r="G587" s="3">
        <v>10902</v>
      </c>
      <c r="H587" s="2" t="s">
        <v>609</v>
      </c>
      <c r="I587" s="2" t="s">
        <v>1203</v>
      </c>
      <c r="J587" s="3">
        <v>2</v>
      </c>
      <c r="K587" s="2" t="s">
        <v>621</v>
      </c>
      <c r="L587" s="2" t="s">
        <v>622</v>
      </c>
    </row>
    <row r="588" spans="1:12" ht="15.25" customHeight="1" x14ac:dyDescent="0.35">
      <c r="A588" s="3">
        <v>24</v>
      </c>
      <c r="B588" s="4">
        <v>7</v>
      </c>
      <c r="C588" s="3">
        <v>7</v>
      </c>
      <c r="D588" s="3">
        <v>67.888253228229715</v>
      </c>
      <c r="E588" s="10">
        <v>40703</v>
      </c>
      <c r="F588" s="3">
        <v>13410</v>
      </c>
      <c r="G588" s="3">
        <v>13410</v>
      </c>
      <c r="H588" s="2" t="s">
        <v>609</v>
      </c>
      <c r="I588" s="2" t="s">
        <v>1204</v>
      </c>
      <c r="J588" s="3">
        <v>1</v>
      </c>
      <c r="K588" s="2" t="s">
        <v>614</v>
      </c>
      <c r="L588" s="2" t="s">
        <v>609</v>
      </c>
    </row>
    <row r="589" spans="1:12" ht="15.25" customHeight="1" x14ac:dyDescent="0.35">
      <c r="A589" s="3">
        <v>24</v>
      </c>
      <c r="B589" s="4">
        <v>7</v>
      </c>
      <c r="C589" s="3">
        <v>7</v>
      </c>
      <c r="D589" s="3">
        <v>68.939088236040533</v>
      </c>
      <c r="E589" s="10">
        <v>40649</v>
      </c>
      <c r="F589" s="3">
        <v>11738</v>
      </c>
      <c r="G589" s="3">
        <v>11738</v>
      </c>
      <c r="H589" s="2" t="s">
        <v>609</v>
      </c>
      <c r="I589" s="2" t="s">
        <v>1205</v>
      </c>
      <c r="J589" s="3">
        <v>4</v>
      </c>
      <c r="K589" s="2" t="s">
        <v>611</v>
      </c>
      <c r="L589" s="2" t="s">
        <v>612</v>
      </c>
    </row>
    <row r="590" spans="1:12" ht="15.25" customHeight="1" x14ac:dyDescent="0.35">
      <c r="A590" s="3">
        <v>24</v>
      </c>
      <c r="B590" s="4">
        <v>7</v>
      </c>
      <c r="C590" s="3">
        <v>7</v>
      </c>
      <c r="D590" s="3">
        <v>69.227923799328437</v>
      </c>
      <c r="E590" s="10">
        <v>40717</v>
      </c>
      <c r="F590" s="3">
        <v>15082</v>
      </c>
      <c r="G590" s="3">
        <v>15082</v>
      </c>
      <c r="H590" s="2" t="s">
        <v>609</v>
      </c>
      <c r="I590" s="2" t="s">
        <v>1206</v>
      </c>
      <c r="J590" s="3">
        <v>5</v>
      </c>
      <c r="K590" s="2" t="s">
        <v>611</v>
      </c>
      <c r="L590" s="2" t="s">
        <v>626</v>
      </c>
    </row>
    <row r="591" spans="1:12" ht="15.25" customHeight="1" x14ac:dyDescent="0.35">
      <c r="A591" s="3">
        <v>24</v>
      </c>
      <c r="B591" s="4">
        <v>7</v>
      </c>
      <c r="C591" s="3">
        <v>7</v>
      </c>
      <c r="D591" s="3">
        <v>69.892053836553416</v>
      </c>
      <c r="E591" s="10">
        <v>40311</v>
      </c>
      <c r="F591" s="3">
        <v>14246</v>
      </c>
      <c r="G591" s="3">
        <v>14246</v>
      </c>
      <c r="H591" s="2" t="s">
        <v>609</v>
      </c>
      <c r="I591" s="2" t="s">
        <v>1207</v>
      </c>
      <c r="J591" s="3">
        <v>4</v>
      </c>
      <c r="K591" s="2" t="s">
        <v>611</v>
      </c>
      <c r="L591" s="2" t="s">
        <v>612</v>
      </c>
    </row>
    <row r="592" spans="1:12" ht="15.25" customHeight="1" x14ac:dyDescent="0.35">
      <c r="A592" s="3">
        <v>24</v>
      </c>
      <c r="B592" s="4">
        <v>7</v>
      </c>
      <c r="C592" s="3">
        <v>7</v>
      </c>
      <c r="D592" s="3">
        <v>69.924517977727135</v>
      </c>
      <c r="E592" s="10">
        <v>40270</v>
      </c>
      <c r="F592" s="3">
        <v>12574</v>
      </c>
      <c r="G592" s="3">
        <v>12574</v>
      </c>
      <c r="H592" s="2" t="s">
        <v>609</v>
      </c>
      <c r="I592" s="2" t="s">
        <v>1208</v>
      </c>
      <c r="J592" s="3">
        <v>4</v>
      </c>
      <c r="K592" s="2" t="s">
        <v>611</v>
      </c>
      <c r="L592" s="2" t="s">
        <v>612</v>
      </c>
    </row>
    <row r="593" spans="1:12" ht="15.25" customHeight="1" x14ac:dyDescent="0.35">
      <c r="A593" s="3">
        <v>24</v>
      </c>
      <c r="B593" s="4">
        <v>7</v>
      </c>
      <c r="C593" s="3">
        <v>7</v>
      </c>
      <c r="D593" s="3">
        <v>71.901695146484016</v>
      </c>
      <c r="E593" s="10">
        <v>40752</v>
      </c>
      <c r="F593" s="3">
        <v>16754</v>
      </c>
      <c r="G593" s="3">
        <v>16754</v>
      </c>
      <c r="H593" s="2" t="s">
        <v>609</v>
      </c>
      <c r="I593" s="2" t="s">
        <v>1209</v>
      </c>
      <c r="J593" s="3">
        <v>5</v>
      </c>
      <c r="K593" s="2" t="s">
        <v>611</v>
      </c>
      <c r="L593" s="2" t="s">
        <v>626</v>
      </c>
    </row>
    <row r="594" spans="1:12" ht="15.25" customHeight="1" x14ac:dyDescent="0.35">
      <c r="A594" s="3">
        <v>24</v>
      </c>
      <c r="B594" s="4">
        <v>8</v>
      </c>
      <c r="C594" s="3">
        <v>8</v>
      </c>
      <c r="D594" s="3">
        <v>30.648260308183971</v>
      </c>
      <c r="E594" s="10">
        <v>40973</v>
      </c>
      <c r="F594" s="3">
        <v>13509</v>
      </c>
      <c r="G594" s="3">
        <v>13509</v>
      </c>
      <c r="H594" s="2" t="s">
        <v>609</v>
      </c>
      <c r="I594" s="2" t="s">
        <v>1210</v>
      </c>
      <c r="J594" s="3">
        <v>3</v>
      </c>
      <c r="K594" s="2" t="s">
        <v>616</v>
      </c>
      <c r="L594" s="2" t="s">
        <v>617</v>
      </c>
    </row>
    <row r="595" spans="1:12" ht="15.25" customHeight="1" x14ac:dyDescent="0.35">
      <c r="A595" s="3">
        <v>24</v>
      </c>
      <c r="B595" s="4">
        <v>8</v>
      </c>
      <c r="C595" s="3">
        <v>8</v>
      </c>
      <c r="D595" s="3">
        <v>30.671793504757609</v>
      </c>
      <c r="E595" s="10">
        <v>40956</v>
      </c>
      <c r="F595" s="3">
        <v>15181</v>
      </c>
      <c r="G595" s="3">
        <v>15181</v>
      </c>
      <c r="H595" s="2" t="s">
        <v>609</v>
      </c>
      <c r="I595" s="2" t="s">
        <v>1211</v>
      </c>
      <c r="J595" s="3">
        <v>4</v>
      </c>
      <c r="K595" s="2" t="s">
        <v>611</v>
      </c>
      <c r="L595" s="2" t="s">
        <v>612</v>
      </c>
    </row>
    <row r="596" spans="1:12" ht="15.25" customHeight="1" x14ac:dyDescent="0.35">
      <c r="A596" s="3">
        <v>24</v>
      </c>
      <c r="B596" s="4">
        <v>8</v>
      </c>
      <c r="C596" s="3">
        <v>8</v>
      </c>
      <c r="D596" s="3">
        <v>32.210545749046418</v>
      </c>
      <c r="E596" s="10">
        <v>40627</v>
      </c>
      <c r="F596" s="3">
        <v>12673</v>
      </c>
      <c r="G596" s="3">
        <v>12673</v>
      </c>
      <c r="H596" s="2" t="s">
        <v>609</v>
      </c>
      <c r="I596" s="2" t="s">
        <v>1212</v>
      </c>
      <c r="J596" s="3">
        <v>2</v>
      </c>
      <c r="K596" s="2" t="s">
        <v>621</v>
      </c>
      <c r="L596" s="2" t="s">
        <v>622</v>
      </c>
    </row>
    <row r="597" spans="1:12" ht="15.25" customHeight="1" x14ac:dyDescent="0.35">
      <c r="A597" s="3">
        <v>24</v>
      </c>
      <c r="B597" s="4">
        <v>8</v>
      </c>
      <c r="C597" s="3">
        <v>8</v>
      </c>
      <c r="D597" s="3">
        <v>33.18</v>
      </c>
      <c r="E597" s="10">
        <v>40513</v>
      </c>
      <c r="F597" s="3">
        <v>11001</v>
      </c>
      <c r="G597" s="3">
        <v>11001</v>
      </c>
      <c r="H597" s="2" t="s">
        <v>609</v>
      </c>
      <c r="I597" s="2" t="s">
        <v>1213</v>
      </c>
      <c r="J597" s="3">
        <v>2</v>
      </c>
      <c r="K597" s="2" t="s">
        <v>621</v>
      </c>
      <c r="L597" s="2" t="s">
        <v>622</v>
      </c>
    </row>
    <row r="598" spans="1:12" ht="15.25" customHeight="1" x14ac:dyDescent="0.35">
      <c r="A598" s="3">
        <v>24</v>
      </c>
      <c r="B598" s="4">
        <v>8</v>
      </c>
      <c r="C598" s="3">
        <v>8</v>
      </c>
      <c r="D598" s="3">
        <v>33.334060636453387</v>
      </c>
      <c r="E598" s="10">
        <v>40895</v>
      </c>
      <c r="F598" s="3">
        <v>11837</v>
      </c>
      <c r="G598" s="3">
        <v>11837</v>
      </c>
      <c r="H598" s="2" t="s">
        <v>609</v>
      </c>
      <c r="I598" s="2" t="s">
        <v>1214</v>
      </c>
      <c r="J598" s="3">
        <v>5</v>
      </c>
      <c r="K598" s="2" t="s">
        <v>611</v>
      </c>
      <c r="L598" s="2" t="s">
        <v>626</v>
      </c>
    </row>
    <row r="599" spans="1:12" ht="15.25" customHeight="1" x14ac:dyDescent="0.35">
      <c r="A599" s="3">
        <v>24</v>
      </c>
      <c r="B599" s="4">
        <v>8</v>
      </c>
      <c r="C599" s="3">
        <v>8</v>
      </c>
      <c r="D599" s="3">
        <v>33.893061790772776</v>
      </c>
      <c r="E599" s="10">
        <v>40591</v>
      </c>
      <c r="F599" s="3">
        <v>14345</v>
      </c>
      <c r="G599" s="3">
        <v>14345</v>
      </c>
      <c r="H599" s="2" t="s">
        <v>609</v>
      </c>
      <c r="I599" s="2" t="s">
        <v>1215</v>
      </c>
      <c r="J599" s="3">
        <v>5</v>
      </c>
      <c r="K599" s="2" t="s">
        <v>611</v>
      </c>
      <c r="L599" s="2" t="s">
        <v>626</v>
      </c>
    </row>
    <row r="600" spans="1:12" ht="15.25" customHeight="1" x14ac:dyDescent="0.35">
      <c r="A600" s="3">
        <v>24</v>
      </c>
      <c r="B600" s="4">
        <v>8</v>
      </c>
      <c r="C600" s="3">
        <v>8</v>
      </c>
      <c r="D600" s="3">
        <v>33.959215238995121</v>
      </c>
      <c r="E600" s="10">
        <v>40672</v>
      </c>
      <c r="F600" s="3">
        <v>16017</v>
      </c>
      <c r="G600" s="3">
        <v>16017</v>
      </c>
      <c r="H600" s="2" t="s">
        <v>609</v>
      </c>
      <c r="I600" s="2" t="s">
        <v>1216</v>
      </c>
      <c r="J600" s="3">
        <v>4</v>
      </c>
      <c r="K600" s="2" t="s">
        <v>611</v>
      </c>
      <c r="L600" s="2" t="s">
        <v>612</v>
      </c>
    </row>
    <row r="601" spans="1:12" ht="15.25" customHeight="1" x14ac:dyDescent="0.35">
      <c r="A601" s="3">
        <v>25</v>
      </c>
      <c r="B601" s="4">
        <v>7</v>
      </c>
      <c r="C601" s="3">
        <v>7</v>
      </c>
      <c r="D601" s="3">
        <v>69.989420426116723</v>
      </c>
      <c r="E601" s="10">
        <v>40588</v>
      </c>
      <c r="F601" s="3">
        <v>12238</v>
      </c>
      <c r="G601" s="3">
        <v>12238</v>
      </c>
      <c r="H601" s="2" t="s">
        <v>609</v>
      </c>
      <c r="I601" s="2" t="s">
        <v>1217</v>
      </c>
      <c r="J601" s="3">
        <v>4</v>
      </c>
      <c r="K601" s="2" t="s">
        <v>611</v>
      </c>
      <c r="L601" s="2" t="s">
        <v>612</v>
      </c>
    </row>
    <row r="602" spans="1:12" ht="15.25" customHeight="1" x14ac:dyDescent="0.35">
      <c r="A602" s="3">
        <v>25</v>
      </c>
      <c r="B602" s="4">
        <v>7</v>
      </c>
      <c r="C602" s="3">
        <v>7</v>
      </c>
      <c r="D602" s="3">
        <v>72.157662662055969</v>
      </c>
      <c r="E602" s="10">
        <v>40630</v>
      </c>
      <c r="F602" s="3">
        <v>15582</v>
      </c>
      <c r="G602" s="3">
        <v>15582</v>
      </c>
      <c r="H602" s="2" t="s">
        <v>609</v>
      </c>
      <c r="I602" s="2" t="s">
        <v>1218</v>
      </c>
      <c r="J602" s="3">
        <v>4</v>
      </c>
      <c r="K602" s="2" t="s">
        <v>611</v>
      </c>
      <c r="L602" s="2" t="s">
        <v>612</v>
      </c>
    </row>
    <row r="603" spans="1:12" ht="15.25" customHeight="1" x14ac:dyDescent="0.35">
      <c r="A603" s="3">
        <v>25</v>
      </c>
      <c r="B603" s="4">
        <v>7</v>
      </c>
      <c r="C603" s="3">
        <v>7</v>
      </c>
      <c r="D603" s="3">
        <v>73.210498518467418</v>
      </c>
      <c r="E603" s="10">
        <v>40899</v>
      </c>
      <c r="F603" s="3">
        <v>14746</v>
      </c>
      <c r="G603" s="3">
        <v>14746</v>
      </c>
      <c r="H603" s="2" t="s">
        <v>609</v>
      </c>
      <c r="I603" s="2" t="s">
        <v>1219</v>
      </c>
      <c r="J603" s="3">
        <v>1</v>
      </c>
      <c r="K603" s="2" t="s">
        <v>614</v>
      </c>
      <c r="L603" s="2" t="s">
        <v>609</v>
      </c>
    </row>
    <row r="604" spans="1:12" ht="15.25" customHeight="1" x14ac:dyDescent="0.35">
      <c r="A604" s="3">
        <v>25</v>
      </c>
      <c r="B604" s="4">
        <v>7</v>
      </c>
      <c r="C604" s="3">
        <v>7</v>
      </c>
      <c r="D604" s="3">
        <v>77.290000000000006</v>
      </c>
      <c r="E604" s="10">
        <v>40476</v>
      </c>
      <c r="F604" s="3">
        <v>10342</v>
      </c>
      <c r="G604" s="3">
        <v>10342</v>
      </c>
      <c r="H604" s="2" t="s">
        <v>609</v>
      </c>
      <c r="I604" s="2" t="s">
        <v>1220</v>
      </c>
      <c r="J604" s="3">
        <v>2</v>
      </c>
      <c r="K604" s="2" t="s">
        <v>621</v>
      </c>
      <c r="L604" s="2" t="s">
        <v>622</v>
      </c>
    </row>
    <row r="605" spans="1:12" ht="15.25" customHeight="1" x14ac:dyDescent="0.35">
      <c r="A605" s="3">
        <v>25</v>
      </c>
      <c r="B605" s="4">
        <v>7</v>
      </c>
      <c r="C605" s="3">
        <v>7</v>
      </c>
      <c r="D605" s="3">
        <v>80.406171682622457</v>
      </c>
      <c r="E605" s="10">
        <v>40852</v>
      </c>
      <c r="F605" s="3">
        <v>11402</v>
      </c>
      <c r="G605" s="3">
        <v>11402</v>
      </c>
      <c r="H605" s="2" t="s">
        <v>609</v>
      </c>
      <c r="I605" s="2" t="s">
        <v>1221</v>
      </c>
      <c r="J605" s="3">
        <v>4</v>
      </c>
      <c r="K605" s="2" t="s">
        <v>611</v>
      </c>
      <c r="L605" s="2" t="s">
        <v>612</v>
      </c>
    </row>
    <row r="606" spans="1:12" ht="15.25" customHeight="1" x14ac:dyDescent="0.35">
      <c r="A606" s="3">
        <v>25</v>
      </c>
      <c r="B606" s="4">
        <v>7</v>
      </c>
      <c r="C606" s="3">
        <v>7</v>
      </c>
      <c r="D606" s="3">
        <v>81.9382943789347</v>
      </c>
      <c r="E606" s="10">
        <v>40962</v>
      </c>
      <c r="F606" s="3">
        <v>13074</v>
      </c>
      <c r="G606" s="3">
        <v>13074</v>
      </c>
      <c r="H606" s="2" t="s">
        <v>609</v>
      </c>
      <c r="I606" s="2" t="s">
        <v>1222</v>
      </c>
      <c r="J606" s="3">
        <v>5</v>
      </c>
      <c r="K606" s="2" t="s">
        <v>611</v>
      </c>
      <c r="L606" s="2" t="s">
        <v>626</v>
      </c>
    </row>
    <row r="607" spans="1:12" ht="15.25" customHeight="1" x14ac:dyDescent="0.35">
      <c r="A607" s="3">
        <v>25</v>
      </c>
      <c r="B607" s="4">
        <v>7</v>
      </c>
      <c r="C607" s="3">
        <v>7</v>
      </c>
      <c r="D607" s="3">
        <v>82.862391554253549</v>
      </c>
      <c r="E607" s="10">
        <v>40547</v>
      </c>
      <c r="F607" s="3">
        <v>13910</v>
      </c>
      <c r="G607" s="3">
        <v>13910</v>
      </c>
      <c r="H607" s="2" t="s">
        <v>609</v>
      </c>
      <c r="I607" s="2" t="s">
        <v>1223</v>
      </c>
      <c r="J607" s="3">
        <v>4</v>
      </c>
      <c r="K607" s="2" t="s">
        <v>611</v>
      </c>
      <c r="L607" s="2" t="s">
        <v>612</v>
      </c>
    </row>
    <row r="608" spans="1:12" ht="15.25" customHeight="1" x14ac:dyDescent="0.35">
      <c r="A608" s="3">
        <v>25</v>
      </c>
      <c r="B608" s="4">
        <v>8</v>
      </c>
      <c r="C608" s="3">
        <v>8</v>
      </c>
      <c r="D608" s="3">
        <v>45.604904263846493</v>
      </c>
      <c r="E608" s="10">
        <v>40307</v>
      </c>
      <c r="F608" s="3">
        <v>15807</v>
      </c>
      <c r="G608" s="3">
        <v>15807</v>
      </c>
      <c r="H608" s="2" t="s">
        <v>609</v>
      </c>
      <c r="I608" s="2" t="s">
        <v>1224</v>
      </c>
      <c r="J608" s="3">
        <v>5</v>
      </c>
      <c r="K608" s="2" t="s">
        <v>611</v>
      </c>
      <c r="L608" s="2" t="s">
        <v>626</v>
      </c>
    </row>
    <row r="609" spans="1:12" ht="15.25" customHeight="1" x14ac:dyDescent="0.35">
      <c r="A609" s="3">
        <v>25</v>
      </c>
      <c r="B609" s="4">
        <v>8</v>
      </c>
      <c r="C609" s="3">
        <v>8</v>
      </c>
      <c r="D609" s="3">
        <v>47.27513893682989</v>
      </c>
      <c r="E609" s="10">
        <v>40270</v>
      </c>
      <c r="F609" s="3">
        <v>13835</v>
      </c>
      <c r="G609" s="3">
        <v>13835</v>
      </c>
      <c r="H609" s="2" t="s">
        <v>609</v>
      </c>
      <c r="I609" s="2" t="s">
        <v>1225</v>
      </c>
      <c r="J609" s="3">
        <v>5</v>
      </c>
      <c r="K609" s="2" t="s">
        <v>611</v>
      </c>
      <c r="L609" s="2" t="s">
        <v>626</v>
      </c>
    </row>
    <row r="610" spans="1:12" ht="15.25" customHeight="1" x14ac:dyDescent="0.35">
      <c r="A610" s="3">
        <v>25</v>
      </c>
      <c r="B610" s="4">
        <v>8</v>
      </c>
      <c r="C610" s="3">
        <v>8</v>
      </c>
      <c r="D610" s="3">
        <v>47.97</v>
      </c>
      <c r="E610" s="10">
        <v>40164</v>
      </c>
      <c r="F610" s="3">
        <v>10791</v>
      </c>
      <c r="G610" s="3">
        <v>10791</v>
      </c>
      <c r="H610" s="2" t="s">
        <v>609</v>
      </c>
      <c r="I610" s="2" t="s">
        <v>1226</v>
      </c>
      <c r="J610" s="3">
        <v>2</v>
      </c>
      <c r="K610" s="2" t="s">
        <v>621</v>
      </c>
      <c r="L610" s="2" t="s">
        <v>622</v>
      </c>
    </row>
    <row r="611" spans="1:12" ht="15.25" customHeight="1" x14ac:dyDescent="0.35">
      <c r="A611" s="3">
        <v>25</v>
      </c>
      <c r="B611" s="4">
        <v>8</v>
      </c>
      <c r="C611" s="3">
        <v>8</v>
      </c>
      <c r="D611" s="3">
        <v>48.241679756279737</v>
      </c>
      <c r="E611" s="10">
        <v>40730</v>
      </c>
      <c r="F611" s="3">
        <v>13299</v>
      </c>
      <c r="G611" s="3">
        <v>13299</v>
      </c>
      <c r="H611" s="2" t="s">
        <v>609</v>
      </c>
      <c r="I611" s="2" t="s">
        <v>1227</v>
      </c>
      <c r="J611" s="3">
        <v>5</v>
      </c>
      <c r="K611" s="2" t="s">
        <v>611</v>
      </c>
      <c r="L611" s="2" t="s">
        <v>626</v>
      </c>
    </row>
    <row r="612" spans="1:12" ht="15.25" customHeight="1" x14ac:dyDescent="0.35">
      <c r="A612" s="3">
        <v>25</v>
      </c>
      <c r="B612" s="4">
        <v>8</v>
      </c>
      <c r="C612" s="3">
        <v>8</v>
      </c>
      <c r="D612" s="3">
        <v>48.696221432707468</v>
      </c>
      <c r="E612" s="10">
        <v>40216</v>
      </c>
      <c r="F612" s="3">
        <v>14135</v>
      </c>
      <c r="G612" s="3">
        <v>14135</v>
      </c>
      <c r="H612" s="2" t="s">
        <v>609</v>
      </c>
      <c r="I612" s="2" t="s">
        <v>1228</v>
      </c>
      <c r="J612" s="3">
        <v>1</v>
      </c>
      <c r="K612" s="2" t="s">
        <v>614</v>
      </c>
      <c r="L612" s="2" t="s">
        <v>609</v>
      </c>
    </row>
    <row r="613" spans="1:12" ht="15.25" customHeight="1" x14ac:dyDescent="0.35">
      <c r="A613" s="3">
        <v>25</v>
      </c>
      <c r="B613" s="4">
        <v>8</v>
      </c>
      <c r="C613" s="3">
        <v>8</v>
      </c>
      <c r="D613" s="3">
        <v>49.011132994369731</v>
      </c>
      <c r="E613" s="10">
        <v>40366</v>
      </c>
      <c r="F613" s="3">
        <v>15507</v>
      </c>
      <c r="G613" s="3">
        <v>15507</v>
      </c>
      <c r="H613" s="2" t="s">
        <v>609</v>
      </c>
      <c r="I613" s="2" t="s">
        <v>1229</v>
      </c>
      <c r="J613" s="3">
        <v>3</v>
      </c>
      <c r="K613" s="2" t="s">
        <v>616</v>
      </c>
      <c r="L613" s="2" t="s">
        <v>617</v>
      </c>
    </row>
    <row r="614" spans="1:12" ht="15.25" customHeight="1" x14ac:dyDescent="0.35">
      <c r="A614" s="3">
        <v>25</v>
      </c>
      <c r="B614" s="4">
        <v>8</v>
      </c>
      <c r="C614" s="3">
        <v>8</v>
      </c>
      <c r="D614" s="3">
        <v>49.7</v>
      </c>
      <c r="E614" s="10">
        <v>40201</v>
      </c>
      <c r="F614" s="3">
        <v>10267</v>
      </c>
      <c r="G614" s="3">
        <v>10267</v>
      </c>
      <c r="H614" s="2" t="s">
        <v>609</v>
      </c>
      <c r="I614" s="2" t="s">
        <v>1230</v>
      </c>
      <c r="J614" s="3">
        <v>2</v>
      </c>
      <c r="K614" s="2" t="s">
        <v>621</v>
      </c>
      <c r="L614" s="2" t="s">
        <v>622</v>
      </c>
    </row>
    <row r="615" spans="1:12" ht="15.25" customHeight="1" x14ac:dyDescent="0.35">
      <c r="A615" s="3">
        <v>25</v>
      </c>
      <c r="B615" s="4">
        <v>8</v>
      </c>
      <c r="C615" s="3">
        <v>8</v>
      </c>
      <c r="D615" s="3">
        <v>49.859910844537353</v>
      </c>
      <c r="E615" s="10">
        <v>40225</v>
      </c>
      <c r="F615" s="3">
        <v>12463</v>
      </c>
      <c r="G615" s="3">
        <v>12463</v>
      </c>
      <c r="H615" s="2" t="s">
        <v>609</v>
      </c>
      <c r="I615" s="2" t="s">
        <v>1231</v>
      </c>
      <c r="J615" s="3">
        <v>5</v>
      </c>
      <c r="K615" s="2" t="s">
        <v>611</v>
      </c>
      <c r="L615" s="2" t="s">
        <v>626</v>
      </c>
    </row>
    <row r="616" spans="1:12" ht="15.25" customHeight="1" x14ac:dyDescent="0.35">
      <c r="A616" s="3">
        <v>25</v>
      </c>
      <c r="B616" s="4">
        <v>8</v>
      </c>
      <c r="C616" s="3">
        <v>8</v>
      </c>
      <c r="D616" s="3">
        <v>50.216312498782131</v>
      </c>
      <c r="E616" s="10">
        <v>40782</v>
      </c>
      <c r="F616" s="3">
        <v>16343</v>
      </c>
      <c r="G616" s="3">
        <v>16343</v>
      </c>
      <c r="H616" s="2" t="s">
        <v>609</v>
      </c>
      <c r="I616" s="2" t="s">
        <v>1232</v>
      </c>
      <c r="J616" s="3">
        <v>2</v>
      </c>
      <c r="K616" s="2" t="s">
        <v>621</v>
      </c>
      <c r="L616" s="2" t="s">
        <v>622</v>
      </c>
    </row>
    <row r="617" spans="1:12" ht="15.25" customHeight="1" x14ac:dyDescent="0.35">
      <c r="A617" s="3">
        <v>25</v>
      </c>
      <c r="B617" s="4">
        <v>8</v>
      </c>
      <c r="C617" s="3">
        <v>8</v>
      </c>
      <c r="D617" s="3">
        <v>50.443260895771218</v>
      </c>
      <c r="E617" s="10">
        <v>40719</v>
      </c>
      <c r="F617" s="3">
        <v>12999</v>
      </c>
      <c r="G617" s="3">
        <v>12999</v>
      </c>
      <c r="H617" s="2" t="s">
        <v>609</v>
      </c>
      <c r="I617" s="2" t="s">
        <v>1233</v>
      </c>
      <c r="J617" s="3">
        <v>5</v>
      </c>
      <c r="K617" s="2" t="s">
        <v>611</v>
      </c>
      <c r="L617" s="2" t="s">
        <v>626</v>
      </c>
    </row>
    <row r="618" spans="1:12" ht="15.25" customHeight="1" x14ac:dyDescent="0.35">
      <c r="A618" s="3">
        <v>25</v>
      </c>
      <c r="B618" s="4">
        <v>8</v>
      </c>
      <c r="C618" s="3">
        <v>8</v>
      </c>
      <c r="D618" s="3">
        <v>50.711037950030573</v>
      </c>
      <c r="E618" s="10">
        <v>40641</v>
      </c>
      <c r="F618" s="3">
        <v>11627</v>
      </c>
      <c r="G618" s="3">
        <v>11627</v>
      </c>
      <c r="H618" s="2" t="s">
        <v>609</v>
      </c>
      <c r="I618" s="2" t="s">
        <v>1234</v>
      </c>
      <c r="J618" s="3">
        <v>2</v>
      </c>
      <c r="K618" s="2" t="s">
        <v>621</v>
      </c>
      <c r="L618" s="2" t="s">
        <v>622</v>
      </c>
    </row>
    <row r="619" spans="1:12" ht="15.25" customHeight="1" x14ac:dyDescent="0.35">
      <c r="A619" s="3">
        <v>25</v>
      </c>
      <c r="B619" s="4">
        <v>8</v>
      </c>
      <c r="C619" s="3">
        <v>8</v>
      </c>
      <c r="D619" s="3">
        <v>50.930994734988552</v>
      </c>
      <c r="E619" s="10">
        <v>40602</v>
      </c>
      <c r="F619" s="3">
        <v>11327</v>
      </c>
      <c r="G619" s="3">
        <v>11327</v>
      </c>
      <c r="H619" s="2" t="s">
        <v>609</v>
      </c>
      <c r="I619" s="2" t="s">
        <v>1235</v>
      </c>
      <c r="J619" s="3">
        <v>1</v>
      </c>
      <c r="K619" s="2" t="s">
        <v>614</v>
      </c>
      <c r="L619" s="2" t="s">
        <v>609</v>
      </c>
    </row>
    <row r="620" spans="1:12" ht="15.25" customHeight="1" x14ac:dyDescent="0.35">
      <c r="A620" s="3">
        <v>25</v>
      </c>
      <c r="B620" s="4">
        <v>8</v>
      </c>
      <c r="C620" s="3">
        <v>8</v>
      </c>
      <c r="D620" s="3">
        <v>52.088403644260389</v>
      </c>
      <c r="E620" s="10">
        <v>40689</v>
      </c>
      <c r="F620" s="3">
        <v>14971</v>
      </c>
      <c r="G620" s="3">
        <v>14971</v>
      </c>
      <c r="H620" s="2" t="s">
        <v>609</v>
      </c>
      <c r="I620" s="2" t="s">
        <v>1236</v>
      </c>
      <c r="J620" s="3">
        <v>3</v>
      </c>
      <c r="K620" s="2" t="s">
        <v>616</v>
      </c>
      <c r="L620" s="2" t="s">
        <v>617</v>
      </c>
    </row>
    <row r="621" spans="1:12" ht="15.25" customHeight="1" x14ac:dyDescent="0.35">
      <c r="A621" s="3">
        <v>25</v>
      </c>
      <c r="B621" s="4">
        <v>8</v>
      </c>
      <c r="C621" s="3">
        <v>8</v>
      </c>
      <c r="D621" s="3">
        <v>52.376276992360388</v>
      </c>
      <c r="E621" s="10">
        <v>40672</v>
      </c>
      <c r="F621" s="3">
        <v>14671</v>
      </c>
      <c r="G621" s="3">
        <v>14671</v>
      </c>
      <c r="H621" s="2" t="s">
        <v>609</v>
      </c>
      <c r="I621" s="2" t="s">
        <v>1237</v>
      </c>
      <c r="J621" s="3">
        <v>3</v>
      </c>
      <c r="K621" s="2" t="s">
        <v>616</v>
      </c>
      <c r="L621" s="2" t="s">
        <v>617</v>
      </c>
    </row>
    <row r="622" spans="1:12" ht="15.25" customHeight="1" x14ac:dyDescent="0.35">
      <c r="A622" s="3">
        <v>25</v>
      </c>
      <c r="B622" s="4">
        <v>8</v>
      </c>
      <c r="C622" s="3">
        <v>8</v>
      </c>
      <c r="D622" s="3">
        <v>52.727538069694802</v>
      </c>
      <c r="E622" s="10">
        <v>40808</v>
      </c>
      <c r="F622" s="3">
        <v>16643</v>
      </c>
      <c r="G622" s="3">
        <v>16643</v>
      </c>
      <c r="H622" s="2" t="s">
        <v>609</v>
      </c>
      <c r="I622" s="2" t="s">
        <v>1238</v>
      </c>
      <c r="J622" s="3">
        <v>1</v>
      </c>
      <c r="K622" s="2" t="s">
        <v>614</v>
      </c>
      <c r="L622" s="2" t="s">
        <v>609</v>
      </c>
    </row>
    <row r="623" spans="1:12" ht="15.25" customHeight="1" x14ac:dyDescent="0.35">
      <c r="A623" s="3">
        <v>25</v>
      </c>
      <c r="B623" s="4">
        <v>8</v>
      </c>
      <c r="C623" s="3">
        <v>8</v>
      </c>
      <c r="D623" s="3">
        <v>54.578836119732678</v>
      </c>
      <c r="E623" s="10">
        <v>40293</v>
      </c>
      <c r="F623" s="3">
        <v>12163</v>
      </c>
      <c r="G623" s="3">
        <v>12163</v>
      </c>
      <c r="H623" s="2" t="s">
        <v>609</v>
      </c>
      <c r="I623" s="2" t="s">
        <v>1239</v>
      </c>
      <c r="J623" s="3">
        <v>4</v>
      </c>
      <c r="K623" s="2" t="s">
        <v>611</v>
      </c>
      <c r="L623" s="2" t="s">
        <v>612</v>
      </c>
    </row>
    <row r="624" spans="1:12" ht="15.25" customHeight="1" x14ac:dyDescent="0.35">
      <c r="A624" s="3">
        <v>25</v>
      </c>
      <c r="B624" s="4">
        <v>8</v>
      </c>
      <c r="C624" s="3">
        <v>8</v>
      </c>
      <c r="D624" s="3">
        <v>71.881521760757579</v>
      </c>
      <c r="E624" s="10">
        <v>40520</v>
      </c>
      <c r="F624" s="3">
        <v>16527</v>
      </c>
      <c r="G624" s="3">
        <v>16527</v>
      </c>
      <c r="H624" s="2" t="s">
        <v>609</v>
      </c>
      <c r="I624" s="2" t="s">
        <v>1240</v>
      </c>
      <c r="J624" s="3">
        <v>2</v>
      </c>
      <c r="K624" s="2" t="s">
        <v>621</v>
      </c>
      <c r="L624" s="2" t="s">
        <v>622</v>
      </c>
    </row>
    <row r="625" spans="1:12" ht="15.25" customHeight="1" x14ac:dyDescent="0.35">
      <c r="A625" s="3">
        <v>25</v>
      </c>
      <c r="B625" s="4">
        <v>8</v>
      </c>
      <c r="C625" s="3">
        <v>8</v>
      </c>
      <c r="D625" s="3">
        <v>77.22</v>
      </c>
      <c r="E625" s="10">
        <v>39946</v>
      </c>
      <c r="F625" s="3">
        <v>10675</v>
      </c>
      <c r="G625" s="3">
        <v>10675</v>
      </c>
      <c r="H625" s="2" t="s">
        <v>609</v>
      </c>
      <c r="I625" s="2" t="s">
        <v>1241</v>
      </c>
      <c r="J625" s="3">
        <v>2</v>
      </c>
      <c r="K625" s="2" t="s">
        <v>621</v>
      </c>
      <c r="L625" s="2" t="s">
        <v>622</v>
      </c>
    </row>
    <row r="626" spans="1:12" ht="15.25" customHeight="1" x14ac:dyDescent="0.35">
      <c r="A626" s="3">
        <v>25</v>
      </c>
      <c r="B626" s="4">
        <v>8</v>
      </c>
      <c r="C626" s="3">
        <v>8</v>
      </c>
      <c r="D626" s="3">
        <v>78.801191371799618</v>
      </c>
      <c r="E626" s="10">
        <v>39986</v>
      </c>
      <c r="F626" s="3">
        <v>12347</v>
      </c>
      <c r="G626" s="3">
        <v>12347</v>
      </c>
      <c r="H626" s="2" t="s">
        <v>609</v>
      </c>
      <c r="I626" s="2" t="s">
        <v>1242</v>
      </c>
      <c r="J626" s="3">
        <v>3</v>
      </c>
      <c r="K626" s="2" t="s">
        <v>616</v>
      </c>
      <c r="L626" s="2" t="s">
        <v>617</v>
      </c>
    </row>
    <row r="627" spans="1:12" ht="15.25" customHeight="1" x14ac:dyDescent="0.35">
      <c r="A627" s="3">
        <v>25</v>
      </c>
      <c r="B627" s="4">
        <v>8</v>
      </c>
      <c r="C627" s="3">
        <v>8</v>
      </c>
      <c r="D627" s="3">
        <v>79.703655522185983</v>
      </c>
      <c r="E627" s="10">
        <v>40003</v>
      </c>
      <c r="F627" s="3">
        <v>14019</v>
      </c>
      <c r="G627" s="3">
        <v>14019</v>
      </c>
      <c r="H627" s="2" t="s">
        <v>609</v>
      </c>
      <c r="I627" s="2" t="s">
        <v>1243</v>
      </c>
      <c r="J627" s="3">
        <v>1</v>
      </c>
      <c r="K627" s="2" t="s">
        <v>614</v>
      </c>
      <c r="L627" s="2" t="s">
        <v>609</v>
      </c>
    </row>
    <row r="628" spans="1:12" ht="15.25" customHeight="1" x14ac:dyDescent="0.35">
      <c r="A628" s="3">
        <v>25</v>
      </c>
      <c r="B628" s="4">
        <v>8</v>
      </c>
      <c r="C628" s="3">
        <v>8</v>
      </c>
      <c r="D628" s="3">
        <v>82.841708908186959</v>
      </c>
      <c r="E628" s="10">
        <v>40062</v>
      </c>
      <c r="F628" s="3">
        <v>15691</v>
      </c>
      <c r="G628" s="3">
        <v>15691</v>
      </c>
      <c r="H628" s="2" t="s">
        <v>609</v>
      </c>
      <c r="I628" s="2" t="s">
        <v>1244</v>
      </c>
      <c r="J628" s="3">
        <v>1</v>
      </c>
      <c r="K628" s="2" t="s">
        <v>614</v>
      </c>
      <c r="L628" s="2" t="s">
        <v>609</v>
      </c>
    </row>
    <row r="629" spans="1:12" ht="15.25" customHeight="1" x14ac:dyDescent="0.35">
      <c r="A629" s="3">
        <v>25</v>
      </c>
      <c r="B629" s="4">
        <v>8</v>
      </c>
      <c r="C629" s="3">
        <v>8</v>
      </c>
      <c r="D629" s="3">
        <v>83.255897172354054</v>
      </c>
      <c r="E629" s="10">
        <v>40467</v>
      </c>
      <c r="F629" s="3">
        <v>14855</v>
      </c>
      <c r="G629" s="3">
        <v>14855</v>
      </c>
      <c r="H629" s="2" t="s">
        <v>609</v>
      </c>
      <c r="I629" s="2" t="s">
        <v>1245</v>
      </c>
      <c r="J629" s="3">
        <v>1</v>
      </c>
      <c r="K629" s="2" t="s">
        <v>614</v>
      </c>
      <c r="L629" s="2" t="s">
        <v>609</v>
      </c>
    </row>
    <row r="630" spans="1:12" ht="15.25" customHeight="1" x14ac:dyDescent="0.35">
      <c r="A630" s="3">
        <v>25</v>
      </c>
      <c r="B630" s="4">
        <v>8</v>
      </c>
      <c r="C630" s="3">
        <v>8</v>
      </c>
      <c r="D630" s="3">
        <v>83.284684151774897</v>
      </c>
      <c r="E630" s="10">
        <v>40487</v>
      </c>
      <c r="F630" s="3">
        <v>13183</v>
      </c>
      <c r="G630" s="3">
        <v>13183</v>
      </c>
      <c r="H630" s="2" t="s">
        <v>609</v>
      </c>
      <c r="I630" s="2" t="s">
        <v>1246</v>
      </c>
      <c r="J630" s="3">
        <v>4</v>
      </c>
      <c r="K630" s="2" t="s">
        <v>611</v>
      </c>
      <c r="L630" s="2" t="s">
        <v>612</v>
      </c>
    </row>
    <row r="631" spans="1:12" ht="15.25" customHeight="1" x14ac:dyDescent="0.35">
      <c r="A631" s="3">
        <v>25</v>
      </c>
      <c r="B631" s="4">
        <v>8</v>
      </c>
      <c r="C631" s="3">
        <v>8</v>
      </c>
      <c r="D631" s="3">
        <v>83.68888528221369</v>
      </c>
      <c r="E631" s="10">
        <v>40409</v>
      </c>
      <c r="F631" s="3">
        <v>11511</v>
      </c>
      <c r="G631" s="3">
        <v>11511</v>
      </c>
      <c r="H631" s="2" t="s">
        <v>609</v>
      </c>
      <c r="I631" s="2" t="s">
        <v>1247</v>
      </c>
      <c r="J631" s="3">
        <v>4</v>
      </c>
      <c r="K631" s="2" t="s">
        <v>611</v>
      </c>
      <c r="L631" s="2" t="s">
        <v>612</v>
      </c>
    </row>
    <row r="632" spans="1:12" ht="15.25" customHeight="1" x14ac:dyDescent="0.35">
      <c r="A632" s="3">
        <v>26</v>
      </c>
      <c r="B632" s="4">
        <v>7</v>
      </c>
      <c r="C632" s="3">
        <v>7</v>
      </c>
      <c r="D632" s="3">
        <v>50.328262490852993</v>
      </c>
      <c r="E632" s="10">
        <v>40705</v>
      </c>
      <c r="F632" s="3">
        <v>13368</v>
      </c>
      <c r="G632" s="3">
        <v>13368</v>
      </c>
      <c r="H632" s="2" t="s">
        <v>609</v>
      </c>
      <c r="I632" s="2" t="s">
        <v>1248</v>
      </c>
      <c r="J632" s="3">
        <v>1</v>
      </c>
      <c r="K632" s="2" t="s">
        <v>614</v>
      </c>
      <c r="L632" s="2" t="s">
        <v>609</v>
      </c>
    </row>
    <row r="633" spans="1:12" ht="15.25" customHeight="1" x14ac:dyDescent="0.35">
      <c r="A633" s="3">
        <v>26</v>
      </c>
      <c r="B633" s="4">
        <v>7</v>
      </c>
      <c r="C633" s="3">
        <v>7</v>
      </c>
      <c r="D633" s="3">
        <v>50.56567991191212</v>
      </c>
      <c r="E633" s="10">
        <v>40772</v>
      </c>
      <c r="F633" s="3">
        <v>16712</v>
      </c>
      <c r="G633" s="3">
        <v>16712</v>
      </c>
      <c r="H633" s="2" t="s">
        <v>609</v>
      </c>
      <c r="I633" s="2" t="s">
        <v>1249</v>
      </c>
      <c r="J633" s="3">
        <v>5</v>
      </c>
      <c r="K633" s="2" t="s">
        <v>611</v>
      </c>
      <c r="L633" s="2" t="s">
        <v>626</v>
      </c>
    </row>
    <row r="634" spans="1:12" ht="15.25" customHeight="1" x14ac:dyDescent="0.35">
      <c r="A634" s="3">
        <v>26</v>
      </c>
      <c r="B634" s="4">
        <v>7</v>
      </c>
      <c r="C634" s="3">
        <v>7</v>
      </c>
      <c r="D634" s="3">
        <v>50.826820045922723</v>
      </c>
      <c r="E634" s="10">
        <v>40651</v>
      </c>
      <c r="F634" s="3">
        <v>11696</v>
      </c>
      <c r="G634" s="3">
        <v>11696</v>
      </c>
      <c r="H634" s="2" t="s">
        <v>609</v>
      </c>
      <c r="I634" s="2" t="s">
        <v>1250</v>
      </c>
      <c r="J634" s="3">
        <v>2</v>
      </c>
      <c r="K634" s="2" t="s">
        <v>621</v>
      </c>
      <c r="L634" s="2" t="s">
        <v>622</v>
      </c>
    </row>
    <row r="635" spans="1:12" ht="15.25" customHeight="1" x14ac:dyDescent="0.35">
      <c r="A635" s="3">
        <v>26</v>
      </c>
      <c r="B635" s="4">
        <v>7</v>
      </c>
      <c r="C635" s="3">
        <v>7</v>
      </c>
      <c r="D635" s="3">
        <v>51.61</v>
      </c>
      <c r="E635" s="10">
        <v>40201</v>
      </c>
      <c r="F635" s="3">
        <v>10860</v>
      </c>
      <c r="G635" s="3">
        <v>10860</v>
      </c>
      <c r="H635" s="2" t="s">
        <v>609</v>
      </c>
      <c r="I635" s="2" t="s">
        <v>1251</v>
      </c>
      <c r="J635" s="3">
        <v>2</v>
      </c>
      <c r="K635" s="2" t="s">
        <v>621</v>
      </c>
      <c r="L635" s="2" t="s">
        <v>622</v>
      </c>
    </row>
    <row r="636" spans="1:12" ht="15.25" customHeight="1" x14ac:dyDescent="0.35">
      <c r="A636" s="3">
        <v>26</v>
      </c>
      <c r="B636" s="4">
        <v>7</v>
      </c>
      <c r="C636" s="3">
        <v>7</v>
      </c>
      <c r="D636" s="3">
        <v>52.861288473152833</v>
      </c>
      <c r="E636" s="10">
        <v>40317</v>
      </c>
      <c r="F636" s="3">
        <v>12532</v>
      </c>
      <c r="G636" s="3">
        <v>12532</v>
      </c>
      <c r="H636" s="2" t="s">
        <v>609</v>
      </c>
      <c r="I636" s="2" t="s">
        <v>1252</v>
      </c>
      <c r="J636" s="3">
        <v>1</v>
      </c>
      <c r="K636" s="2" t="s">
        <v>614</v>
      </c>
      <c r="L636" s="2" t="s">
        <v>609</v>
      </c>
    </row>
    <row r="637" spans="1:12" ht="15.25" customHeight="1" x14ac:dyDescent="0.35">
      <c r="A637" s="3">
        <v>26</v>
      </c>
      <c r="B637" s="4">
        <v>7</v>
      </c>
      <c r="C637" s="3">
        <v>7</v>
      </c>
      <c r="D637" s="3">
        <v>55.060744283844478</v>
      </c>
      <c r="E637" s="10">
        <v>40284</v>
      </c>
      <c r="F637" s="3">
        <v>14204</v>
      </c>
      <c r="G637" s="3">
        <v>14204</v>
      </c>
      <c r="H637" s="2" t="s">
        <v>609</v>
      </c>
      <c r="I637" s="2" t="s">
        <v>1253</v>
      </c>
      <c r="J637" s="3">
        <v>2</v>
      </c>
      <c r="K637" s="2" t="s">
        <v>621</v>
      </c>
      <c r="L637" s="2" t="s">
        <v>622</v>
      </c>
    </row>
    <row r="638" spans="1:12" ht="15.25" customHeight="1" x14ac:dyDescent="0.35">
      <c r="A638" s="3">
        <v>26</v>
      </c>
      <c r="B638" s="4">
        <v>7</v>
      </c>
      <c r="C638" s="3">
        <v>7</v>
      </c>
      <c r="D638" s="3">
        <v>55.702756962652103</v>
      </c>
      <c r="E638" s="10">
        <v>40397</v>
      </c>
      <c r="F638" s="3">
        <v>15876</v>
      </c>
      <c r="G638" s="3">
        <v>15876</v>
      </c>
      <c r="H638" s="2" t="s">
        <v>609</v>
      </c>
      <c r="I638" s="2" t="s">
        <v>1254</v>
      </c>
      <c r="J638" s="3">
        <v>1</v>
      </c>
      <c r="K638" s="2" t="s">
        <v>614</v>
      </c>
      <c r="L638" s="2" t="s">
        <v>609</v>
      </c>
    </row>
    <row r="639" spans="1:12" ht="15.25" customHeight="1" x14ac:dyDescent="0.35">
      <c r="A639" s="3">
        <v>26</v>
      </c>
      <c r="B639" s="4">
        <v>7</v>
      </c>
      <c r="C639" s="3">
        <v>7</v>
      </c>
      <c r="D639" s="3">
        <v>56.696338009371743</v>
      </c>
      <c r="E639" s="10">
        <v>40722</v>
      </c>
      <c r="F639" s="3">
        <v>15040</v>
      </c>
      <c r="G639" s="3">
        <v>15040</v>
      </c>
      <c r="H639" s="2" t="s">
        <v>609</v>
      </c>
      <c r="I639" s="2" t="s">
        <v>1255</v>
      </c>
      <c r="J639" s="3">
        <v>4</v>
      </c>
      <c r="K639" s="2" t="s">
        <v>611</v>
      </c>
      <c r="L639" s="2" t="s">
        <v>612</v>
      </c>
    </row>
    <row r="640" spans="1:12" ht="15.25" customHeight="1" x14ac:dyDescent="0.35">
      <c r="A640" s="3">
        <v>26</v>
      </c>
      <c r="B640" s="4">
        <v>8</v>
      </c>
      <c r="C640" s="3">
        <v>8</v>
      </c>
      <c r="D640" s="3">
        <v>20.200489680263669</v>
      </c>
      <c r="E640" s="10">
        <v>40559</v>
      </c>
      <c r="F640" s="3">
        <v>15987</v>
      </c>
      <c r="G640" s="3">
        <v>15987</v>
      </c>
      <c r="H640" s="2" t="s">
        <v>609</v>
      </c>
      <c r="I640" s="2" t="s">
        <v>1256</v>
      </c>
      <c r="J640" s="3">
        <v>1</v>
      </c>
      <c r="K640" s="2" t="s">
        <v>614</v>
      </c>
      <c r="L640" s="2" t="s">
        <v>609</v>
      </c>
    </row>
    <row r="641" spans="1:12" ht="15.25" customHeight="1" x14ac:dyDescent="0.35">
      <c r="A641" s="3">
        <v>26</v>
      </c>
      <c r="B641" s="4">
        <v>8</v>
      </c>
      <c r="C641" s="3">
        <v>8</v>
      </c>
      <c r="D641" s="3">
        <v>20.27250596741634</v>
      </c>
      <c r="E641" s="10">
        <v>40952</v>
      </c>
      <c r="F641" s="3">
        <v>16823</v>
      </c>
      <c r="G641" s="3">
        <v>16823</v>
      </c>
      <c r="H641" s="2" t="s">
        <v>609</v>
      </c>
      <c r="I641" s="2" t="s">
        <v>1257</v>
      </c>
      <c r="J641" s="3">
        <v>3</v>
      </c>
      <c r="K641" s="2" t="s">
        <v>616</v>
      </c>
      <c r="L641" s="2" t="s">
        <v>617</v>
      </c>
    </row>
    <row r="642" spans="1:12" ht="15.25" customHeight="1" x14ac:dyDescent="0.35">
      <c r="A642" s="3">
        <v>26</v>
      </c>
      <c r="B642" s="4">
        <v>8</v>
      </c>
      <c r="C642" s="3">
        <v>8</v>
      </c>
      <c r="D642" s="3">
        <v>21.066957276341469</v>
      </c>
      <c r="E642" s="10">
        <v>40497</v>
      </c>
      <c r="F642" s="3">
        <v>14315</v>
      </c>
      <c r="G642" s="3">
        <v>14315</v>
      </c>
      <c r="H642" s="2" t="s">
        <v>609</v>
      </c>
      <c r="I642" s="2" t="s">
        <v>1258</v>
      </c>
      <c r="J642" s="3">
        <v>4</v>
      </c>
      <c r="K642" s="2" t="s">
        <v>611</v>
      </c>
      <c r="L642" s="2" t="s">
        <v>612</v>
      </c>
    </row>
    <row r="643" spans="1:12" ht="15.25" customHeight="1" x14ac:dyDescent="0.35">
      <c r="A643" s="3">
        <v>26</v>
      </c>
      <c r="B643" s="4">
        <v>8</v>
      </c>
      <c r="C643" s="3">
        <v>8</v>
      </c>
      <c r="D643" s="3">
        <v>21.40740801412371</v>
      </c>
      <c r="E643" s="10">
        <v>40890</v>
      </c>
      <c r="F643" s="3">
        <v>15151</v>
      </c>
      <c r="G643" s="3">
        <v>15151</v>
      </c>
      <c r="H643" s="2" t="s">
        <v>609</v>
      </c>
      <c r="I643" s="2" t="s">
        <v>1259</v>
      </c>
      <c r="J643" s="3">
        <v>2</v>
      </c>
      <c r="K643" s="2" t="s">
        <v>621</v>
      </c>
      <c r="L643" s="2" t="s">
        <v>622</v>
      </c>
    </row>
    <row r="644" spans="1:12" ht="15.25" customHeight="1" x14ac:dyDescent="0.35">
      <c r="A644" s="3">
        <v>26</v>
      </c>
      <c r="B644" s="4">
        <v>8</v>
      </c>
      <c r="C644" s="3">
        <v>8</v>
      </c>
      <c r="D644" s="3">
        <v>21.926569587125979</v>
      </c>
      <c r="E644" s="10">
        <v>40806</v>
      </c>
      <c r="F644" s="3">
        <v>11807</v>
      </c>
      <c r="G644" s="3">
        <v>11807</v>
      </c>
      <c r="H644" s="2" t="s">
        <v>609</v>
      </c>
      <c r="I644" s="2" t="s">
        <v>1260</v>
      </c>
      <c r="J644" s="3">
        <v>5</v>
      </c>
      <c r="K644" s="2" t="s">
        <v>611</v>
      </c>
      <c r="L644" s="2" t="s">
        <v>626</v>
      </c>
    </row>
    <row r="645" spans="1:12" ht="15.25" customHeight="1" x14ac:dyDescent="0.35">
      <c r="A645" s="3">
        <v>26</v>
      </c>
      <c r="B645" s="4">
        <v>8</v>
      </c>
      <c r="C645" s="3">
        <v>8</v>
      </c>
      <c r="D645" s="3">
        <v>22.41</v>
      </c>
      <c r="E645" s="10">
        <v>40440</v>
      </c>
      <c r="F645" s="3">
        <v>10971</v>
      </c>
      <c r="G645" s="3">
        <v>10971</v>
      </c>
      <c r="H645" s="2" t="s">
        <v>609</v>
      </c>
      <c r="I645" s="2" t="s">
        <v>1261</v>
      </c>
      <c r="J645" s="3">
        <v>2</v>
      </c>
      <c r="K645" s="2" t="s">
        <v>621</v>
      </c>
      <c r="L645" s="2" t="s">
        <v>622</v>
      </c>
    </row>
    <row r="646" spans="1:12" ht="15.25" customHeight="1" x14ac:dyDescent="0.35">
      <c r="A646" s="3">
        <v>26</v>
      </c>
      <c r="B646" s="4">
        <v>8</v>
      </c>
      <c r="C646" s="3">
        <v>8</v>
      </c>
      <c r="D646" s="3">
        <v>22.651724085977971</v>
      </c>
      <c r="E646" s="10">
        <v>40887</v>
      </c>
      <c r="F646" s="3">
        <v>13479</v>
      </c>
      <c r="G646" s="3">
        <v>13479</v>
      </c>
      <c r="H646" s="2" t="s">
        <v>609</v>
      </c>
      <c r="I646" s="2" t="s">
        <v>1262</v>
      </c>
      <c r="J646" s="3">
        <v>4</v>
      </c>
      <c r="K646" s="2" t="s">
        <v>611</v>
      </c>
      <c r="L646" s="2" t="s">
        <v>612</v>
      </c>
    </row>
    <row r="647" spans="1:12" ht="15.25" customHeight="1" x14ac:dyDescent="0.35">
      <c r="A647" s="3">
        <v>26</v>
      </c>
      <c r="B647" s="4">
        <v>8</v>
      </c>
      <c r="C647" s="3">
        <v>8</v>
      </c>
      <c r="D647" s="3">
        <v>24.475894980545061</v>
      </c>
      <c r="E647" s="10">
        <v>40471</v>
      </c>
      <c r="F647" s="3">
        <v>12643</v>
      </c>
      <c r="G647" s="3">
        <v>12643</v>
      </c>
      <c r="H647" s="2" t="s">
        <v>609</v>
      </c>
      <c r="I647" s="2" t="s">
        <v>1263</v>
      </c>
      <c r="J647" s="3">
        <v>4</v>
      </c>
      <c r="K647" s="2" t="s">
        <v>611</v>
      </c>
      <c r="L647" s="2" t="s">
        <v>612</v>
      </c>
    </row>
    <row r="648" spans="1:12" ht="15.25" customHeight="1" x14ac:dyDescent="0.35">
      <c r="A648" s="3">
        <v>27</v>
      </c>
      <c r="B648" s="4">
        <v>6</v>
      </c>
      <c r="C648" s="3">
        <v>6</v>
      </c>
      <c r="D648" s="3">
        <v>68.791047927375928</v>
      </c>
      <c r="E648" s="10">
        <v>40381</v>
      </c>
      <c r="F648" s="3">
        <v>16042</v>
      </c>
      <c r="G648" s="3">
        <v>16042</v>
      </c>
      <c r="H648" s="2" t="s">
        <v>609</v>
      </c>
      <c r="I648" s="2" t="s">
        <v>1264</v>
      </c>
      <c r="J648" s="3">
        <v>5</v>
      </c>
      <c r="K648" s="2" t="s">
        <v>611</v>
      </c>
      <c r="L648" s="2" t="s">
        <v>626</v>
      </c>
    </row>
    <row r="649" spans="1:12" ht="15.25" customHeight="1" x14ac:dyDescent="0.35">
      <c r="A649" s="3">
        <v>27</v>
      </c>
      <c r="B649" s="4">
        <v>6</v>
      </c>
      <c r="C649" s="3">
        <v>6</v>
      </c>
      <c r="D649" s="3">
        <v>69.974555562893443</v>
      </c>
      <c r="E649" s="10">
        <v>40831</v>
      </c>
      <c r="F649" s="3">
        <v>15206</v>
      </c>
      <c r="G649" s="3">
        <v>15206</v>
      </c>
      <c r="H649" s="2" t="s">
        <v>609</v>
      </c>
      <c r="I649" s="2" t="s">
        <v>1265</v>
      </c>
      <c r="J649" s="3">
        <v>1</v>
      </c>
      <c r="K649" s="2" t="s">
        <v>614</v>
      </c>
      <c r="L649" s="2" t="s">
        <v>609</v>
      </c>
    </row>
    <row r="650" spans="1:12" ht="15.25" customHeight="1" x14ac:dyDescent="0.35">
      <c r="A650" s="3">
        <v>27</v>
      </c>
      <c r="B650" s="4">
        <v>6</v>
      </c>
      <c r="C650" s="3">
        <v>6</v>
      </c>
      <c r="D650" s="3">
        <v>72.238204864128676</v>
      </c>
      <c r="E650" s="10">
        <v>40344</v>
      </c>
      <c r="F650" s="3">
        <v>12698</v>
      </c>
      <c r="G650" s="3">
        <v>12698</v>
      </c>
      <c r="H650" s="2" t="s">
        <v>609</v>
      </c>
      <c r="I650" s="2" t="s">
        <v>1266</v>
      </c>
      <c r="J650" s="3">
        <v>5</v>
      </c>
      <c r="K650" s="2" t="s">
        <v>611</v>
      </c>
      <c r="L650" s="2" t="s">
        <v>626</v>
      </c>
    </row>
    <row r="651" spans="1:12" ht="15.25" customHeight="1" x14ac:dyDescent="0.35">
      <c r="A651" s="3">
        <v>27</v>
      </c>
      <c r="B651" s="4">
        <v>6</v>
      </c>
      <c r="C651" s="3">
        <v>6</v>
      </c>
      <c r="D651" s="3">
        <v>73.39</v>
      </c>
      <c r="E651" s="10">
        <v>40308</v>
      </c>
      <c r="F651" s="3">
        <v>11026</v>
      </c>
      <c r="G651" s="3">
        <v>11026</v>
      </c>
      <c r="H651" s="2" t="s">
        <v>609</v>
      </c>
      <c r="I651" s="2" t="s">
        <v>1267</v>
      </c>
      <c r="J651" s="3">
        <v>1</v>
      </c>
      <c r="K651" s="2" t="s">
        <v>614</v>
      </c>
      <c r="L651" s="2" t="s">
        <v>609</v>
      </c>
    </row>
    <row r="652" spans="1:12" ht="15.25" customHeight="1" x14ac:dyDescent="0.35">
      <c r="A652" s="3">
        <v>27</v>
      </c>
      <c r="B652" s="4">
        <v>6</v>
      </c>
      <c r="C652" s="3">
        <v>6</v>
      </c>
      <c r="D652" s="3">
        <v>77.727704764669483</v>
      </c>
      <c r="E652" s="10">
        <v>40849</v>
      </c>
      <c r="F652" s="3">
        <v>16878</v>
      </c>
      <c r="G652" s="3">
        <v>16878</v>
      </c>
      <c r="H652" s="2" t="s">
        <v>609</v>
      </c>
      <c r="I652" s="2" t="s">
        <v>1268</v>
      </c>
      <c r="J652" s="3">
        <v>3</v>
      </c>
      <c r="K652" s="2" t="s">
        <v>616</v>
      </c>
      <c r="L652" s="2" t="s">
        <v>617</v>
      </c>
    </row>
    <row r="653" spans="1:12" ht="15.25" customHeight="1" x14ac:dyDescent="0.35">
      <c r="A653" s="3">
        <v>27</v>
      </c>
      <c r="B653" s="4">
        <v>6</v>
      </c>
      <c r="C653" s="3">
        <v>6</v>
      </c>
      <c r="D653" s="3">
        <v>78.33152718566221</v>
      </c>
      <c r="E653" s="10">
        <v>40769</v>
      </c>
      <c r="F653" s="3">
        <v>11862</v>
      </c>
      <c r="G653" s="3">
        <v>11862</v>
      </c>
      <c r="H653" s="2" t="s">
        <v>609</v>
      </c>
      <c r="I653" s="2" t="s">
        <v>1269</v>
      </c>
      <c r="J653" s="3">
        <v>3</v>
      </c>
      <c r="K653" s="2" t="s">
        <v>616</v>
      </c>
      <c r="L653" s="2" t="s">
        <v>617</v>
      </c>
    </row>
    <row r="654" spans="1:12" ht="15.25" customHeight="1" x14ac:dyDescent="0.35">
      <c r="A654" s="3">
        <v>27</v>
      </c>
      <c r="B654" s="4">
        <v>6</v>
      </c>
      <c r="C654" s="3">
        <v>6</v>
      </c>
      <c r="D654" s="3">
        <v>78.503213604063006</v>
      </c>
      <c r="E654" s="10">
        <v>40367</v>
      </c>
      <c r="F654" s="3">
        <v>14370</v>
      </c>
      <c r="G654" s="3">
        <v>14370</v>
      </c>
      <c r="H654" s="2" t="s">
        <v>609</v>
      </c>
      <c r="I654" s="2" t="s">
        <v>1270</v>
      </c>
      <c r="J654" s="3">
        <v>1</v>
      </c>
      <c r="K654" s="2" t="s">
        <v>614</v>
      </c>
      <c r="L654" s="2" t="s">
        <v>609</v>
      </c>
    </row>
    <row r="655" spans="1:12" ht="15.25" customHeight="1" x14ac:dyDescent="0.35">
      <c r="A655" s="3">
        <v>27</v>
      </c>
      <c r="B655" s="4">
        <v>6</v>
      </c>
      <c r="C655" s="3">
        <v>6</v>
      </c>
      <c r="D655" s="3">
        <v>79.194947094845546</v>
      </c>
      <c r="E655" s="10">
        <v>40801</v>
      </c>
      <c r="F655" s="3">
        <v>13534</v>
      </c>
      <c r="G655" s="3">
        <v>13534</v>
      </c>
      <c r="H655" s="2" t="s">
        <v>609</v>
      </c>
      <c r="I655" s="2" t="s">
        <v>1271</v>
      </c>
      <c r="J655" s="3">
        <v>3</v>
      </c>
      <c r="K655" s="2" t="s">
        <v>616</v>
      </c>
      <c r="L655" s="2" t="s">
        <v>617</v>
      </c>
    </row>
    <row r="656" spans="1:12" ht="15.25" customHeight="1" x14ac:dyDescent="0.35">
      <c r="A656" s="3">
        <v>28</v>
      </c>
      <c r="B656" s="4">
        <v>4</v>
      </c>
      <c r="C656" s="3">
        <v>4</v>
      </c>
      <c r="D656" s="3">
        <v>42.457495246098837</v>
      </c>
      <c r="E656" s="10">
        <v>40125</v>
      </c>
      <c r="F656" s="3">
        <v>16291</v>
      </c>
      <c r="G656" s="3">
        <v>16291</v>
      </c>
      <c r="H656" s="2" t="s">
        <v>609</v>
      </c>
      <c r="I656" s="2" t="s">
        <v>1272</v>
      </c>
      <c r="J656" s="3">
        <v>5</v>
      </c>
      <c r="K656" s="2" t="s">
        <v>611</v>
      </c>
      <c r="L656" s="2" t="s">
        <v>626</v>
      </c>
    </row>
    <row r="657" spans="1:12" ht="15.25" customHeight="1" x14ac:dyDescent="0.35">
      <c r="A657" s="3">
        <v>28</v>
      </c>
      <c r="B657" s="4">
        <v>4</v>
      </c>
      <c r="C657" s="3">
        <v>4</v>
      </c>
      <c r="D657" s="3">
        <v>43.655669338445797</v>
      </c>
      <c r="E657" s="10">
        <v>40048</v>
      </c>
      <c r="F657" s="3">
        <v>12947</v>
      </c>
      <c r="G657" s="3">
        <v>12947</v>
      </c>
      <c r="H657" s="2" t="s">
        <v>609</v>
      </c>
      <c r="I657" s="2" t="s">
        <v>1273</v>
      </c>
      <c r="J657" s="3">
        <v>5</v>
      </c>
      <c r="K657" s="2" t="s">
        <v>611</v>
      </c>
      <c r="L657" s="2" t="s">
        <v>626</v>
      </c>
    </row>
    <row r="658" spans="1:12" ht="15.25" customHeight="1" x14ac:dyDescent="0.35">
      <c r="A658" s="3">
        <v>28</v>
      </c>
      <c r="B658" s="4">
        <v>4</v>
      </c>
      <c r="C658" s="3">
        <v>4</v>
      </c>
      <c r="D658" s="3">
        <v>46.26</v>
      </c>
      <c r="E658" s="10">
        <v>39561</v>
      </c>
      <c r="F658" s="3">
        <v>10551</v>
      </c>
      <c r="G658" s="3">
        <v>10551</v>
      </c>
      <c r="H658" s="2" t="s">
        <v>609</v>
      </c>
      <c r="I658" s="2" t="s">
        <v>1274</v>
      </c>
      <c r="J658" s="3">
        <v>1</v>
      </c>
      <c r="K658" s="2" t="s">
        <v>614</v>
      </c>
      <c r="L658" s="2" t="s">
        <v>609</v>
      </c>
    </row>
    <row r="659" spans="1:12" ht="15.25" customHeight="1" x14ac:dyDescent="0.35">
      <c r="A659" s="3">
        <v>28</v>
      </c>
      <c r="B659" s="4">
        <v>4</v>
      </c>
      <c r="C659" s="3">
        <v>4</v>
      </c>
      <c r="D659" s="3">
        <v>46.449977786873447</v>
      </c>
      <c r="E659" s="10">
        <v>39975</v>
      </c>
      <c r="F659" s="3">
        <v>14559</v>
      </c>
      <c r="G659" s="3">
        <v>14559</v>
      </c>
      <c r="H659" s="2" t="s">
        <v>609</v>
      </c>
      <c r="I659" s="2" t="s">
        <v>1275</v>
      </c>
      <c r="J659" s="3">
        <v>4</v>
      </c>
      <c r="K659" s="2" t="s">
        <v>611</v>
      </c>
      <c r="L659" s="2" t="s">
        <v>612</v>
      </c>
    </row>
    <row r="660" spans="1:12" ht="15.25" customHeight="1" x14ac:dyDescent="0.35">
      <c r="A660" s="3">
        <v>28</v>
      </c>
      <c r="B660" s="4">
        <v>4</v>
      </c>
      <c r="C660" s="3">
        <v>4</v>
      </c>
      <c r="D660" s="3">
        <v>46.523166508191423</v>
      </c>
      <c r="E660" s="10">
        <v>39675</v>
      </c>
      <c r="F660" s="3">
        <v>12111</v>
      </c>
      <c r="G660" s="3">
        <v>12111</v>
      </c>
      <c r="H660" s="2" t="s">
        <v>609</v>
      </c>
      <c r="I660" s="2" t="s">
        <v>1276</v>
      </c>
      <c r="J660" s="3">
        <v>1</v>
      </c>
      <c r="K660" s="2" t="s">
        <v>614</v>
      </c>
      <c r="L660" s="2" t="s">
        <v>609</v>
      </c>
    </row>
    <row r="661" spans="1:12" ht="15.25" customHeight="1" x14ac:dyDescent="0.35">
      <c r="A661" s="3">
        <v>28</v>
      </c>
      <c r="B661" s="4">
        <v>4</v>
      </c>
      <c r="C661" s="3">
        <v>4</v>
      </c>
      <c r="D661" s="3">
        <v>46.737303966932288</v>
      </c>
      <c r="E661" s="10">
        <v>40035</v>
      </c>
      <c r="F661" s="3">
        <v>12887</v>
      </c>
      <c r="G661" s="3">
        <v>12887</v>
      </c>
      <c r="H661" s="2" t="s">
        <v>609</v>
      </c>
      <c r="I661" s="2" t="s">
        <v>1277</v>
      </c>
      <c r="J661" s="3">
        <v>3</v>
      </c>
      <c r="K661" s="2" t="s">
        <v>616</v>
      </c>
      <c r="L661" s="2" t="s">
        <v>617</v>
      </c>
    </row>
    <row r="662" spans="1:12" ht="15.25" customHeight="1" x14ac:dyDescent="0.35">
      <c r="A662" s="3">
        <v>28</v>
      </c>
      <c r="B662" s="4">
        <v>4</v>
      </c>
      <c r="C662" s="3">
        <v>4</v>
      </c>
      <c r="D662" s="3">
        <v>48.006163881344868</v>
      </c>
      <c r="E662" s="10">
        <v>39709</v>
      </c>
      <c r="F662" s="3">
        <v>15455</v>
      </c>
      <c r="G662" s="3">
        <v>15455</v>
      </c>
      <c r="H662" s="2" t="s">
        <v>609</v>
      </c>
      <c r="I662" s="2" t="s">
        <v>1278</v>
      </c>
      <c r="J662" s="3">
        <v>5</v>
      </c>
      <c r="K662" s="2" t="s">
        <v>611</v>
      </c>
      <c r="L662" s="2" t="s">
        <v>626</v>
      </c>
    </row>
    <row r="663" spans="1:12" ht="15.25" customHeight="1" x14ac:dyDescent="0.35">
      <c r="A663" s="3">
        <v>28</v>
      </c>
      <c r="B663" s="4">
        <v>4</v>
      </c>
      <c r="C663" s="3">
        <v>4</v>
      </c>
      <c r="D663" s="3">
        <v>49.181612131336337</v>
      </c>
      <c r="E663" s="10">
        <v>39636</v>
      </c>
      <c r="F663" s="3">
        <v>13783</v>
      </c>
      <c r="G663" s="3">
        <v>13783</v>
      </c>
      <c r="H663" s="2" t="s">
        <v>609</v>
      </c>
      <c r="I663" s="2" t="s">
        <v>1279</v>
      </c>
      <c r="J663" s="3">
        <v>4</v>
      </c>
      <c r="K663" s="2" t="s">
        <v>611</v>
      </c>
      <c r="L663" s="2" t="s">
        <v>612</v>
      </c>
    </row>
    <row r="664" spans="1:12" ht="15.25" customHeight="1" x14ac:dyDescent="0.35">
      <c r="A664" s="3">
        <v>28</v>
      </c>
      <c r="B664" s="4">
        <v>4</v>
      </c>
      <c r="C664" s="3">
        <v>4</v>
      </c>
      <c r="D664" s="3">
        <v>49.27</v>
      </c>
      <c r="E664" s="10">
        <v>39533</v>
      </c>
      <c r="F664" s="3">
        <v>10491</v>
      </c>
      <c r="G664" s="3">
        <v>10491</v>
      </c>
      <c r="H664" s="2" t="s">
        <v>609</v>
      </c>
      <c r="I664" s="2" t="s">
        <v>1280</v>
      </c>
      <c r="J664" s="3">
        <v>1</v>
      </c>
      <c r="K664" s="2" t="s">
        <v>614</v>
      </c>
      <c r="L664" s="2" t="s">
        <v>609</v>
      </c>
    </row>
    <row r="665" spans="1:12" ht="15.25" customHeight="1" x14ac:dyDescent="0.35">
      <c r="A665" s="3">
        <v>28</v>
      </c>
      <c r="B665" s="4">
        <v>4</v>
      </c>
      <c r="C665" s="3">
        <v>4</v>
      </c>
      <c r="D665" s="3">
        <v>49.609564002917672</v>
      </c>
      <c r="E665" s="10">
        <v>40059</v>
      </c>
      <c r="F665" s="3">
        <v>14619</v>
      </c>
      <c r="G665" s="3">
        <v>14619</v>
      </c>
      <c r="H665" s="2" t="s">
        <v>609</v>
      </c>
      <c r="I665" s="2" t="s">
        <v>1281</v>
      </c>
      <c r="J665" s="3">
        <v>4</v>
      </c>
      <c r="K665" s="2" t="s">
        <v>611</v>
      </c>
      <c r="L665" s="2" t="s">
        <v>612</v>
      </c>
    </row>
    <row r="666" spans="1:12" ht="15.25" customHeight="1" x14ac:dyDescent="0.35">
      <c r="A666" s="3">
        <v>28</v>
      </c>
      <c r="B666" s="4">
        <v>4</v>
      </c>
      <c r="C666" s="3">
        <v>4</v>
      </c>
      <c r="D666" s="3">
        <v>49.814880138625277</v>
      </c>
      <c r="E666" s="10">
        <v>40010</v>
      </c>
      <c r="F666" s="3">
        <v>11275</v>
      </c>
      <c r="G666" s="3">
        <v>11275</v>
      </c>
      <c r="H666" s="2" t="s">
        <v>609</v>
      </c>
      <c r="I666" s="2" t="s">
        <v>1282</v>
      </c>
      <c r="J666" s="3">
        <v>4</v>
      </c>
      <c r="K666" s="2" t="s">
        <v>611</v>
      </c>
      <c r="L666" s="2" t="s">
        <v>612</v>
      </c>
    </row>
    <row r="667" spans="1:12" ht="15.25" customHeight="1" x14ac:dyDescent="0.35">
      <c r="A667" s="3">
        <v>28</v>
      </c>
      <c r="B667" s="4">
        <v>4</v>
      </c>
      <c r="C667" s="3">
        <v>4</v>
      </c>
      <c r="D667" s="3">
        <v>50.679148910558929</v>
      </c>
      <c r="E667" s="10">
        <v>40099</v>
      </c>
      <c r="F667" s="3">
        <v>16231</v>
      </c>
      <c r="G667" s="3">
        <v>16231</v>
      </c>
      <c r="H667" s="2" t="s">
        <v>609</v>
      </c>
      <c r="I667" s="2" t="s">
        <v>1283</v>
      </c>
      <c r="J667" s="3">
        <v>1</v>
      </c>
      <c r="K667" s="2" t="s">
        <v>614</v>
      </c>
      <c r="L667" s="2" t="s">
        <v>609</v>
      </c>
    </row>
    <row r="668" spans="1:12" ht="15.25" customHeight="1" x14ac:dyDescent="0.35">
      <c r="A668" s="3">
        <v>28</v>
      </c>
      <c r="B668" s="4">
        <v>4</v>
      </c>
      <c r="C668" s="3">
        <v>4</v>
      </c>
      <c r="D668" s="3">
        <v>50.99520499399231</v>
      </c>
      <c r="E668" s="10">
        <v>39592</v>
      </c>
      <c r="F668" s="3">
        <v>13723</v>
      </c>
      <c r="G668" s="3">
        <v>13723</v>
      </c>
      <c r="H668" s="2" t="s">
        <v>609</v>
      </c>
      <c r="I668" s="2" t="s">
        <v>1284</v>
      </c>
      <c r="J668" s="3">
        <v>5</v>
      </c>
      <c r="K668" s="2" t="s">
        <v>611</v>
      </c>
      <c r="L668" s="2" t="s">
        <v>626</v>
      </c>
    </row>
    <row r="669" spans="1:12" ht="15.25" customHeight="1" x14ac:dyDescent="0.35">
      <c r="A669" s="3">
        <v>28</v>
      </c>
      <c r="B669" s="4">
        <v>4</v>
      </c>
      <c r="C669" s="3">
        <v>4</v>
      </c>
      <c r="D669" s="3">
        <v>52.433303268157218</v>
      </c>
      <c r="E669" s="10">
        <v>39697</v>
      </c>
      <c r="F669" s="3">
        <v>15395</v>
      </c>
      <c r="G669" s="3">
        <v>15395</v>
      </c>
      <c r="H669" s="2" t="s">
        <v>609</v>
      </c>
      <c r="I669" s="2" t="s">
        <v>1285</v>
      </c>
      <c r="J669" s="3">
        <v>3</v>
      </c>
      <c r="K669" s="2" t="s">
        <v>616</v>
      </c>
      <c r="L669" s="2" t="s">
        <v>617</v>
      </c>
    </row>
    <row r="670" spans="1:12" ht="15.25" customHeight="1" x14ac:dyDescent="0.35">
      <c r="A670" s="3">
        <v>28</v>
      </c>
      <c r="B670" s="4">
        <v>4</v>
      </c>
      <c r="C670" s="3">
        <v>4</v>
      </c>
      <c r="D670" s="3">
        <v>53.484555926672712</v>
      </c>
      <c r="E670" s="10">
        <v>39925</v>
      </c>
      <c r="F670" s="3">
        <v>11215</v>
      </c>
      <c r="G670" s="3">
        <v>11215</v>
      </c>
      <c r="H670" s="2" t="s">
        <v>609</v>
      </c>
      <c r="I670" s="2" t="s">
        <v>1286</v>
      </c>
      <c r="J670" s="3">
        <v>4</v>
      </c>
      <c r="K670" s="2" t="s">
        <v>611</v>
      </c>
      <c r="L670" s="2" t="s">
        <v>612</v>
      </c>
    </row>
    <row r="671" spans="1:12" ht="15.25" customHeight="1" x14ac:dyDescent="0.35">
      <c r="A671" s="3">
        <v>28</v>
      </c>
      <c r="B671" s="4">
        <v>4</v>
      </c>
      <c r="C671" s="3">
        <v>4</v>
      </c>
      <c r="D671" s="3">
        <v>53.655561264411148</v>
      </c>
      <c r="E671" s="10">
        <v>39627</v>
      </c>
      <c r="F671" s="3">
        <v>12051</v>
      </c>
      <c r="G671" s="3">
        <v>12051</v>
      </c>
      <c r="H671" s="2" t="s">
        <v>609</v>
      </c>
      <c r="I671" s="2" t="s">
        <v>1287</v>
      </c>
      <c r="J671" s="3">
        <v>2</v>
      </c>
      <c r="K671" s="2" t="s">
        <v>621</v>
      </c>
      <c r="L671" s="2" t="s">
        <v>622</v>
      </c>
    </row>
    <row r="672" spans="1:12" ht="15.25" customHeight="1" x14ac:dyDescent="0.35">
      <c r="A672" s="3">
        <v>29</v>
      </c>
      <c r="B672" s="4">
        <v>4</v>
      </c>
      <c r="C672" s="3">
        <v>4</v>
      </c>
      <c r="D672" s="3">
        <v>73.568950838805122</v>
      </c>
      <c r="E672" s="10">
        <v>40754</v>
      </c>
      <c r="F672" s="3">
        <v>16780</v>
      </c>
      <c r="G672" s="3">
        <v>16780</v>
      </c>
      <c r="H672" s="2" t="s">
        <v>609</v>
      </c>
      <c r="I672" s="2" t="s">
        <v>1288</v>
      </c>
      <c r="J672" s="3">
        <v>5</v>
      </c>
      <c r="K672" s="2" t="s">
        <v>611</v>
      </c>
      <c r="L672" s="2" t="s">
        <v>626</v>
      </c>
    </row>
    <row r="673" spans="1:12" ht="15.25" customHeight="1" x14ac:dyDescent="0.35">
      <c r="A673" s="3">
        <v>29</v>
      </c>
      <c r="B673" s="4">
        <v>4</v>
      </c>
      <c r="C673" s="3">
        <v>4</v>
      </c>
      <c r="D673" s="3">
        <v>73.805152287018629</v>
      </c>
      <c r="E673" s="10">
        <v>40700</v>
      </c>
      <c r="F673" s="3">
        <v>15108</v>
      </c>
      <c r="G673" s="3">
        <v>15108</v>
      </c>
      <c r="H673" s="2" t="s">
        <v>609</v>
      </c>
      <c r="I673" s="2" t="s">
        <v>1289</v>
      </c>
      <c r="J673" s="3">
        <v>5</v>
      </c>
      <c r="K673" s="2" t="s">
        <v>611</v>
      </c>
      <c r="L673" s="2" t="s">
        <v>626</v>
      </c>
    </row>
    <row r="674" spans="1:12" ht="15.25" customHeight="1" x14ac:dyDescent="0.35">
      <c r="A674" s="3">
        <v>29</v>
      </c>
      <c r="B674" s="4">
        <v>4</v>
      </c>
      <c r="C674" s="3">
        <v>4</v>
      </c>
      <c r="D674" s="3">
        <v>75.591621371261411</v>
      </c>
      <c r="E674" s="10">
        <v>40369</v>
      </c>
      <c r="F674" s="3">
        <v>15944</v>
      </c>
      <c r="G674" s="3">
        <v>15944</v>
      </c>
      <c r="H674" s="2" t="s">
        <v>609</v>
      </c>
      <c r="I674" s="2" t="s">
        <v>1290</v>
      </c>
      <c r="J674" s="3">
        <v>2</v>
      </c>
      <c r="K674" s="2" t="s">
        <v>621</v>
      </c>
      <c r="L674" s="2" t="s">
        <v>622</v>
      </c>
    </row>
    <row r="675" spans="1:12" ht="15.25" customHeight="1" x14ac:dyDescent="0.35">
      <c r="A675" s="3">
        <v>29</v>
      </c>
      <c r="B675" s="4">
        <v>4</v>
      </c>
      <c r="C675" s="3">
        <v>4</v>
      </c>
      <c r="D675" s="3">
        <v>75.820535328787315</v>
      </c>
      <c r="E675" s="10">
        <v>40710</v>
      </c>
      <c r="F675" s="3">
        <v>13436</v>
      </c>
      <c r="G675" s="3">
        <v>13436</v>
      </c>
      <c r="H675" s="2" t="s">
        <v>609</v>
      </c>
      <c r="I675" s="2" t="s">
        <v>1291</v>
      </c>
      <c r="J675" s="3">
        <v>1</v>
      </c>
      <c r="K675" s="2" t="s">
        <v>614</v>
      </c>
      <c r="L675" s="2" t="s">
        <v>609</v>
      </c>
    </row>
    <row r="676" spans="1:12" ht="15.25" customHeight="1" x14ac:dyDescent="0.35">
      <c r="A676" s="3">
        <v>29</v>
      </c>
      <c r="B676" s="4">
        <v>4</v>
      </c>
      <c r="C676" s="3">
        <v>4</v>
      </c>
      <c r="D676" s="3">
        <v>76.319999999999993</v>
      </c>
      <c r="E676" s="10">
        <v>40237</v>
      </c>
      <c r="F676" s="3">
        <v>10928</v>
      </c>
      <c r="G676" s="3">
        <v>10928</v>
      </c>
      <c r="H676" s="2" t="s">
        <v>609</v>
      </c>
      <c r="I676" s="2" t="s">
        <v>1292</v>
      </c>
      <c r="J676" s="3">
        <v>1</v>
      </c>
      <c r="K676" s="2" t="s">
        <v>614</v>
      </c>
      <c r="L676" s="2" t="s">
        <v>609</v>
      </c>
    </row>
    <row r="677" spans="1:12" ht="15.25" customHeight="1" x14ac:dyDescent="0.35">
      <c r="A677" s="3">
        <v>29</v>
      </c>
      <c r="B677" s="4">
        <v>4</v>
      </c>
      <c r="C677" s="3">
        <v>4</v>
      </c>
      <c r="D677" s="3">
        <v>76.726902956596476</v>
      </c>
      <c r="E677" s="10">
        <v>40314</v>
      </c>
      <c r="F677" s="3">
        <v>12600</v>
      </c>
      <c r="G677" s="3">
        <v>12600</v>
      </c>
      <c r="H677" s="2" t="s">
        <v>609</v>
      </c>
      <c r="I677" s="2" t="s">
        <v>1293</v>
      </c>
      <c r="J677" s="3">
        <v>1</v>
      </c>
      <c r="K677" s="2" t="s">
        <v>614</v>
      </c>
      <c r="L677" s="2" t="s">
        <v>609</v>
      </c>
    </row>
    <row r="678" spans="1:12" ht="15.25" customHeight="1" x14ac:dyDescent="0.35">
      <c r="A678" s="3">
        <v>29</v>
      </c>
      <c r="B678" s="4">
        <v>4</v>
      </c>
      <c r="C678" s="3">
        <v>4</v>
      </c>
      <c r="D678" s="3">
        <v>79.562599016750781</v>
      </c>
      <c r="E678" s="10">
        <v>40287</v>
      </c>
      <c r="F678" s="3">
        <v>14272</v>
      </c>
      <c r="G678" s="3">
        <v>14272</v>
      </c>
      <c r="H678" s="2" t="s">
        <v>609</v>
      </c>
      <c r="I678" s="2" t="s">
        <v>1294</v>
      </c>
      <c r="J678" s="3">
        <v>1</v>
      </c>
      <c r="K678" s="2" t="s">
        <v>614</v>
      </c>
      <c r="L678" s="2" t="s">
        <v>609</v>
      </c>
    </row>
    <row r="679" spans="1:12" ht="15.25" customHeight="1" x14ac:dyDescent="0.35">
      <c r="A679" s="3">
        <v>29</v>
      </c>
      <c r="B679" s="4">
        <v>4</v>
      </c>
      <c r="C679" s="3">
        <v>4</v>
      </c>
      <c r="D679" s="3">
        <v>80.592937197894727</v>
      </c>
      <c r="E679" s="10">
        <v>40670</v>
      </c>
      <c r="F679" s="3">
        <v>11764</v>
      </c>
      <c r="G679" s="3">
        <v>11764</v>
      </c>
      <c r="H679" s="2" t="s">
        <v>609</v>
      </c>
      <c r="I679" s="2" t="s">
        <v>1295</v>
      </c>
      <c r="J679" s="3">
        <v>4</v>
      </c>
      <c r="K679" s="2" t="s">
        <v>611</v>
      </c>
      <c r="L679" s="2" t="s">
        <v>612</v>
      </c>
    </row>
    <row r="680" spans="1:12" ht="15.25" customHeight="1" x14ac:dyDescent="0.35">
      <c r="A680" s="3">
        <v>29</v>
      </c>
      <c r="B680" s="4">
        <v>5</v>
      </c>
      <c r="C680" s="3">
        <v>5</v>
      </c>
      <c r="D680" s="3">
        <v>25.036031513270949</v>
      </c>
      <c r="E680" s="10">
        <v>40780</v>
      </c>
      <c r="F680" s="3">
        <v>16166</v>
      </c>
      <c r="G680" s="3">
        <v>16166</v>
      </c>
      <c r="H680" s="2" t="s">
        <v>609</v>
      </c>
      <c r="I680" s="2" t="s">
        <v>1296</v>
      </c>
      <c r="J680" s="3">
        <v>5</v>
      </c>
      <c r="K680" s="2" t="s">
        <v>611</v>
      </c>
      <c r="L680" s="2" t="s">
        <v>626</v>
      </c>
    </row>
    <row r="681" spans="1:12" ht="15.25" customHeight="1" x14ac:dyDescent="0.35">
      <c r="A681" s="3">
        <v>29</v>
      </c>
      <c r="B681" s="4">
        <v>5</v>
      </c>
      <c r="C681" s="3">
        <v>5</v>
      </c>
      <c r="D681" s="3">
        <v>25.611184351245111</v>
      </c>
      <c r="E681" s="10">
        <v>40259</v>
      </c>
      <c r="F681" s="3">
        <v>13658</v>
      </c>
      <c r="G681" s="3">
        <v>13658</v>
      </c>
      <c r="H681" s="2" t="s">
        <v>609</v>
      </c>
      <c r="I681" s="2" t="s">
        <v>1297</v>
      </c>
      <c r="J681" s="3">
        <v>3</v>
      </c>
      <c r="K681" s="2" t="s">
        <v>616</v>
      </c>
      <c r="L681" s="2" t="s">
        <v>617</v>
      </c>
    </row>
    <row r="682" spans="1:12" ht="15.25" customHeight="1" x14ac:dyDescent="0.35">
      <c r="A682" s="3">
        <v>29</v>
      </c>
      <c r="B682" s="4">
        <v>5</v>
      </c>
      <c r="C682" s="3">
        <v>5</v>
      </c>
      <c r="D682" s="3">
        <v>25.62410435926552</v>
      </c>
      <c r="E682" s="10">
        <v>40730</v>
      </c>
      <c r="F682" s="3">
        <v>14494</v>
      </c>
      <c r="G682" s="3">
        <v>14494</v>
      </c>
      <c r="H682" s="2" t="s">
        <v>609</v>
      </c>
      <c r="I682" s="2" t="s">
        <v>1298</v>
      </c>
      <c r="J682" s="3">
        <v>4</v>
      </c>
      <c r="K682" s="2" t="s">
        <v>611</v>
      </c>
      <c r="L682" s="2" t="s">
        <v>612</v>
      </c>
    </row>
    <row r="683" spans="1:12" ht="15.25" customHeight="1" x14ac:dyDescent="0.35">
      <c r="A683" s="3">
        <v>29</v>
      </c>
      <c r="B683" s="4">
        <v>5</v>
      </c>
      <c r="C683" s="3">
        <v>5</v>
      </c>
      <c r="D683" s="3">
        <v>26.05</v>
      </c>
      <c r="E683" s="10">
        <v>40230</v>
      </c>
      <c r="F683" s="3">
        <v>10426</v>
      </c>
      <c r="G683" s="3">
        <v>10426</v>
      </c>
      <c r="H683" s="2" t="s">
        <v>609</v>
      </c>
      <c r="I683" s="2" t="s">
        <v>1299</v>
      </c>
      <c r="J683" s="3">
        <v>1</v>
      </c>
      <c r="K683" s="2" t="s">
        <v>614</v>
      </c>
      <c r="L683" s="2" t="s">
        <v>609</v>
      </c>
    </row>
    <row r="684" spans="1:12" ht="15.25" customHeight="1" x14ac:dyDescent="0.35">
      <c r="A684" s="3">
        <v>29</v>
      </c>
      <c r="B684" s="4">
        <v>5</v>
      </c>
      <c r="C684" s="3">
        <v>5</v>
      </c>
      <c r="D684" s="3">
        <v>26.17640434016139</v>
      </c>
      <c r="E684" s="10">
        <v>40375</v>
      </c>
      <c r="F684" s="3">
        <v>15330</v>
      </c>
      <c r="G684" s="3">
        <v>15330</v>
      </c>
      <c r="H684" s="2" t="s">
        <v>609</v>
      </c>
      <c r="I684" s="2" t="s">
        <v>1300</v>
      </c>
      <c r="J684" s="3">
        <v>5</v>
      </c>
      <c r="K684" s="2" t="s">
        <v>611</v>
      </c>
      <c r="L684" s="2" t="s">
        <v>626</v>
      </c>
    </row>
    <row r="685" spans="1:12" ht="15.25" customHeight="1" x14ac:dyDescent="0.35">
      <c r="A685" s="3">
        <v>29</v>
      </c>
      <c r="B685" s="4">
        <v>5</v>
      </c>
      <c r="C685" s="3">
        <v>5</v>
      </c>
      <c r="D685" s="3">
        <v>26.270964903264279</v>
      </c>
      <c r="E685" s="10">
        <v>40709</v>
      </c>
      <c r="F685" s="3">
        <v>12822</v>
      </c>
      <c r="G685" s="3">
        <v>12822</v>
      </c>
      <c r="H685" s="2" t="s">
        <v>609</v>
      </c>
      <c r="I685" s="2" t="s">
        <v>1301</v>
      </c>
      <c r="J685" s="3">
        <v>1</v>
      </c>
      <c r="K685" s="2" t="s">
        <v>614</v>
      </c>
      <c r="L685" s="2" t="s">
        <v>609</v>
      </c>
    </row>
    <row r="686" spans="1:12" ht="15.25" customHeight="1" x14ac:dyDescent="0.35">
      <c r="A686" s="3">
        <v>29</v>
      </c>
      <c r="B686" s="4">
        <v>5</v>
      </c>
      <c r="C686" s="3">
        <v>5</v>
      </c>
      <c r="D686" s="3">
        <v>26.397593875590331</v>
      </c>
      <c r="E686" s="10">
        <v>40323</v>
      </c>
      <c r="F686" s="3">
        <v>11986</v>
      </c>
      <c r="G686" s="3">
        <v>11986</v>
      </c>
      <c r="H686" s="2" t="s">
        <v>609</v>
      </c>
      <c r="I686" s="2" t="s">
        <v>1302</v>
      </c>
      <c r="J686" s="3">
        <v>5</v>
      </c>
      <c r="K686" s="2" t="s">
        <v>611</v>
      </c>
      <c r="L686" s="2" t="s">
        <v>626</v>
      </c>
    </row>
    <row r="687" spans="1:12" ht="15.25" customHeight="1" x14ac:dyDescent="0.35">
      <c r="A687" s="3">
        <v>29</v>
      </c>
      <c r="B687" s="4">
        <v>5</v>
      </c>
      <c r="C687" s="3">
        <v>5</v>
      </c>
      <c r="D687" s="3">
        <v>27.217740576982251</v>
      </c>
      <c r="E687" s="10">
        <v>40646</v>
      </c>
      <c r="F687" s="3">
        <v>11150</v>
      </c>
      <c r="G687" s="3">
        <v>11150</v>
      </c>
      <c r="H687" s="2" t="s">
        <v>609</v>
      </c>
      <c r="I687" s="2" t="s">
        <v>1303</v>
      </c>
      <c r="J687" s="3">
        <v>2</v>
      </c>
      <c r="K687" s="2" t="s">
        <v>621</v>
      </c>
      <c r="L687" s="2" t="s">
        <v>622</v>
      </c>
    </row>
    <row r="688" spans="1:12" ht="15.25" customHeight="1" x14ac:dyDescent="0.35">
      <c r="A688" s="3">
        <v>30</v>
      </c>
      <c r="B688" s="4">
        <v>4</v>
      </c>
      <c r="C688" s="3">
        <v>4</v>
      </c>
      <c r="D688" s="3">
        <v>51.621371622574863</v>
      </c>
      <c r="E688" s="10">
        <v>40602</v>
      </c>
      <c r="F688" s="3">
        <v>13137</v>
      </c>
      <c r="G688" s="3">
        <v>13137</v>
      </c>
      <c r="H688" s="2" t="s">
        <v>609</v>
      </c>
      <c r="I688" s="2" t="s">
        <v>1304</v>
      </c>
      <c r="J688" s="3">
        <v>4</v>
      </c>
      <c r="K688" s="2" t="s">
        <v>611</v>
      </c>
      <c r="L688" s="2" t="s">
        <v>612</v>
      </c>
    </row>
    <row r="689" spans="1:12" ht="15.25" customHeight="1" x14ac:dyDescent="0.35">
      <c r="A689" s="3">
        <v>30</v>
      </c>
      <c r="B689" s="4">
        <v>4</v>
      </c>
      <c r="C689" s="3">
        <v>4</v>
      </c>
      <c r="D689" s="3">
        <v>51.857867353709288</v>
      </c>
      <c r="E689" s="10">
        <v>40688</v>
      </c>
      <c r="F689" s="3">
        <v>16481</v>
      </c>
      <c r="G689" s="3">
        <v>16481</v>
      </c>
      <c r="H689" s="2" t="s">
        <v>609</v>
      </c>
      <c r="I689" s="2" t="s">
        <v>1305</v>
      </c>
      <c r="J689" s="3">
        <v>3</v>
      </c>
      <c r="K689" s="2" t="s">
        <v>616</v>
      </c>
      <c r="L689" s="2" t="s">
        <v>617</v>
      </c>
    </row>
    <row r="690" spans="1:12" ht="15.25" customHeight="1" x14ac:dyDescent="0.35">
      <c r="A690" s="3">
        <v>30</v>
      </c>
      <c r="B690" s="4">
        <v>4</v>
      </c>
      <c r="C690" s="3">
        <v>4</v>
      </c>
      <c r="D690" s="3">
        <v>53.238195980331113</v>
      </c>
      <c r="E690" s="10">
        <v>40065</v>
      </c>
      <c r="F690" s="3">
        <v>12301</v>
      </c>
      <c r="G690" s="3">
        <v>12301</v>
      </c>
      <c r="H690" s="2" t="s">
        <v>609</v>
      </c>
      <c r="I690" s="2" t="s">
        <v>1306</v>
      </c>
      <c r="J690" s="3">
        <v>3</v>
      </c>
      <c r="K690" s="2" t="s">
        <v>616</v>
      </c>
      <c r="L690" s="2" t="s">
        <v>617</v>
      </c>
    </row>
    <row r="691" spans="1:12" ht="15.25" customHeight="1" x14ac:dyDescent="0.35">
      <c r="A691" s="3">
        <v>30</v>
      </c>
      <c r="B691" s="4">
        <v>4</v>
      </c>
      <c r="C691" s="3">
        <v>4</v>
      </c>
      <c r="D691" s="3">
        <v>54.093394812140993</v>
      </c>
      <c r="E691" s="10">
        <v>40109</v>
      </c>
      <c r="F691" s="3">
        <v>15645</v>
      </c>
      <c r="G691" s="3">
        <v>15645</v>
      </c>
      <c r="H691" s="2" t="s">
        <v>609</v>
      </c>
      <c r="I691" s="2" t="s">
        <v>1307</v>
      </c>
      <c r="J691" s="3">
        <v>1</v>
      </c>
      <c r="K691" s="2" t="s">
        <v>614</v>
      </c>
      <c r="L691" s="2" t="s">
        <v>609</v>
      </c>
    </row>
    <row r="692" spans="1:12" ht="15.25" customHeight="1" x14ac:dyDescent="0.35">
      <c r="A692" s="3">
        <v>30</v>
      </c>
      <c r="B692" s="4">
        <v>4</v>
      </c>
      <c r="C692" s="3">
        <v>4</v>
      </c>
      <c r="D692" s="3">
        <v>56.438243599912383</v>
      </c>
      <c r="E692" s="10">
        <v>40533</v>
      </c>
      <c r="F692" s="3">
        <v>14809</v>
      </c>
      <c r="G692" s="3">
        <v>14809</v>
      </c>
      <c r="H692" s="2" t="s">
        <v>609</v>
      </c>
      <c r="I692" s="2" t="s">
        <v>1308</v>
      </c>
      <c r="J692" s="3">
        <v>5</v>
      </c>
      <c r="K692" s="2" t="s">
        <v>611</v>
      </c>
      <c r="L692" s="2" t="s">
        <v>626</v>
      </c>
    </row>
    <row r="693" spans="1:12" ht="15.25" customHeight="1" x14ac:dyDescent="0.35">
      <c r="A693" s="3">
        <v>30</v>
      </c>
      <c r="B693" s="4">
        <v>4</v>
      </c>
      <c r="C693" s="3">
        <v>4</v>
      </c>
      <c r="D693" s="3">
        <v>56.71</v>
      </c>
      <c r="E693" s="10">
        <v>40031</v>
      </c>
      <c r="F693" s="3">
        <v>10629</v>
      </c>
      <c r="G693" s="3">
        <v>10629</v>
      </c>
      <c r="H693" s="2" t="s">
        <v>609</v>
      </c>
      <c r="I693" s="2" t="s">
        <v>1309</v>
      </c>
      <c r="J693" s="3">
        <v>1</v>
      </c>
      <c r="K693" s="2" t="s">
        <v>614</v>
      </c>
      <c r="L693" s="2" t="s">
        <v>609</v>
      </c>
    </row>
    <row r="694" spans="1:12" ht="15.25" customHeight="1" x14ac:dyDescent="0.35">
      <c r="A694" s="3">
        <v>30</v>
      </c>
      <c r="B694" s="4">
        <v>4</v>
      </c>
      <c r="C694" s="3">
        <v>4</v>
      </c>
      <c r="D694" s="3">
        <v>56.884772619957829</v>
      </c>
      <c r="E694" s="10">
        <v>40494</v>
      </c>
      <c r="F694" s="3">
        <v>11465</v>
      </c>
      <c r="G694" s="3">
        <v>11465</v>
      </c>
      <c r="H694" s="2" t="s">
        <v>609</v>
      </c>
      <c r="I694" s="2" t="s">
        <v>1310</v>
      </c>
      <c r="J694" s="3">
        <v>5</v>
      </c>
      <c r="K694" s="2" t="s">
        <v>611</v>
      </c>
      <c r="L694" s="2" t="s">
        <v>626</v>
      </c>
    </row>
    <row r="695" spans="1:12" ht="15.25" customHeight="1" x14ac:dyDescent="0.35">
      <c r="A695" s="3">
        <v>30</v>
      </c>
      <c r="B695" s="4">
        <v>4</v>
      </c>
      <c r="C695" s="3">
        <v>4</v>
      </c>
      <c r="D695" s="3">
        <v>61.065222310958632</v>
      </c>
      <c r="E695" s="10">
        <v>40095</v>
      </c>
      <c r="F695" s="3">
        <v>13973</v>
      </c>
      <c r="G695" s="3">
        <v>13973</v>
      </c>
      <c r="H695" s="2" t="s">
        <v>609</v>
      </c>
      <c r="I695" s="2" t="s">
        <v>1311</v>
      </c>
      <c r="J695" s="3">
        <v>1</v>
      </c>
      <c r="K695" s="2" t="s">
        <v>614</v>
      </c>
      <c r="L695" s="2" t="s">
        <v>609</v>
      </c>
    </row>
    <row r="696" spans="1:12" ht="15.25" customHeight="1" x14ac:dyDescent="0.35">
      <c r="A696" s="3">
        <v>30</v>
      </c>
      <c r="B696" s="4">
        <v>5</v>
      </c>
      <c r="C696" s="3">
        <v>5</v>
      </c>
      <c r="D696" s="3">
        <v>20.821515658055919</v>
      </c>
      <c r="E696" s="10">
        <v>40990</v>
      </c>
      <c r="F696" s="3">
        <v>15052</v>
      </c>
      <c r="G696" s="3">
        <v>15052</v>
      </c>
      <c r="H696" s="2" t="s">
        <v>609</v>
      </c>
      <c r="I696" s="2" t="s">
        <v>1312</v>
      </c>
      <c r="J696" s="3">
        <v>5</v>
      </c>
      <c r="K696" s="2" t="s">
        <v>611</v>
      </c>
      <c r="L696" s="2" t="s">
        <v>626</v>
      </c>
    </row>
    <row r="697" spans="1:12" ht="15.25" customHeight="1" x14ac:dyDescent="0.35">
      <c r="A697" s="3">
        <v>30</v>
      </c>
      <c r="B697" s="4">
        <v>5</v>
      </c>
      <c r="C697" s="3">
        <v>5</v>
      </c>
      <c r="D697" s="3">
        <v>21.055422012946959</v>
      </c>
      <c r="E697" s="10">
        <v>40971</v>
      </c>
      <c r="F697" s="3">
        <v>13380</v>
      </c>
      <c r="G697" s="3">
        <v>13380</v>
      </c>
      <c r="H697" s="2" t="s">
        <v>609</v>
      </c>
      <c r="I697" s="2" t="s">
        <v>1313</v>
      </c>
      <c r="J697" s="3">
        <v>4</v>
      </c>
      <c r="K697" s="2" t="s">
        <v>611</v>
      </c>
      <c r="L697" s="2" t="s">
        <v>612</v>
      </c>
    </row>
    <row r="698" spans="1:12" ht="15.25" customHeight="1" x14ac:dyDescent="0.35">
      <c r="A698" s="3">
        <v>30</v>
      </c>
      <c r="B698" s="4">
        <v>5</v>
      </c>
      <c r="C698" s="3">
        <v>5</v>
      </c>
      <c r="D698" s="3">
        <v>21.559803068749421</v>
      </c>
      <c r="E698" s="10">
        <v>40646</v>
      </c>
      <c r="F698" s="3">
        <v>15888</v>
      </c>
      <c r="G698" s="3">
        <v>15888</v>
      </c>
      <c r="H698" s="2" t="s">
        <v>609</v>
      </c>
      <c r="I698" s="2" t="s">
        <v>1314</v>
      </c>
      <c r="J698" s="3">
        <v>1</v>
      </c>
      <c r="K698" s="2" t="s">
        <v>614</v>
      </c>
      <c r="L698" s="2" t="s">
        <v>609</v>
      </c>
    </row>
    <row r="699" spans="1:12" ht="15.25" customHeight="1" x14ac:dyDescent="0.35">
      <c r="A699" s="3">
        <v>30</v>
      </c>
      <c r="B699" s="4">
        <v>5</v>
      </c>
      <c r="C699" s="3">
        <v>5</v>
      </c>
      <c r="D699" s="3">
        <v>21.885531444577069</v>
      </c>
      <c r="E699" s="10">
        <v>40939</v>
      </c>
      <c r="F699" s="3">
        <v>11708</v>
      </c>
      <c r="G699" s="3">
        <v>11708</v>
      </c>
      <c r="H699" s="2" t="s">
        <v>609</v>
      </c>
      <c r="I699" s="2" t="s">
        <v>1315</v>
      </c>
      <c r="J699" s="3">
        <v>1</v>
      </c>
      <c r="K699" s="2" t="s">
        <v>614</v>
      </c>
      <c r="L699" s="2" t="s">
        <v>609</v>
      </c>
    </row>
    <row r="700" spans="1:12" ht="15.25" customHeight="1" x14ac:dyDescent="0.35">
      <c r="A700" s="3">
        <v>30</v>
      </c>
      <c r="B700" s="4">
        <v>5</v>
      </c>
      <c r="C700" s="3">
        <v>5</v>
      </c>
      <c r="D700" s="3">
        <v>22.92</v>
      </c>
      <c r="E700" s="10">
        <v>40512</v>
      </c>
      <c r="F700" s="3">
        <v>10872</v>
      </c>
      <c r="G700" s="3">
        <v>10872</v>
      </c>
      <c r="H700" s="2" t="s">
        <v>609</v>
      </c>
      <c r="I700" s="2" t="s">
        <v>1316</v>
      </c>
      <c r="J700" s="3">
        <v>1</v>
      </c>
      <c r="K700" s="2" t="s">
        <v>614</v>
      </c>
      <c r="L700" s="2" t="s">
        <v>609</v>
      </c>
    </row>
    <row r="701" spans="1:12" ht="15.25" customHeight="1" x14ac:dyDescent="0.35">
      <c r="A701" s="3">
        <v>30</v>
      </c>
      <c r="B701" s="4">
        <v>5</v>
      </c>
      <c r="C701" s="3">
        <v>5</v>
      </c>
      <c r="D701" s="3">
        <v>25.17259561457541</v>
      </c>
      <c r="E701" s="10">
        <v>40573</v>
      </c>
      <c r="F701" s="3">
        <v>12544</v>
      </c>
      <c r="G701" s="3">
        <v>12544</v>
      </c>
      <c r="H701" s="2" t="s">
        <v>609</v>
      </c>
      <c r="I701" s="2" t="s">
        <v>1317</v>
      </c>
      <c r="J701" s="3">
        <v>3</v>
      </c>
      <c r="K701" s="2" t="s">
        <v>616</v>
      </c>
      <c r="L701" s="2" t="s">
        <v>617</v>
      </c>
    </row>
    <row r="702" spans="1:12" ht="15.25" customHeight="1" x14ac:dyDescent="0.35">
      <c r="A702" s="3">
        <v>30</v>
      </c>
      <c r="B702" s="4">
        <v>5</v>
      </c>
      <c r="C702" s="3">
        <v>5</v>
      </c>
      <c r="D702" s="3">
        <v>25.18289610004323</v>
      </c>
      <c r="E702" s="10">
        <v>40580</v>
      </c>
      <c r="F702" s="3">
        <v>14216</v>
      </c>
      <c r="G702" s="3">
        <v>14216</v>
      </c>
      <c r="H702" s="2" t="s">
        <v>609</v>
      </c>
      <c r="I702" s="2" t="s">
        <v>1318</v>
      </c>
      <c r="J702" s="3">
        <v>1</v>
      </c>
      <c r="K702" s="2" t="s">
        <v>614</v>
      </c>
      <c r="L702" s="2" t="s">
        <v>609</v>
      </c>
    </row>
    <row r="703" spans="1:12" ht="15.25" customHeight="1" x14ac:dyDescent="0.35">
      <c r="A703" s="3">
        <v>30</v>
      </c>
      <c r="B703" s="4">
        <v>5</v>
      </c>
      <c r="C703" s="3">
        <v>5</v>
      </c>
      <c r="D703" s="3">
        <v>27.721683755310892</v>
      </c>
      <c r="E703" s="10">
        <v>40633</v>
      </c>
      <c r="F703" s="3">
        <v>11784</v>
      </c>
      <c r="G703" s="3">
        <v>11784</v>
      </c>
      <c r="H703" s="2" t="s">
        <v>609</v>
      </c>
      <c r="I703" s="2" t="s">
        <v>1319</v>
      </c>
      <c r="J703" s="3">
        <v>1</v>
      </c>
      <c r="K703" s="2" t="s">
        <v>614</v>
      </c>
      <c r="L703" s="2" t="s">
        <v>609</v>
      </c>
    </row>
    <row r="704" spans="1:12" ht="15.25" customHeight="1" x14ac:dyDescent="0.35">
      <c r="A704" s="3">
        <v>30</v>
      </c>
      <c r="B704" s="4">
        <v>5</v>
      </c>
      <c r="C704" s="3">
        <v>5</v>
      </c>
      <c r="D704" s="3">
        <v>29.200229628764308</v>
      </c>
      <c r="E704" s="10">
        <v>40327</v>
      </c>
      <c r="F704" s="3">
        <v>15964</v>
      </c>
      <c r="G704" s="3">
        <v>15964</v>
      </c>
      <c r="H704" s="2" t="s">
        <v>609</v>
      </c>
      <c r="I704" s="2" t="s">
        <v>1320</v>
      </c>
      <c r="J704" s="3">
        <v>5</v>
      </c>
      <c r="K704" s="2" t="s">
        <v>611</v>
      </c>
      <c r="L704" s="2" t="s">
        <v>626</v>
      </c>
    </row>
    <row r="705" spans="1:12" ht="15.25" customHeight="1" x14ac:dyDescent="0.35">
      <c r="A705" s="3">
        <v>30</v>
      </c>
      <c r="B705" s="4">
        <v>5</v>
      </c>
      <c r="C705" s="3">
        <v>5</v>
      </c>
      <c r="D705" s="3">
        <v>29.569154597456709</v>
      </c>
      <c r="E705" s="10">
        <v>40302</v>
      </c>
      <c r="F705" s="3">
        <v>14292</v>
      </c>
      <c r="G705" s="3">
        <v>14292</v>
      </c>
      <c r="H705" s="2" t="s">
        <v>609</v>
      </c>
      <c r="I705" s="2" t="s">
        <v>1321</v>
      </c>
      <c r="J705" s="3">
        <v>2</v>
      </c>
      <c r="K705" s="2" t="s">
        <v>621</v>
      </c>
      <c r="L705" s="2" t="s">
        <v>622</v>
      </c>
    </row>
    <row r="706" spans="1:12" ht="15.25" customHeight="1" x14ac:dyDescent="0.35">
      <c r="A706" s="3">
        <v>30</v>
      </c>
      <c r="B706" s="4">
        <v>5</v>
      </c>
      <c r="C706" s="3">
        <v>5</v>
      </c>
      <c r="D706" s="3">
        <v>29.752192615559501</v>
      </c>
      <c r="E706" s="10">
        <v>40738</v>
      </c>
      <c r="F706" s="3">
        <v>13456</v>
      </c>
      <c r="G706" s="3">
        <v>13456</v>
      </c>
      <c r="H706" s="2" t="s">
        <v>609</v>
      </c>
      <c r="I706" s="2" t="s">
        <v>1322</v>
      </c>
      <c r="J706" s="3">
        <v>3</v>
      </c>
      <c r="K706" s="2" t="s">
        <v>616</v>
      </c>
      <c r="L706" s="2" t="s">
        <v>617</v>
      </c>
    </row>
    <row r="707" spans="1:12" ht="15.25" customHeight="1" x14ac:dyDescent="0.35">
      <c r="A707" s="3">
        <v>30</v>
      </c>
      <c r="B707" s="4">
        <v>5</v>
      </c>
      <c r="C707" s="3">
        <v>5</v>
      </c>
      <c r="D707" s="3">
        <v>30.03</v>
      </c>
      <c r="E707" s="10">
        <v>40245</v>
      </c>
      <c r="F707" s="3">
        <v>10948</v>
      </c>
      <c r="G707" s="3">
        <v>10948</v>
      </c>
      <c r="H707" s="2" t="s">
        <v>609</v>
      </c>
      <c r="I707" s="2" t="s">
        <v>1323</v>
      </c>
      <c r="J707" s="3">
        <v>1</v>
      </c>
      <c r="K707" s="2" t="s">
        <v>614</v>
      </c>
      <c r="L707" s="2" t="s">
        <v>609</v>
      </c>
    </row>
    <row r="708" spans="1:12" ht="15.25" customHeight="1" x14ac:dyDescent="0.35">
      <c r="A708" s="3">
        <v>30</v>
      </c>
      <c r="B708" s="4">
        <v>5</v>
      </c>
      <c r="C708" s="3">
        <v>5</v>
      </c>
      <c r="D708" s="3">
        <v>30.089594047028189</v>
      </c>
      <c r="E708" s="10">
        <v>40710</v>
      </c>
      <c r="F708" s="3">
        <v>15128</v>
      </c>
      <c r="G708" s="3">
        <v>15128</v>
      </c>
      <c r="H708" s="2" t="s">
        <v>609</v>
      </c>
      <c r="I708" s="2" t="s">
        <v>1324</v>
      </c>
      <c r="J708" s="3">
        <v>2</v>
      </c>
      <c r="K708" s="2" t="s">
        <v>621</v>
      </c>
      <c r="L708" s="2" t="s">
        <v>622</v>
      </c>
    </row>
    <row r="709" spans="1:12" ht="15.25" customHeight="1" x14ac:dyDescent="0.35">
      <c r="A709" s="3">
        <v>30</v>
      </c>
      <c r="B709" s="4">
        <v>5</v>
      </c>
      <c r="C709" s="3">
        <v>5</v>
      </c>
      <c r="D709" s="3">
        <v>30.174804719556871</v>
      </c>
      <c r="E709" s="10">
        <v>40801</v>
      </c>
      <c r="F709" s="3">
        <v>16800</v>
      </c>
      <c r="G709" s="3">
        <v>16800</v>
      </c>
      <c r="H709" s="2" t="s">
        <v>609</v>
      </c>
      <c r="I709" s="2" t="s">
        <v>1325</v>
      </c>
      <c r="J709" s="3">
        <v>2</v>
      </c>
      <c r="K709" s="2" t="s">
        <v>621</v>
      </c>
      <c r="L709" s="2" t="s">
        <v>622</v>
      </c>
    </row>
    <row r="710" spans="1:12" ht="15.25" customHeight="1" x14ac:dyDescent="0.35">
      <c r="A710" s="3">
        <v>30</v>
      </c>
      <c r="B710" s="4">
        <v>5</v>
      </c>
      <c r="C710" s="3">
        <v>5</v>
      </c>
      <c r="D710" s="3">
        <v>30.70912983923138</v>
      </c>
      <c r="E710" s="10">
        <v>40281</v>
      </c>
      <c r="F710" s="3">
        <v>12620</v>
      </c>
      <c r="G710" s="3">
        <v>12620</v>
      </c>
      <c r="H710" s="2" t="s">
        <v>609</v>
      </c>
      <c r="I710" s="2" t="s">
        <v>1326</v>
      </c>
      <c r="J710" s="3">
        <v>5</v>
      </c>
      <c r="K710" s="2" t="s">
        <v>611</v>
      </c>
      <c r="L710" s="2" t="s">
        <v>626</v>
      </c>
    </row>
    <row r="711" spans="1:12" ht="15.25" customHeight="1" x14ac:dyDescent="0.35">
      <c r="A711" s="3">
        <v>31</v>
      </c>
      <c r="B711" s="4">
        <v>3</v>
      </c>
      <c r="C711" s="3">
        <v>3</v>
      </c>
      <c r="D711" s="3">
        <v>20.51920373285115</v>
      </c>
      <c r="E711" s="10">
        <v>40185</v>
      </c>
      <c r="F711" s="3">
        <v>12381</v>
      </c>
      <c r="G711" s="3">
        <v>12381</v>
      </c>
      <c r="H711" s="2" t="s">
        <v>609</v>
      </c>
      <c r="I711" s="2" t="s">
        <v>1327</v>
      </c>
      <c r="J711" s="3">
        <v>3</v>
      </c>
      <c r="K711" s="2" t="s">
        <v>616</v>
      </c>
      <c r="L711" s="2" t="s">
        <v>617</v>
      </c>
    </row>
    <row r="712" spans="1:12" ht="15.25" customHeight="1" x14ac:dyDescent="0.35">
      <c r="A712" s="3">
        <v>31</v>
      </c>
      <c r="B712" s="4">
        <v>3</v>
      </c>
      <c r="C712" s="3">
        <v>3</v>
      </c>
      <c r="D712" s="3">
        <v>20.60877167840933</v>
      </c>
      <c r="E712" s="10">
        <v>40140</v>
      </c>
      <c r="F712" s="3">
        <v>14053</v>
      </c>
      <c r="G712" s="3">
        <v>14053</v>
      </c>
      <c r="H712" s="2" t="s">
        <v>609</v>
      </c>
      <c r="I712" s="2" t="s">
        <v>1328</v>
      </c>
      <c r="J712" s="3">
        <v>3</v>
      </c>
      <c r="K712" s="2" t="s">
        <v>616</v>
      </c>
      <c r="L712" s="2" t="s">
        <v>617</v>
      </c>
    </row>
    <row r="713" spans="1:12" ht="15.25" customHeight="1" x14ac:dyDescent="0.35">
      <c r="A713" s="3">
        <v>31</v>
      </c>
      <c r="B713" s="4">
        <v>3</v>
      </c>
      <c r="C713" s="3">
        <v>3</v>
      </c>
      <c r="D713" s="3">
        <v>20.696827899752961</v>
      </c>
      <c r="E713" s="10">
        <v>40625</v>
      </c>
      <c r="F713" s="3">
        <v>16561</v>
      </c>
      <c r="G713" s="3">
        <v>16561</v>
      </c>
      <c r="H713" s="2" t="s">
        <v>609</v>
      </c>
      <c r="I713" s="2" t="s">
        <v>1329</v>
      </c>
      <c r="J713" s="3">
        <v>2</v>
      </c>
      <c r="K713" s="2" t="s">
        <v>621</v>
      </c>
      <c r="L713" s="2" t="s">
        <v>622</v>
      </c>
    </row>
    <row r="714" spans="1:12" ht="15.25" customHeight="1" x14ac:dyDescent="0.35">
      <c r="A714" s="3">
        <v>31</v>
      </c>
      <c r="B714" s="4">
        <v>3</v>
      </c>
      <c r="C714" s="3">
        <v>3</v>
      </c>
      <c r="D714" s="3">
        <v>21.276977959827502</v>
      </c>
      <c r="E714" s="10">
        <v>40232</v>
      </c>
      <c r="F714" s="3">
        <v>15725</v>
      </c>
      <c r="G714" s="3">
        <v>15725</v>
      </c>
      <c r="H714" s="2" t="s">
        <v>609</v>
      </c>
      <c r="I714" s="2" t="s">
        <v>1330</v>
      </c>
      <c r="J714" s="3">
        <v>4</v>
      </c>
      <c r="K714" s="2" t="s">
        <v>611</v>
      </c>
      <c r="L714" s="2" t="s">
        <v>612</v>
      </c>
    </row>
    <row r="715" spans="1:12" ht="15.25" customHeight="1" x14ac:dyDescent="0.35">
      <c r="A715" s="3">
        <v>31</v>
      </c>
      <c r="B715" s="4">
        <v>3</v>
      </c>
      <c r="C715" s="3">
        <v>3</v>
      </c>
      <c r="D715" s="3">
        <v>22.631550565395091</v>
      </c>
      <c r="E715" s="10">
        <v>40532</v>
      </c>
      <c r="F715" s="3">
        <v>11545</v>
      </c>
      <c r="G715" s="3">
        <v>11545</v>
      </c>
      <c r="H715" s="2" t="s">
        <v>609</v>
      </c>
      <c r="I715" s="2" t="s">
        <v>1331</v>
      </c>
      <c r="J715" s="3">
        <v>5</v>
      </c>
      <c r="K715" s="2" t="s">
        <v>611</v>
      </c>
      <c r="L715" s="2" t="s">
        <v>626</v>
      </c>
    </row>
    <row r="716" spans="1:12" ht="15.25" customHeight="1" x14ac:dyDescent="0.35">
      <c r="A716" s="3">
        <v>31</v>
      </c>
      <c r="B716" s="4">
        <v>3</v>
      </c>
      <c r="C716" s="3">
        <v>3</v>
      </c>
      <c r="D716" s="3">
        <v>22.66</v>
      </c>
      <c r="E716" s="10">
        <v>40097</v>
      </c>
      <c r="F716" s="3">
        <v>10709</v>
      </c>
      <c r="G716" s="3">
        <v>10709</v>
      </c>
      <c r="H716" s="2" t="s">
        <v>609</v>
      </c>
      <c r="I716" s="2" t="s">
        <v>1332</v>
      </c>
      <c r="J716" s="3">
        <v>2</v>
      </c>
      <c r="K716" s="2" t="s">
        <v>621</v>
      </c>
      <c r="L716" s="2" t="s">
        <v>622</v>
      </c>
    </row>
    <row r="717" spans="1:12" ht="15.25" customHeight="1" x14ac:dyDescent="0.35">
      <c r="A717" s="3">
        <v>31</v>
      </c>
      <c r="B717" s="4">
        <v>3</v>
      </c>
      <c r="C717" s="3">
        <v>3</v>
      </c>
      <c r="D717" s="3">
        <v>23.513298154353439</v>
      </c>
      <c r="E717" s="10">
        <v>40608</v>
      </c>
      <c r="F717" s="3">
        <v>14889</v>
      </c>
      <c r="G717" s="3">
        <v>14889</v>
      </c>
      <c r="H717" s="2" t="s">
        <v>609</v>
      </c>
      <c r="I717" s="2" t="s">
        <v>1333</v>
      </c>
      <c r="J717" s="3">
        <v>1</v>
      </c>
      <c r="K717" s="2" t="s">
        <v>614</v>
      </c>
      <c r="L717" s="2" t="s">
        <v>609</v>
      </c>
    </row>
    <row r="718" spans="1:12" ht="15.25" customHeight="1" x14ac:dyDescent="0.35">
      <c r="A718" s="3">
        <v>31</v>
      </c>
      <c r="B718" s="4">
        <v>3</v>
      </c>
      <c r="C718" s="3">
        <v>3</v>
      </c>
      <c r="D718" s="3">
        <v>24.77887018287635</v>
      </c>
      <c r="E718" s="10">
        <v>40572</v>
      </c>
      <c r="F718" s="3">
        <v>13217</v>
      </c>
      <c r="G718" s="3">
        <v>13217</v>
      </c>
      <c r="H718" s="2" t="s">
        <v>609</v>
      </c>
      <c r="I718" s="2" t="s">
        <v>1334</v>
      </c>
      <c r="J718" s="3">
        <v>4</v>
      </c>
      <c r="K718" s="2" t="s">
        <v>611</v>
      </c>
      <c r="L718" s="2" t="s">
        <v>612</v>
      </c>
    </row>
    <row r="719" spans="1:12" ht="15.25" customHeight="1" x14ac:dyDescent="0.35">
      <c r="A719" s="3">
        <v>31</v>
      </c>
      <c r="B719" s="4">
        <v>3</v>
      </c>
      <c r="C719" s="3">
        <v>3</v>
      </c>
      <c r="D719" s="3">
        <v>69.957087442495009</v>
      </c>
      <c r="E719" s="10">
        <v>40257</v>
      </c>
      <c r="F719" s="3">
        <v>12462</v>
      </c>
      <c r="G719" s="3">
        <v>12462</v>
      </c>
      <c r="H719" s="2" t="s">
        <v>609</v>
      </c>
      <c r="I719" s="2" t="s">
        <v>1335</v>
      </c>
      <c r="J719" s="3">
        <v>2</v>
      </c>
      <c r="K719" s="2" t="s">
        <v>621</v>
      </c>
      <c r="L719" s="2" t="s">
        <v>622</v>
      </c>
    </row>
    <row r="720" spans="1:12" ht="15.25" customHeight="1" x14ac:dyDescent="0.35">
      <c r="A720" s="3">
        <v>31</v>
      </c>
      <c r="B720" s="4">
        <v>3</v>
      </c>
      <c r="C720" s="3">
        <v>3</v>
      </c>
      <c r="D720" s="3">
        <v>71.069277411331683</v>
      </c>
      <c r="E720" s="10">
        <v>40230</v>
      </c>
      <c r="F720" s="3">
        <v>14134</v>
      </c>
      <c r="G720" s="3">
        <v>14134</v>
      </c>
      <c r="H720" s="2" t="s">
        <v>609</v>
      </c>
      <c r="I720" s="2" t="s">
        <v>1336</v>
      </c>
      <c r="J720" s="3">
        <v>3</v>
      </c>
      <c r="K720" s="2" t="s">
        <v>616</v>
      </c>
      <c r="L720" s="2" t="s">
        <v>617</v>
      </c>
    </row>
    <row r="721" spans="1:12" ht="15.25" customHeight="1" x14ac:dyDescent="0.35">
      <c r="A721" s="3">
        <v>31</v>
      </c>
      <c r="B721" s="4">
        <v>3</v>
      </c>
      <c r="C721" s="3">
        <v>3</v>
      </c>
      <c r="D721" s="3">
        <v>72.109930957442089</v>
      </c>
      <c r="E721" s="10">
        <v>40565</v>
      </c>
      <c r="F721" s="3">
        <v>11626</v>
      </c>
      <c r="G721" s="3">
        <v>11626</v>
      </c>
      <c r="H721" s="2" t="s">
        <v>609</v>
      </c>
      <c r="I721" s="2" t="s">
        <v>1337</v>
      </c>
      <c r="J721" s="3">
        <v>4</v>
      </c>
      <c r="K721" s="2" t="s">
        <v>611</v>
      </c>
      <c r="L721" s="2" t="s">
        <v>612</v>
      </c>
    </row>
    <row r="722" spans="1:12" ht="15.25" customHeight="1" x14ac:dyDescent="0.35">
      <c r="A722" s="3">
        <v>31</v>
      </c>
      <c r="B722" s="4">
        <v>3</v>
      </c>
      <c r="C722" s="3">
        <v>3</v>
      </c>
      <c r="D722" s="3">
        <v>72.544084075291721</v>
      </c>
      <c r="E722" s="10">
        <v>40662</v>
      </c>
      <c r="F722" s="3">
        <v>13298</v>
      </c>
      <c r="G722" s="3">
        <v>13298</v>
      </c>
      <c r="H722" s="2" t="s">
        <v>609</v>
      </c>
      <c r="I722" s="2" t="s">
        <v>1338</v>
      </c>
      <c r="J722" s="3">
        <v>5</v>
      </c>
      <c r="K722" s="2" t="s">
        <v>611</v>
      </c>
      <c r="L722" s="2" t="s">
        <v>626</v>
      </c>
    </row>
    <row r="723" spans="1:12" ht="15.25" customHeight="1" x14ac:dyDescent="0.35">
      <c r="A723" s="3">
        <v>31</v>
      </c>
      <c r="B723" s="4">
        <v>3</v>
      </c>
      <c r="C723" s="3">
        <v>3</v>
      </c>
      <c r="D723" s="3">
        <v>73.17</v>
      </c>
      <c r="E723" s="10">
        <v>40163</v>
      </c>
      <c r="F723" s="3">
        <v>10790</v>
      </c>
      <c r="G723" s="3">
        <v>10790</v>
      </c>
      <c r="H723" s="2" t="s">
        <v>609</v>
      </c>
      <c r="I723" s="2" t="s">
        <v>1339</v>
      </c>
      <c r="J723" s="3">
        <v>2</v>
      </c>
      <c r="K723" s="2" t="s">
        <v>621</v>
      </c>
      <c r="L723" s="2" t="s">
        <v>622</v>
      </c>
    </row>
    <row r="724" spans="1:12" ht="15.25" customHeight="1" x14ac:dyDescent="0.35">
      <c r="A724" s="3">
        <v>31</v>
      </c>
      <c r="B724" s="4">
        <v>3</v>
      </c>
      <c r="C724" s="3">
        <v>3</v>
      </c>
      <c r="D724" s="3">
        <v>75.65892857624398</v>
      </c>
      <c r="E724" s="10">
        <v>40625</v>
      </c>
      <c r="F724" s="3">
        <v>14970</v>
      </c>
      <c r="G724" s="3">
        <v>14970</v>
      </c>
      <c r="H724" s="2" t="s">
        <v>609</v>
      </c>
      <c r="I724" s="2" t="s">
        <v>1340</v>
      </c>
      <c r="J724" s="3">
        <v>3</v>
      </c>
      <c r="K724" s="2" t="s">
        <v>616</v>
      </c>
      <c r="L724" s="2" t="s">
        <v>617</v>
      </c>
    </row>
    <row r="725" spans="1:12" ht="15.25" customHeight="1" x14ac:dyDescent="0.35">
      <c r="A725" s="3">
        <v>31</v>
      </c>
      <c r="B725" s="4">
        <v>3</v>
      </c>
      <c r="C725" s="3">
        <v>3</v>
      </c>
      <c r="D725" s="3">
        <v>77.883767735400966</v>
      </c>
      <c r="E725" s="10">
        <v>40320</v>
      </c>
      <c r="F725" s="3">
        <v>15806</v>
      </c>
      <c r="G725" s="3">
        <v>15806</v>
      </c>
      <c r="H725" s="2" t="s">
        <v>609</v>
      </c>
      <c r="I725" s="2" t="s">
        <v>1341</v>
      </c>
      <c r="J725" s="3">
        <v>2</v>
      </c>
      <c r="K725" s="2" t="s">
        <v>621</v>
      </c>
      <c r="L725" s="2" t="s">
        <v>622</v>
      </c>
    </row>
    <row r="726" spans="1:12" ht="15.25" customHeight="1" x14ac:dyDescent="0.35">
      <c r="A726" s="3">
        <v>31</v>
      </c>
      <c r="B726" s="4">
        <v>3</v>
      </c>
      <c r="C726" s="3">
        <v>3</v>
      </c>
      <c r="D726" s="3">
        <v>78.655934482593963</v>
      </c>
      <c r="E726" s="10">
        <v>40741</v>
      </c>
      <c r="F726" s="3">
        <v>16642</v>
      </c>
      <c r="G726" s="3">
        <v>16642</v>
      </c>
      <c r="H726" s="2" t="s">
        <v>609</v>
      </c>
      <c r="I726" s="2" t="s">
        <v>1342</v>
      </c>
      <c r="J726" s="3">
        <v>4</v>
      </c>
      <c r="K726" s="2" t="s">
        <v>611</v>
      </c>
      <c r="L726" s="2" t="s">
        <v>612</v>
      </c>
    </row>
    <row r="727" spans="1:12" ht="15.25" customHeight="1" x14ac:dyDescent="0.35">
      <c r="A727" s="3">
        <v>31</v>
      </c>
      <c r="B727" s="4">
        <v>9</v>
      </c>
      <c r="C727" s="3">
        <v>9</v>
      </c>
      <c r="D727" s="3">
        <v>32.466379839634882</v>
      </c>
      <c r="E727" s="10">
        <v>40488</v>
      </c>
      <c r="F727" s="3">
        <v>11570</v>
      </c>
      <c r="G727" s="3">
        <v>11570</v>
      </c>
      <c r="H727" s="2" t="s">
        <v>609</v>
      </c>
      <c r="I727" s="2" t="s">
        <v>1343</v>
      </c>
      <c r="J727" s="3">
        <v>2</v>
      </c>
      <c r="K727" s="2" t="s">
        <v>621</v>
      </c>
      <c r="L727" s="2" t="s">
        <v>622</v>
      </c>
    </row>
    <row r="728" spans="1:12" ht="15.25" customHeight="1" x14ac:dyDescent="0.35">
      <c r="A728" s="3">
        <v>31</v>
      </c>
      <c r="B728" s="4">
        <v>9</v>
      </c>
      <c r="C728" s="3">
        <v>9</v>
      </c>
      <c r="D728" s="3">
        <v>32.91122230010221</v>
      </c>
      <c r="E728" s="10">
        <v>40262</v>
      </c>
      <c r="F728" s="3">
        <v>15750</v>
      </c>
      <c r="G728" s="3">
        <v>15750</v>
      </c>
      <c r="H728" s="2" t="s">
        <v>609</v>
      </c>
      <c r="I728" s="2" t="s">
        <v>1344</v>
      </c>
      <c r="J728" s="3">
        <v>4</v>
      </c>
      <c r="K728" s="2" t="s">
        <v>611</v>
      </c>
      <c r="L728" s="2" t="s">
        <v>612</v>
      </c>
    </row>
    <row r="729" spans="1:12" ht="15.25" customHeight="1" x14ac:dyDescent="0.35">
      <c r="A729" s="3">
        <v>31</v>
      </c>
      <c r="B729" s="4">
        <v>9</v>
      </c>
      <c r="C729" s="3">
        <v>9</v>
      </c>
      <c r="D729" s="3">
        <v>33.446698096913003</v>
      </c>
      <c r="E729" s="10">
        <v>40668</v>
      </c>
      <c r="F729" s="3">
        <v>16586</v>
      </c>
      <c r="G729" s="3">
        <v>16586</v>
      </c>
      <c r="H729" s="2" t="s">
        <v>609</v>
      </c>
      <c r="I729" s="2" t="s">
        <v>1345</v>
      </c>
      <c r="J729" s="3">
        <v>4</v>
      </c>
      <c r="K729" s="2" t="s">
        <v>611</v>
      </c>
      <c r="L729" s="2" t="s">
        <v>612</v>
      </c>
    </row>
    <row r="730" spans="1:12" ht="15.25" customHeight="1" x14ac:dyDescent="0.35">
      <c r="A730" s="3">
        <v>31</v>
      </c>
      <c r="B730" s="4">
        <v>9</v>
      </c>
      <c r="C730" s="3">
        <v>9</v>
      </c>
      <c r="D730" s="3">
        <v>34.9</v>
      </c>
      <c r="E730" s="10">
        <v>40118</v>
      </c>
      <c r="F730" s="3">
        <v>10734</v>
      </c>
      <c r="G730" s="3">
        <v>10734</v>
      </c>
      <c r="H730" s="2" t="s">
        <v>609</v>
      </c>
      <c r="I730" s="2" t="s">
        <v>1346</v>
      </c>
      <c r="J730" s="3">
        <v>2</v>
      </c>
      <c r="K730" s="2" t="s">
        <v>621</v>
      </c>
      <c r="L730" s="2" t="s">
        <v>622</v>
      </c>
    </row>
    <row r="731" spans="1:12" ht="15.25" customHeight="1" x14ac:dyDescent="0.35">
      <c r="A731" s="3">
        <v>31</v>
      </c>
      <c r="B731" s="4">
        <v>9</v>
      </c>
      <c r="C731" s="3">
        <v>9</v>
      </c>
      <c r="D731" s="3">
        <v>35.101959073582627</v>
      </c>
      <c r="E731" s="10">
        <v>40157</v>
      </c>
      <c r="F731" s="3">
        <v>14078</v>
      </c>
      <c r="G731" s="3">
        <v>14078</v>
      </c>
      <c r="H731" s="2" t="s">
        <v>609</v>
      </c>
      <c r="I731" s="2" t="s">
        <v>1347</v>
      </c>
      <c r="J731" s="3">
        <v>1</v>
      </c>
      <c r="K731" s="2" t="s">
        <v>614</v>
      </c>
      <c r="L731" s="2" t="s">
        <v>609</v>
      </c>
    </row>
    <row r="732" spans="1:12" ht="15.25" customHeight="1" x14ac:dyDescent="0.35">
      <c r="A732" s="3">
        <v>31</v>
      </c>
      <c r="B732" s="4">
        <v>9</v>
      </c>
      <c r="C732" s="3">
        <v>9</v>
      </c>
      <c r="D732" s="3">
        <v>35.43486568003415</v>
      </c>
      <c r="E732" s="10">
        <v>40203</v>
      </c>
      <c r="F732" s="3">
        <v>12406</v>
      </c>
      <c r="G732" s="3">
        <v>12406</v>
      </c>
      <c r="H732" s="2" t="s">
        <v>609</v>
      </c>
      <c r="I732" s="2" t="s">
        <v>1348</v>
      </c>
      <c r="J732" s="3">
        <v>1</v>
      </c>
      <c r="K732" s="2" t="s">
        <v>614</v>
      </c>
      <c r="L732" s="2" t="s">
        <v>609</v>
      </c>
    </row>
    <row r="733" spans="1:12" ht="15.25" customHeight="1" x14ac:dyDescent="0.35">
      <c r="A733" s="3">
        <v>31</v>
      </c>
      <c r="B733" s="4">
        <v>9</v>
      </c>
      <c r="C733" s="3">
        <v>9</v>
      </c>
      <c r="D733" s="3">
        <v>35.968971631255911</v>
      </c>
      <c r="E733" s="10">
        <v>40601</v>
      </c>
      <c r="F733" s="3">
        <v>13242</v>
      </c>
      <c r="G733" s="3">
        <v>13242</v>
      </c>
      <c r="H733" s="2" t="s">
        <v>609</v>
      </c>
      <c r="I733" s="2" t="s">
        <v>1349</v>
      </c>
      <c r="J733" s="3">
        <v>1</v>
      </c>
      <c r="K733" s="2" t="s">
        <v>614</v>
      </c>
      <c r="L733" s="2" t="s">
        <v>609</v>
      </c>
    </row>
    <row r="734" spans="1:12" ht="15.25" customHeight="1" x14ac:dyDescent="0.35">
      <c r="A734" s="3">
        <v>31</v>
      </c>
      <c r="B734" s="4">
        <v>9</v>
      </c>
      <c r="C734" s="3">
        <v>9</v>
      </c>
      <c r="D734" s="3">
        <v>36.670380248474324</v>
      </c>
      <c r="E734" s="10">
        <v>40537</v>
      </c>
      <c r="F734" s="3">
        <v>14914</v>
      </c>
      <c r="G734" s="3">
        <v>14914</v>
      </c>
      <c r="H734" s="2" t="s">
        <v>609</v>
      </c>
      <c r="I734" s="2" t="s">
        <v>1350</v>
      </c>
      <c r="J734" s="3">
        <v>2</v>
      </c>
      <c r="K734" s="2" t="s">
        <v>621</v>
      </c>
      <c r="L734" s="2" t="s">
        <v>622</v>
      </c>
    </row>
    <row r="735" spans="1:12" ht="15.25" customHeight="1" x14ac:dyDescent="0.35">
      <c r="A735" s="3">
        <v>32</v>
      </c>
      <c r="B735" s="4">
        <v>1</v>
      </c>
      <c r="C735" s="3">
        <v>1</v>
      </c>
      <c r="D735" s="3">
        <v>19.284887641157852</v>
      </c>
      <c r="E735" s="10">
        <v>40255</v>
      </c>
      <c r="F735" s="3">
        <v>12328</v>
      </c>
      <c r="G735" s="3">
        <v>12328</v>
      </c>
      <c r="H735" s="2" t="s">
        <v>609</v>
      </c>
      <c r="I735" s="2" t="s">
        <v>1351</v>
      </c>
      <c r="J735" s="3">
        <v>3</v>
      </c>
      <c r="K735" s="2" t="s">
        <v>616</v>
      </c>
      <c r="L735" s="2" t="s">
        <v>617</v>
      </c>
    </row>
    <row r="736" spans="1:12" ht="15.25" customHeight="1" x14ac:dyDescent="0.35">
      <c r="A736" s="3">
        <v>32</v>
      </c>
      <c r="B736" s="4">
        <v>1</v>
      </c>
      <c r="C736" s="3">
        <v>1</v>
      </c>
      <c r="D736" s="3">
        <v>19.996243749155891</v>
      </c>
      <c r="E736" s="10">
        <v>40182</v>
      </c>
      <c r="F736" s="3">
        <v>14000</v>
      </c>
      <c r="G736" s="3">
        <v>14000</v>
      </c>
      <c r="H736" s="2" t="s">
        <v>609</v>
      </c>
      <c r="I736" s="2" t="s">
        <v>1352</v>
      </c>
      <c r="J736" s="3">
        <v>2</v>
      </c>
      <c r="K736" s="2" t="s">
        <v>621</v>
      </c>
      <c r="L736" s="2" t="s">
        <v>622</v>
      </c>
    </row>
    <row r="737" spans="1:12" ht="15.25" customHeight="1" x14ac:dyDescent="0.35">
      <c r="A737" s="3">
        <v>32</v>
      </c>
      <c r="B737" s="4">
        <v>1</v>
      </c>
      <c r="C737" s="3">
        <v>1</v>
      </c>
      <c r="D737" s="3">
        <v>20.087468049737129</v>
      </c>
      <c r="E737" s="10">
        <v>40298</v>
      </c>
      <c r="F737" s="3">
        <v>15672</v>
      </c>
      <c r="G737" s="3">
        <v>15672</v>
      </c>
      <c r="H737" s="2" t="s">
        <v>609</v>
      </c>
      <c r="I737" s="2" t="s">
        <v>1353</v>
      </c>
      <c r="J737" s="3">
        <v>3</v>
      </c>
      <c r="K737" s="2" t="s">
        <v>616</v>
      </c>
      <c r="L737" s="2" t="s">
        <v>617</v>
      </c>
    </row>
    <row r="738" spans="1:12" ht="15.25" customHeight="1" x14ac:dyDescent="0.35">
      <c r="A738" s="3">
        <v>32</v>
      </c>
      <c r="B738" s="4">
        <v>1</v>
      </c>
      <c r="C738" s="3">
        <v>1</v>
      </c>
      <c r="D738" s="3">
        <v>21.31</v>
      </c>
      <c r="E738" s="10">
        <v>40145</v>
      </c>
      <c r="F738" s="3">
        <v>10656</v>
      </c>
      <c r="G738" s="3">
        <v>10656</v>
      </c>
      <c r="H738" s="2" t="s">
        <v>609</v>
      </c>
      <c r="I738" s="2" t="s">
        <v>1354</v>
      </c>
      <c r="J738" s="3">
        <v>3</v>
      </c>
      <c r="K738" s="2" t="s">
        <v>616</v>
      </c>
      <c r="L738" s="2" t="s">
        <v>617</v>
      </c>
    </row>
    <row r="739" spans="1:12" ht="15.25" customHeight="1" x14ac:dyDescent="0.35">
      <c r="A739" s="3">
        <v>32</v>
      </c>
      <c r="B739" s="4">
        <v>1</v>
      </c>
      <c r="C739" s="3">
        <v>1</v>
      </c>
      <c r="D739" s="3">
        <v>21.508168040635219</v>
      </c>
      <c r="E739" s="10">
        <v>40591</v>
      </c>
      <c r="F739" s="3">
        <v>11492</v>
      </c>
      <c r="G739" s="3">
        <v>11492</v>
      </c>
      <c r="H739" s="2" t="s">
        <v>609</v>
      </c>
      <c r="I739" s="2" t="s">
        <v>1355</v>
      </c>
      <c r="J739" s="3">
        <v>4</v>
      </c>
      <c r="K739" s="2" t="s">
        <v>611</v>
      </c>
      <c r="L739" s="2" t="s">
        <v>612</v>
      </c>
    </row>
    <row r="740" spans="1:12" ht="15.25" customHeight="1" x14ac:dyDescent="0.35">
      <c r="A740" s="3">
        <v>32</v>
      </c>
      <c r="B740" s="4">
        <v>1</v>
      </c>
      <c r="C740" s="3">
        <v>1</v>
      </c>
      <c r="D740" s="3">
        <v>21.51041931073966</v>
      </c>
      <c r="E740" s="10">
        <v>40221</v>
      </c>
      <c r="F740" s="3">
        <v>14484</v>
      </c>
      <c r="G740" s="3">
        <v>14484</v>
      </c>
      <c r="H740" s="2" t="s">
        <v>609</v>
      </c>
      <c r="I740" s="2" t="s">
        <v>1356</v>
      </c>
      <c r="J740" s="3">
        <v>4</v>
      </c>
      <c r="K740" s="2" t="s">
        <v>611</v>
      </c>
      <c r="L740" s="2" t="s">
        <v>612</v>
      </c>
    </row>
    <row r="741" spans="1:12" ht="15.25" customHeight="1" x14ac:dyDescent="0.35">
      <c r="A741" s="3">
        <v>32</v>
      </c>
      <c r="B741" s="4">
        <v>1</v>
      </c>
      <c r="C741" s="3">
        <v>1</v>
      </c>
      <c r="D741" s="3">
        <v>22.007224988600449</v>
      </c>
      <c r="E741" s="10">
        <v>40704</v>
      </c>
      <c r="F741" s="3">
        <v>16508</v>
      </c>
      <c r="G741" s="3">
        <v>16508</v>
      </c>
      <c r="H741" s="2" t="s">
        <v>609</v>
      </c>
      <c r="I741" s="2" t="s">
        <v>1357</v>
      </c>
      <c r="J741" s="3">
        <v>1</v>
      </c>
      <c r="K741" s="2" t="s">
        <v>614</v>
      </c>
      <c r="L741" s="2" t="s">
        <v>609</v>
      </c>
    </row>
    <row r="742" spans="1:12" ht="15.25" customHeight="1" x14ac:dyDescent="0.35">
      <c r="A742" s="3">
        <v>32</v>
      </c>
      <c r="B742" s="4">
        <v>1</v>
      </c>
      <c r="C742" s="3">
        <v>1</v>
      </c>
      <c r="D742" s="3">
        <v>22.18421985297671</v>
      </c>
      <c r="E742" s="10">
        <v>40300</v>
      </c>
      <c r="F742" s="3">
        <v>16156</v>
      </c>
      <c r="G742" s="3">
        <v>16156</v>
      </c>
      <c r="H742" s="2" t="s">
        <v>609</v>
      </c>
      <c r="I742" s="2" t="s">
        <v>1358</v>
      </c>
      <c r="J742" s="3">
        <v>5</v>
      </c>
      <c r="K742" s="2" t="s">
        <v>611</v>
      </c>
      <c r="L742" s="2" t="s">
        <v>626</v>
      </c>
    </row>
    <row r="743" spans="1:12" ht="15.25" customHeight="1" x14ac:dyDescent="0.35">
      <c r="A743" s="3">
        <v>32</v>
      </c>
      <c r="B743" s="4">
        <v>1</v>
      </c>
      <c r="C743" s="3">
        <v>1</v>
      </c>
      <c r="D743" s="3">
        <v>22.226522102276348</v>
      </c>
      <c r="E743" s="10">
        <v>40672</v>
      </c>
      <c r="F743" s="3">
        <v>13164</v>
      </c>
      <c r="G743" s="3">
        <v>13164</v>
      </c>
      <c r="H743" s="2" t="s">
        <v>609</v>
      </c>
      <c r="I743" s="2" t="s">
        <v>1359</v>
      </c>
      <c r="J743" s="3">
        <v>5</v>
      </c>
      <c r="K743" s="2" t="s">
        <v>611</v>
      </c>
      <c r="L743" s="2" t="s">
        <v>626</v>
      </c>
    </row>
    <row r="744" spans="1:12" ht="15.25" customHeight="1" x14ac:dyDescent="0.35">
      <c r="A744" s="3">
        <v>32</v>
      </c>
      <c r="B744" s="4">
        <v>1</v>
      </c>
      <c r="C744" s="3">
        <v>1</v>
      </c>
      <c r="D744" s="3">
        <v>22.48</v>
      </c>
      <c r="E744" s="10">
        <v>39793</v>
      </c>
      <c r="F744" s="3">
        <v>10416</v>
      </c>
      <c r="G744" s="3">
        <v>10416</v>
      </c>
      <c r="H744" s="2" t="s">
        <v>609</v>
      </c>
      <c r="I744" s="2" t="s">
        <v>1360</v>
      </c>
      <c r="J744" s="3">
        <v>3</v>
      </c>
      <c r="K744" s="2" t="s">
        <v>616</v>
      </c>
      <c r="L744" s="2" t="s">
        <v>617</v>
      </c>
    </row>
    <row r="745" spans="1:12" ht="15.25" customHeight="1" x14ac:dyDescent="0.35">
      <c r="A745" s="3">
        <v>32</v>
      </c>
      <c r="B745" s="4">
        <v>1</v>
      </c>
      <c r="C745" s="3">
        <v>1</v>
      </c>
      <c r="D745" s="3">
        <v>22.90190937085255</v>
      </c>
      <c r="E745" s="10">
        <v>40237</v>
      </c>
      <c r="F745" s="3">
        <v>12812</v>
      </c>
      <c r="G745" s="3">
        <v>12812</v>
      </c>
      <c r="H745" s="2" t="s">
        <v>609</v>
      </c>
      <c r="I745" s="2" t="s">
        <v>1361</v>
      </c>
      <c r="J745" s="3">
        <v>3</v>
      </c>
      <c r="K745" s="2" t="s">
        <v>616</v>
      </c>
      <c r="L745" s="2" t="s">
        <v>617</v>
      </c>
    </row>
    <row r="746" spans="1:12" ht="15.25" customHeight="1" x14ac:dyDescent="0.35">
      <c r="A746" s="3">
        <v>32</v>
      </c>
      <c r="B746" s="4">
        <v>1</v>
      </c>
      <c r="C746" s="3">
        <v>1</v>
      </c>
      <c r="D746" s="3">
        <v>23.024683296971659</v>
      </c>
      <c r="E746" s="10">
        <v>39910</v>
      </c>
      <c r="F746" s="3">
        <v>15320</v>
      </c>
      <c r="G746" s="3">
        <v>15320</v>
      </c>
      <c r="H746" s="2" t="s">
        <v>609</v>
      </c>
      <c r="I746" s="2" t="s">
        <v>1362</v>
      </c>
      <c r="J746" s="3">
        <v>5</v>
      </c>
      <c r="K746" s="2" t="s">
        <v>611</v>
      </c>
      <c r="L746" s="2" t="s">
        <v>626</v>
      </c>
    </row>
    <row r="747" spans="1:12" ht="15.25" customHeight="1" x14ac:dyDescent="0.35">
      <c r="A747" s="3">
        <v>32</v>
      </c>
      <c r="B747" s="4">
        <v>1</v>
      </c>
      <c r="C747" s="3">
        <v>1</v>
      </c>
      <c r="D747" s="3">
        <v>23.137251956572062</v>
      </c>
      <c r="E747" s="10">
        <v>40636</v>
      </c>
      <c r="F747" s="3">
        <v>14836</v>
      </c>
      <c r="G747" s="3">
        <v>14836</v>
      </c>
      <c r="H747" s="2" t="s">
        <v>609</v>
      </c>
      <c r="I747" s="2" t="s">
        <v>1363</v>
      </c>
      <c r="J747" s="3">
        <v>5</v>
      </c>
      <c r="K747" s="2" t="s">
        <v>611</v>
      </c>
      <c r="L747" s="2" t="s">
        <v>626</v>
      </c>
    </row>
    <row r="748" spans="1:12" ht="15.25" customHeight="1" x14ac:dyDescent="0.35">
      <c r="A748" s="3">
        <v>32</v>
      </c>
      <c r="B748" s="4">
        <v>1</v>
      </c>
      <c r="C748" s="3">
        <v>1</v>
      </c>
      <c r="D748" s="3">
        <v>23.540652496982979</v>
      </c>
      <c r="E748" s="10">
        <v>40159</v>
      </c>
      <c r="F748" s="3">
        <v>11140</v>
      </c>
      <c r="G748" s="3">
        <v>11140</v>
      </c>
      <c r="H748" s="2" t="s">
        <v>609</v>
      </c>
      <c r="I748" s="2" t="s">
        <v>1364</v>
      </c>
      <c r="J748" s="3">
        <v>3</v>
      </c>
      <c r="K748" s="2" t="s">
        <v>616</v>
      </c>
      <c r="L748" s="2" t="s">
        <v>617</v>
      </c>
    </row>
    <row r="749" spans="1:12" ht="15.25" customHeight="1" x14ac:dyDescent="0.35">
      <c r="A749" s="3">
        <v>32</v>
      </c>
      <c r="B749" s="4">
        <v>1</v>
      </c>
      <c r="C749" s="3">
        <v>1</v>
      </c>
      <c r="D749" s="3">
        <v>23.58414828997865</v>
      </c>
      <c r="E749" s="10">
        <v>39877</v>
      </c>
      <c r="F749" s="3">
        <v>13648</v>
      </c>
      <c r="G749" s="3">
        <v>13648</v>
      </c>
      <c r="H749" s="2" t="s">
        <v>609</v>
      </c>
      <c r="I749" s="2" t="s">
        <v>1365</v>
      </c>
      <c r="J749" s="3">
        <v>2</v>
      </c>
      <c r="K749" s="2" t="s">
        <v>621</v>
      </c>
      <c r="L749" s="2" t="s">
        <v>622</v>
      </c>
    </row>
    <row r="750" spans="1:12" ht="15.25" customHeight="1" x14ac:dyDescent="0.35">
      <c r="A750" s="3">
        <v>32</v>
      </c>
      <c r="B750" s="4">
        <v>1</v>
      </c>
      <c r="C750" s="3">
        <v>1</v>
      </c>
      <c r="D750" s="3">
        <v>24.207461401357751</v>
      </c>
      <c r="E750" s="10">
        <v>39868</v>
      </c>
      <c r="F750" s="3">
        <v>11976</v>
      </c>
      <c r="G750" s="3">
        <v>11976</v>
      </c>
      <c r="H750" s="2" t="s">
        <v>609</v>
      </c>
      <c r="I750" s="2" t="s">
        <v>1366</v>
      </c>
      <c r="J750" s="3">
        <v>4</v>
      </c>
      <c r="K750" s="2" t="s">
        <v>611</v>
      </c>
      <c r="L750" s="2" t="s">
        <v>612</v>
      </c>
    </row>
    <row r="751" spans="1:12" ht="15.25" customHeight="1" x14ac:dyDescent="0.35">
      <c r="A751" s="3">
        <v>32</v>
      </c>
      <c r="B751" s="4">
        <v>1</v>
      </c>
      <c r="C751" s="3">
        <v>1</v>
      </c>
      <c r="D751" s="3">
        <v>30.405803957426741</v>
      </c>
      <c r="E751" s="10">
        <v>40479</v>
      </c>
      <c r="F751" s="3">
        <v>12488</v>
      </c>
      <c r="G751" s="3">
        <v>12488</v>
      </c>
      <c r="H751" s="2" t="s">
        <v>609</v>
      </c>
      <c r="I751" s="2" t="s">
        <v>1367</v>
      </c>
      <c r="J751" s="3">
        <v>1</v>
      </c>
      <c r="K751" s="2" t="s">
        <v>614</v>
      </c>
      <c r="L751" s="2" t="s">
        <v>609</v>
      </c>
    </row>
    <row r="752" spans="1:12" ht="15.25" customHeight="1" x14ac:dyDescent="0.35">
      <c r="A752" s="3">
        <v>32</v>
      </c>
      <c r="B752" s="4">
        <v>1</v>
      </c>
      <c r="C752" s="3">
        <v>1</v>
      </c>
      <c r="D752" s="3">
        <v>30.624579735037479</v>
      </c>
      <c r="E752" s="10">
        <v>39884</v>
      </c>
      <c r="F752" s="3">
        <v>12430</v>
      </c>
      <c r="G752" s="3">
        <v>12430</v>
      </c>
      <c r="H752" s="2" t="s">
        <v>609</v>
      </c>
      <c r="I752" s="2" t="s">
        <v>1368</v>
      </c>
      <c r="J752" s="3">
        <v>3</v>
      </c>
      <c r="K752" s="2" t="s">
        <v>616</v>
      </c>
      <c r="L752" s="2" t="s">
        <v>617</v>
      </c>
    </row>
    <row r="753" spans="1:12" ht="15.25" customHeight="1" x14ac:dyDescent="0.35">
      <c r="A753" s="3">
        <v>32</v>
      </c>
      <c r="B753" s="4">
        <v>1</v>
      </c>
      <c r="C753" s="3">
        <v>1</v>
      </c>
      <c r="D753" s="3">
        <v>30.86696188829929</v>
      </c>
      <c r="E753" s="10">
        <v>40439</v>
      </c>
      <c r="F753" s="3">
        <v>14160</v>
      </c>
      <c r="G753" s="3">
        <v>14160</v>
      </c>
      <c r="H753" s="2" t="s">
        <v>609</v>
      </c>
      <c r="I753" s="2" t="s">
        <v>1369</v>
      </c>
      <c r="J753" s="3">
        <v>3</v>
      </c>
      <c r="K753" s="2" t="s">
        <v>616</v>
      </c>
      <c r="L753" s="2" t="s">
        <v>617</v>
      </c>
    </row>
    <row r="754" spans="1:12" ht="15.25" customHeight="1" x14ac:dyDescent="0.35">
      <c r="A754" s="3">
        <v>32</v>
      </c>
      <c r="B754" s="4">
        <v>1</v>
      </c>
      <c r="C754" s="3">
        <v>1</v>
      </c>
      <c r="D754" s="3">
        <v>30.916662874112529</v>
      </c>
      <c r="E754" s="10">
        <v>40942</v>
      </c>
      <c r="F754" s="3">
        <v>16668</v>
      </c>
      <c r="G754" s="3">
        <v>16668</v>
      </c>
      <c r="H754" s="2" t="s">
        <v>609</v>
      </c>
      <c r="I754" s="2" t="s">
        <v>1370</v>
      </c>
      <c r="J754" s="3">
        <v>5</v>
      </c>
      <c r="K754" s="2" t="s">
        <v>611</v>
      </c>
      <c r="L754" s="2" t="s">
        <v>626</v>
      </c>
    </row>
    <row r="755" spans="1:12" ht="15.25" customHeight="1" x14ac:dyDescent="0.35">
      <c r="A755" s="3">
        <v>32</v>
      </c>
      <c r="B755" s="4">
        <v>1</v>
      </c>
      <c r="C755" s="3">
        <v>1</v>
      </c>
      <c r="D755" s="3">
        <v>31.026432221579771</v>
      </c>
      <c r="E755" s="10">
        <v>40483</v>
      </c>
      <c r="F755" s="3">
        <v>16610</v>
      </c>
      <c r="G755" s="3">
        <v>16610</v>
      </c>
      <c r="H755" s="2" t="s">
        <v>609</v>
      </c>
      <c r="I755" s="2" t="s">
        <v>1371</v>
      </c>
      <c r="J755" s="3">
        <v>3</v>
      </c>
      <c r="K755" s="2" t="s">
        <v>616</v>
      </c>
      <c r="L755" s="2" t="s">
        <v>617</v>
      </c>
    </row>
    <row r="756" spans="1:12" ht="15.25" customHeight="1" x14ac:dyDescent="0.35">
      <c r="A756" s="3">
        <v>32</v>
      </c>
      <c r="B756" s="4">
        <v>1</v>
      </c>
      <c r="C756" s="3">
        <v>1</v>
      </c>
      <c r="D756" s="3">
        <v>31.26531055804557</v>
      </c>
      <c r="E756" s="10">
        <v>40880</v>
      </c>
      <c r="F756" s="3">
        <v>14996</v>
      </c>
      <c r="G756" s="3">
        <v>14996</v>
      </c>
      <c r="H756" s="2" t="s">
        <v>609</v>
      </c>
      <c r="I756" s="2" t="s">
        <v>1372</v>
      </c>
      <c r="J756" s="3">
        <v>4</v>
      </c>
      <c r="K756" s="2" t="s">
        <v>611</v>
      </c>
      <c r="L756" s="2" t="s">
        <v>612</v>
      </c>
    </row>
    <row r="757" spans="1:12" ht="15.25" customHeight="1" x14ac:dyDescent="0.35">
      <c r="A757" s="3">
        <v>32</v>
      </c>
      <c r="B757" s="4">
        <v>1</v>
      </c>
      <c r="C757" s="3">
        <v>1</v>
      </c>
      <c r="D757" s="3">
        <v>31.89</v>
      </c>
      <c r="E757" s="10">
        <v>40360</v>
      </c>
      <c r="F757" s="3">
        <v>10816</v>
      </c>
      <c r="G757" s="3">
        <v>10816</v>
      </c>
      <c r="H757" s="2" t="s">
        <v>609</v>
      </c>
      <c r="I757" s="2" t="s">
        <v>1373</v>
      </c>
      <c r="J757" s="3">
        <v>3</v>
      </c>
      <c r="K757" s="2" t="s">
        <v>616</v>
      </c>
      <c r="L757" s="2" t="s">
        <v>617</v>
      </c>
    </row>
    <row r="758" spans="1:12" ht="15.25" customHeight="1" x14ac:dyDescent="0.35">
      <c r="A758" s="3">
        <v>32</v>
      </c>
      <c r="B758" s="4">
        <v>1</v>
      </c>
      <c r="C758" s="3">
        <v>1</v>
      </c>
      <c r="D758" s="3">
        <v>32.248299010255657</v>
      </c>
      <c r="E758" s="10">
        <v>40309</v>
      </c>
      <c r="F758" s="3">
        <v>11594</v>
      </c>
      <c r="G758" s="3">
        <v>11594</v>
      </c>
      <c r="H758" s="2" t="s">
        <v>609</v>
      </c>
      <c r="I758" s="2" t="s">
        <v>1374</v>
      </c>
      <c r="J758" s="3">
        <v>1</v>
      </c>
      <c r="K758" s="2" t="s">
        <v>614</v>
      </c>
      <c r="L758" s="2" t="s">
        <v>609</v>
      </c>
    </row>
    <row r="759" spans="1:12" ht="15.25" customHeight="1" x14ac:dyDescent="0.35">
      <c r="A759" s="3">
        <v>32</v>
      </c>
      <c r="B759" s="4">
        <v>1</v>
      </c>
      <c r="C759" s="3">
        <v>1</v>
      </c>
      <c r="D759" s="3">
        <v>32.543903648679063</v>
      </c>
      <c r="E759" s="10">
        <v>40844</v>
      </c>
      <c r="F759" s="3">
        <v>11652</v>
      </c>
      <c r="G759" s="3">
        <v>11652</v>
      </c>
      <c r="H759" s="2" t="s">
        <v>609</v>
      </c>
      <c r="I759" s="2" t="s">
        <v>1375</v>
      </c>
      <c r="J759" s="3">
        <v>5</v>
      </c>
      <c r="K759" s="2" t="s">
        <v>611</v>
      </c>
      <c r="L759" s="2" t="s">
        <v>626</v>
      </c>
    </row>
    <row r="760" spans="1:12" ht="15.25" customHeight="1" x14ac:dyDescent="0.35">
      <c r="A760" s="3">
        <v>32</v>
      </c>
      <c r="B760" s="4">
        <v>1</v>
      </c>
      <c r="C760" s="3">
        <v>1</v>
      </c>
      <c r="D760" s="3">
        <v>33.57</v>
      </c>
      <c r="E760" s="10">
        <v>39836</v>
      </c>
      <c r="F760" s="3">
        <v>10758</v>
      </c>
      <c r="G760" s="3">
        <v>10758</v>
      </c>
      <c r="H760" s="2" t="s">
        <v>609</v>
      </c>
      <c r="I760" s="2" t="s">
        <v>1376</v>
      </c>
      <c r="J760" s="3">
        <v>3</v>
      </c>
      <c r="K760" s="2" t="s">
        <v>616</v>
      </c>
      <c r="L760" s="2" t="s">
        <v>617</v>
      </c>
    </row>
    <row r="761" spans="1:12" ht="15.25" customHeight="1" x14ac:dyDescent="0.35">
      <c r="A761" s="3">
        <v>32</v>
      </c>
      <c r="B761" s="4">
        <v>1</v>
      </c>
      <c r="C761" s="3">
        <v>1</v>
      </c>
      <c r="D761" s="3">
        <v>34.287234972766818</v>
      </c>
      <c r="E761" s="10">
        <v>40380</v>
      </c>
      <c r="F761" s="3">
        <v>14938</v>
      </c>
      <c r="G761" s="3">
        <v>14938</v>
      </c>
      <c r="H761" s="2" t="s">
        <v>609</v>
      </c>
      <c r="I761" s="2" t="s">
        <v>1377</v>
      </c>
      <c r="J761" s="3">
        <v>1</v>
      </c>
      <c r="K761" s="2" t="s">
        <v>614</v>
      </c>
      <c r="L761" s="2" t="s">
        <v>609</v>
      </c>
    </row>
    <row r="762" spans="1:12" ht="15.25" customHeight="1" x14ac:dyDescent="0.35">
      <c r="A762" s="3">
        <v>32</v>
      </c>
      <c r="B762" s="4">
        <v>1</v>
      </c>
      <c r="C762" s="3">
        <v>1</v>
      </c>
      <c r="D762" s="3">
        <v>34.676279078819107</v>
      </c>
      <c r="E762" s="10">
        <v>40394</v>
      </c>
      <c r="F762" s="3">
        <v>13266</v>
      </c>
      <c r="G762" s="3">
        <v>13266</v>
      </c>
      <c r="H762" s="2" t="s">
        <v>609</v>
      </c>
      <c r="I762" s="2" t="s">
        <v>1378</v>
      </c>
      <c r="J762" s="3">
        <v>5</v>
      </c>
      <c r="K762" s="2" t="s">
        <v>611</v>
      </c>
      <c r="L762" s="2" t="s">
        <v>626</v>
      </c>
    </row>
    <row r="763" spans="1:12" ht="15.25" customHeight="1" x14ac:dyDescent="0.35">
      <c r="A763" s="3">
        <v>32</v>
      </c>
      <c r="B763" s="4">
        <v>1</v>
      </c>
      <c r="C763" s="3">
        <v>1</v>
      </c>
      <c r="D763" s="3">
        <v>34.713029735136807</v>
      </c>
      <c r="E763" s="10">
        <v>40877</v>
      </c>
      <c r="F763" s="3">
        <v>13324</v>
      </c>
      <c r="G763" s="3">
        <v>13324</v>
      </c>
      <c r="H763" s="2" t="s">
        <v>609</v>
      </c>
      <c r="I763" s="2" t="s">
        <v>1379</v>
      </c>
      <c r="J763" s="3">
        <v>1</v>
      </c>
      <c r="K763" s="2" t="s">
        <v>614</v>
      </c>
      <c r="L763" s="2" t="s">
        <v>609</v>
      </c>
    </row>
    <row r="764" spans="1:12" ht="15.25" customHeight="1" x14ac:dyDescent="0.35">
      <c r="A764" s="3">
        <v>32</v>
      </c>
      <c r="B764" s="4">
        <v>1</v>
      </c>
      <c r="C764" s="3">
        <v>1</v>
      </c>
      <c r="D764" s="3">
        <v>34.820642160521487</v>
      </c>
      <c r="E764" s="10">
        <v>40517</v>
      </c>
      <c r="F764" s="3">
        <v>15832</v>
      </c>
      <c r="G764" s="3">
        <v>15832</v>
      </c>
      <c r="H764" s="2" t="s">
        <v>609</v>
      </c>
      <c r="I764" s="2" t="s">
        <v>1380</v>
      </c>
      <c r="J764" s="3">
        <v>3</v>
      </c>
      <c r="K764" s="2" t="s">
        <v>616</v>
      </c>
      <c r="L764" s="2" t="s">
        <v>617</v>
      </c>
    </row>
    <row r="765" spans="1:12" ht="15.25" customHeight="1" x14ac:dyDescent="0.35">
      <c r="A765" s="3">
        <v>32</v>
      </c>
      <c r="B765" s="4">
        <v>1</v>
      </c>
      <c r="C765" s="3">
        <v>1</v>
      </c>
      <c r="D765" s="3">
        <v>34.965445460494102</v>
      </c>
      <c r="E765" s="10">
        <v>39887</v>
      </c>
      <c r="F765" s="3">
        <v>14102</v>
      </c>
      <c r="G765" s="3">
        <v>14102</v>
      </c>
      <c r="H765" s="2" t="s">
        <v>609</v>
      </c>
      <c r="I765" s="2" t="s">
        <v>1381</v>
      </c>
      <c r="J765" s="3">
        <v>1</v>
      </c>
      <c r="K765" s="2" t="s">
        <v>614</v>
      </c>
      <c r="L765" s="2" t="s">
        <v>609</v>
      </c>
    </row>
    <row r="766" spans="1:12" ht="15.25" customHeight="1" x14ac:dyDescent="0.35">
      <c r="A766" s="3">
        <v>32</v>
      </c>
      <c r="B766" s="4">
        <v>1</v>
      </c>
      <c r="C766" s="3">
        <v>1</v>
      </c>
      <c r="D766" s="3">
        <v>35.231735489548868</v>
      </c>
      <c r="E766" s="10">
        <v>39957</v>
      </c>
      <c r="F766" s="3">
        <v>15774</v>
      </c>
      <c r="G766" s="3">
        <v>15774</v>
      </c>
      <c r="H766" s="2" t="s">
        <v>609</v>
      </c>
      <c r="I766" s="2" t="s">
        <v>1382</v>
      </c>
      <c r="J766" s="3">
        <v>5</v>
      </c>
      <c r="K766" s="2" t="s">
        <v>611</v>
      </c>
      <c r="L766" s="2" t="s">
        <v>626</v>
      </c>
    </row>
    <row r="767" spans="1:12" ht="15.25" customHeight="1" x14ac:dyDescent="0.35">
      <c r="A767" s="3">
        <v>32</v>
      </c>
      <c r="B767" s="4">
        <v>1</v>
      </c>
      <c r="C767" s="3">
        <v>1</v>
      </c>
      <c r="D767" s="3">
        <v>41.864496893465983</v>
      </c>
      <c r="E767" s="10">
        <v>40690</v>
      </c>
      <c r="F767" s="3">
        <v>14929</v>
      </c>
      <c r="G767" s="3">
        <v>14929</v>
      </c>
      <c r="H767" s="2" t="s">
        <v>609</v>
      </c>
      <c r="I767" s="2" t="s">
        <v>1383</v>
      </c>
      <c r="J767" s="3">
        <v>1</v>
      </c>
      <c r="K767" s="2" t="s">
        <v>614</v>
      </c>
      <c r="L767" s="2" t="s">
        <v>609</v>
      </c>
    </row>
    <row r="768" spans="1:12" ht="15.25" customHeight="1" x14ac:dyDescent="0.35">
      <c r="A768" s="3">
        <v>32</v>
      </c>
      <c r="B768" s="4">
        <v>1</v>
      </c>
      <c r="C768" s="3">
        <v>1</v>
      </c>
      <c r="D768" s="3">
        <v>42.679402827966399</v>
      </c>
      <c r="E768" s="10">
        <v>40308</v>
      </c>
      <c r="F768" s="3">
        <v>15765</v>
      </c>
      <c r="G768" s="3">
        <v>15765</v>
      </c>
      <c r="H768" s="2" t="s">
        <v>609</v>
      </c>
      <c r="I768" s="2" t="s">
        <v>1384</v>
      </c>
      <c r="J768" s="3">
        <v>1</v>
      </c>
      <c r="K768" s="2" t="s">
        <v>614</v>
      </c>
      <c r="L768" s="2" t="s">
        <v>609</v>
      </c>
    </row>
    <row r="769" spans="1:12" ht="15.25" customHeight="1" x14ac:dyDescent="0.35">
      <c r="A769" s="3">
        <v>32</v>
      </c>
      <c r="B769" s="4">
        <v>1</v>
      </c>
      <c r="C769" s="3">
        <v>1</v>
      </c>
      <c r="D769" s="3">
        <v>42.998931195513279</v>
      </c>
      <c r="E769" s="10">
        <v>40197</v>
      </c>
      <c r="F769" s="3">
        <v>12386</v>
      </c>
      <c r="G769" s="3">
        <v>12386</v>
      </c>
      <c r="H769" s="2" t="s">
        <v>609</v>
      </c>
      <c r="I769" s="2" t="s">
        <v>1385</v>
      </c>
      <c r="J769" s="3">
        <v>1</v>
      </c>
      <c r="K769" s="2" t="s">
        <v>614</v>
      </c>
      <c r="L769" s="2" t="s">
        <v>609</v>
      </c>
    </row>
    <row r="770" spans="1:12" ht="15.25" customHeight="1" x14ac:dyDescent="0.35">
      <c r="A770" s="3">
        <v>32</v>
      </c>
      <c r="B770" s="4">
        <v>1</v>
      </c>
      <c r="C770" s="3">
        <v>1</v>
      </c>
      <c r="D770" s="3">
        <v>43.194267953250808</v>
      </c>
      <c r="E770" s="10">
        <v>40532</v>
      </c>
      <c r="F770" s="3">
        <v>11550</v>
      </c>
      <c r="G770" s="3">
        <v>11550</v>
      </c>
      <c r="H770" s="2" t="s">
        <v>609</v>
      </c>
      <c r="I770" s="2" t="s">
        <v>1386</v>
      </c>
      <c r="J770" s="3">
        <v>2</v>
      </c>
      <c r="K770" s="2" t="s">
        <v>621</v>
      </c>
      <c r="L770" s="2" t="s">
        <v>622</v>
      </c>
    </row>
    <row r="771" spans="1:12" ht="15.25" customHeight="1" x14ac:dyDescent="0.35">
      <c r="A771" s="3">
        <v>32</v>
      </c>
      <c r="B771" s="4">
        <v>1</v>
      </c>
      <c r="C771" s="3">
        <v>1</v>
      </c>
      <c r="D771" s="3">
        <v>43.218547080332932</v>
      </c>
      <c r="E771" s="10">
        <v>40647</v>
      </c>
      <c r="F771" s="3">
        <v>16566</v>
      </c>
      <c r="G771" s="3">
        <v>16566</v>
      </c>
      <c r="H771" s="2" t="s">
        <v>609</v>
      </c>
      <c r="I771" s="2" t="s">
        <v>1387</v>
      </c>
      <c r="J771" s="3">
        <v>3</v>
      </c>
      <c r="K771" s="2" t="s">
        <v>616</v>
      </c>
      <c r="L771" s="2" t="s">
        <v>617</v>
      </c>
    </row>
    <row r="772" spans="1:12" ht="15.25" customHeight="1" x14ac:dyDescent="0.35">
      <c r="A772" s="3">
        <v>32</v>
      </c>
      <c r="B772" s="4">
        <v>1</v>
      </c>
      <c r="C772" s="3">
        <v>1</v>
      </c>
      <c r="D772" s="3">
        <v>43.522183600828221</v>
      </c>
      <c r="E772" s="10">
        <v>40588</v>
      </c>
      <c r="F772" s="3">
        <v>13222</v>
      </c>
      <c r="G772" s="3">
        <v>13222</v>
      </c>
      <c r="H772" s="2" t="s">
        <v>609</v>
      </c>
      <c r="I772" s="2" t="s">
        <v>1388</v>
      </c>
      <c r="J772" s="3">
        <v>3</v>
      </c>
      <c r="K772" s="2" t="s">
        <v>616</v>
      </c>
      <c r="L772" s="2" t="s">
        <v>617</v>
      </c>
    </row>
    <row r="773" spans="1:12" ht="15.25" customHeight="1" x14ac:dyDescent="0.35">
      <c r="A773" s="3">
        <v>32</v>
      </c>
      <c r="B773" s="4">
        <v>1</v>
      </c>
      <c r="C773" s="3">
        <v>1</v>
      </c>
      <c r="D773" s="3">
        <v>44.986538252857088</v>
      </c>
      <c r="E773" s="10">
        <v>40483</v>
      </c>
      <c r="F773" s="3">
        <v>15871</v>
      </c>
      <c r="G773" s="3">
        <v>15871</v>
      </c>
      <c r="H773" s="2" t="s">
        <v>609</v>
      </c>
      <c r="I773" s="2" t="s">
        <v>1389</v>
      </c>
      <c r="J773" s="3">
        <v>5</v>
      </c>
      <c r="K773" s="2" t="s">
        <v>611</v>
      </c>
      <c r="L773" s="2" t="s">
        <v>626</v>
      </c>
    </row>
    <row r="774" spans="1:12" ht="15.25" customHeight="1" x14ac:dyDescent="0.35">
      <c r="A774" s="3">
        <v>32</v>
      </c>
      <c r="B774" s="4">
        <v>1</v>
      </c>
      <c r="C774" s="3">
        <v>1</v>
      </c>
      <c r="D774" s="3">
        <v>45.075947086472937</v>
      </c>
      <c r="E774" s="10">
        <v>40645</v>
      </c>
      <c r="F774" s="3">
        <v>13257</v>
      </c>
      <c r="G774" s="3">
        <v>13257</v>
      </c>
      <c r="H774" s="2" t="s">
        <v>609</v>
      </c>
      <c r="I774" s="2" t="s">
        <v>1390</v>
      </c>
      <c r="J774" s="3">
        <v>1</v>
      </c>
      <c r="K774" s="2" t="s">
        <v>614</v>
      </c>
      <c r="L774" s="2" t="s">
        <v>609</v>
      </c>
    </row>
    <row r="775" spans="1:12" ht="15.25" customHeight="1" x14ac:dyDescent="0.35">
      <c r="A775" s="3">
        <v>32</v>
      </c>
      <c r="B775" s="4">
        <v>1</v>
      </c>
      <c r="C775" s="3">
        <v>1</v>
      </c>
      <c r="D775" s="3">
        <v>45.412062446586837</v>
      </c>
      <c r="E775" s="10">
        <v>40618</v>
      </c>
      <c r="F775" s="3">
        <v>14894</v>
      </c>
      <c r="G775" s="3">
        <v>14894</v>
      </c>
      <c r="H775" s="2" t="s">
        <v>609</v>
      </c>
      <c r="I775" s="2" t="s">
        <v>1391</v>
      </c>
      <c r="J775" s="3">
        <v>5</v>
      </c>
      <c r="K775" s="2" t="s">
        <v>611</v>
      </c>
      <c r="L775" s="2" t="s">
        <v>626</v>
      </c>
    </row>
    <row r="776" spans="1:12" ht="15.25" customHeight="1" x14ac:dyDescent="0.35">
      <c r="A776" s="3">
        <v>32</v>
      </c>
      <c r="B776" s="4">
        <v>1</v>
      </c>
      <c r="C776" s="3">
        <v>1</v>
      </c>
      <c r="D776" s="3">
        <v>45.54</v>
      </c>
      <c r="E776" s="10">
        <v>40102</v>
      </c>
      <c r="F776" s="3">
        <v>10714</v>
      </c>
      <c r="G776" s="3">
        <v>10714</v>
      </c>
      <c r="H776" s="2" t="s">
        <v>609</v>
      </c>
      <c r="I776" s="2" t="s">
        <v>1392</v>
      </c>
      <c r="J776" s="3">
        <v>3</v>
      </c>
      <c r="K776" s="2" t="s">
        <v>616</v>
      </c>
      <c r="L776" s="2" t="s">
        <v>617</v>
      </c>
    </row>
    <row r="777" spans="1:12" ht="15.25" customHeight="1" x14ac:dyDescent="0.35">
      <c r="A777" s="3">
        <v>32</v>
      </c>
      <c r="B777" s="4">
        <v>1</v>
      </c>
      <c r="C777" s="3">
        <v>1</v>
      </c>
      <c r="D777" s="3">
        <v>45.920556883581497</v>
      </c>
      <c r="E777" s="10">
        <v>40802</v>
      </c>
      <c r="F777" s="3">
        <v>11691</v>
      </c>
      <c r="G777" s="3">
        <v>11691</v>
      </c>
      <c r="H777" s="2" t="s">
        <v>609</v>
      </c>
      <c r="I777" s="2" t="s">
        <v>1393</v>
      </c>
      <c r="J777" s="3">
        <v>3</v>
      </c>
      <c r="K777" s="2" t="s">
        <v>616</v>
      </c>
      <c r="L777" s="2" t="s">
        <v>617</v>
      </c>
    </row>
    <row r="778" spans="1:12" ht="15.25" customHeight="1" x14ac:dyDescent="0.35">
      <c r="A778" s="3">
        <v>32</v>
      </c>
      <c r="B778" s="4">
        <v>1</v>
      </c>
      <c r="C778" s="3">
        <v>1</v>
      </c>
      <c r="D778" s="3">
        <v>46.19</v>
      </c>
      <c r="E778" s="10">
        <v>40131</v>
      </c>
      <c r="F778" s="3">
        <v>10749</v>
      </c>
      <c r="G778" s="3">
        <v>10749</v>
      </c>
      <c r="H778" s="2" t="s">
        <v>609</v>
      </c>
      <c r="I778" s="2" t="s">
        <v>1394</v>
      </c>
      <c r="J778" s="3">
        <v>3</v>
      </c>
      <c r="K778" s="2" t="s">
        <v>616</v>
      </c>
      <c r="L778" s="2" t="s">
        <v>617</v>
      </c>
    </row>
    <row r="779" spans="1:12" ht="15.25" customHeight="1" x14ac:dyDescent="0.35">
      <c r="A779" s="3">
        <v>32</v>
      </c>
      <c r="B779" s="4">
        <v>1</v>
      </c>
      <c r="C779" s="3">
        <v>1</v>
      </c>
      <c r="D779" s="3">
        <v>46.342248139949753</v>
      </c>
      <c r="E779" s="10">
        <v>40174</v>
      </c>
      <c r="F779" s="3">
        <v>14093</v>
      </c>
      <c r="G779" s="3">
        <v>14093</v>
      </c>
      <c r="H779" s="2" t="s">
        <v>609</v>
      </c>
      <c r="I779" s="2" t="s">
        <v>1395</v>
      </c>
      <c r="J779" s="3">
        <v>1</v>
      </c>
      <c r="K779" s="2" t="s">
        <v>614</v>
      </c>
      <c r="L779" s="2" t="s">
        <v>609</v>
      </c>
    </row>
    <row r="780" spans="1:12" ht="15.25" customHeight="1" x14ac:dyDescent="0.35">
      <c r="A780" s="3">
        <v>32</v>
      </c>
      <c r="B780" s="4">
        <v>1</v>
      </c>
      <c r="C780" s="3">
        <v>1</v>
      </c>
      <c r="D780" s="3">
        <v>46.796054116452169</v>
      </c>
      <c r="E780" s="10">
        <v>40948</v>
      </c>
      <c r="F780" s="3">
        <v>16707</v>
      </c>
      <c r="G780" s="3">
        <v>16707</v>
      </c>
      <c r="H780" s="2" t="s">
        <v>609</v>
      </c>
      <c r="I780" s="2" t="s">
        <v>1396</v>
      </c>
      <c r="J780" s="3">
        <v>2</v>
      </c>
      <c r="K780" s="2" t="s">
        <v>621</v>
      </c>
      <c r="L780" s="2" t="s">
        <v>622</v>
      </c>
    </row>
    <row r="781" spans="1:12" ht="15.25" customHeight="1" x14ac:dyDescent="0.35">
      <c r="A781" s="3">
        <v>32</v>
      </c>
      <c r="B781" s="4">
        <v>1</v>
      </c>
      <c r="C781" s="3">
        <v>1</v>
      </c>
      <c r="D781" s="3">
        <v>46.899633661344311</v>
      </c>
      <c r="E781" s="10">
        <v>40251</v>
      </c>
      <c r="F781" s="3">
        <v>15730</v>
      </c>
      <c r="G781" s="3">
        <v>15730</v>
      </c>
      <c r="H781" s="2" t="s">
        <v>609</v>
      </c>
      <c r="I781" s="2" t="s">
        <v>1397</v>
      </c>
      <c r="J781" s="3">
        <v>5</v>
      </c>
      <c r="K781" s="2" t="s">
        <v>611</v>
      </c>
      <c r="L781" s="2" t="s">
        <v>626</v>
      </c>
    </row>
    <row r="782" spans="1:12" ht="15.25" customHeight="1" x14ac:dyDescent="0.35">
      <c r="A782" s="3">
        <v>32</v>
      </c>
      <c r="B782" s="4">
        <v>1</v>
      </c>
      <c r="C782" s="3">
        <v>1</v>
      </c>
      <c r="D782" s="3">
        <v>47.362025767145703</v>
      </c>
      <c r="E782" s="10">
        <v>39917</v>
      </c>
      <c r="F782" s="3">
        <v>12773</v>
      </c>
      <c r="G782" s="3">
        <v>12773</v>
      </c>
      <c r="H782" s="2" t="s">
        <v>609</v>
      </c>
      <c r="I782" s="2" t="s">
        <v>1398</v>
      </c>
      <c r="J782" s="3">
        <v>5</v>
      </c>
      <c r="K782" s="2" t="s">
        <v>611</v>
      </c>
      <c r="L782" s="2" t="s">
        <v>626</v>
      </c>
    </row>
    <row r="783" spans="1:12" ht="15.25" customHeight="1" x14ac:dyDescent="0.35">
      <c r="A783" s="3">
        <v>32</v>
      </c>
      <c r="B783" s="4">
        <v>1</v>
      </c>
      <c r="C783" s="3">
        <v>1</v>
      </c>
      <c r="D783" s="3">
        <v>47.75560498415642</v>
      </c>
      <c r="E783" s="10">
        <v>39905</v>
      </c>
      <c r="F783" s="3">
        <v>14445</v>
      </c>
      <c r="G783" s="3">
        <v>14445</v>
      </c>
      <c r="H783" s="2" t="s">
        <v>609</v>
      </c>
      <c r="I783" s="2" t="s">
        <v>1399</v>
      </c>
      <c r="J783" s="3">
        <v>4</v>
      </c>
      <c r="K783" s="2" t="s">
        <v>611</v>
      </c>
      <c r="L783" s="2" t="s">
        <v>612</v>
      </c>
    </row>
    <row r="784" spans="1:12" ht="15.25" customHeight="1" x14ac:dyDescent="0.35">
      <c r="A784" s="3">
        <v>32</v>
      </c>
      <c r="B784" s="4">
        <v>1</v>
      </c>
      <c r="C784" s="3">
        <v>1</v>
      </c>
      <c r="D784" s="3">
        <v>48.14</v>
      </c>
      <c r="E784" s="10">
        <v>40351</v>
      </c>
      <c r="F784" s="3">
        <v>10855</v>
      </c>
      <c r="G784" s="3">
        <v>10855</v>
      </c>
      <c r="H784" s="2" t="s">
        <v>609</v>
      </c>
      <c r="I784" s="2" t="s">
        <v>1400</v>
      </c>
      <c r="J784" s="3">
        <v>3</v>
      </c>
      <c r="K784" s="2" t="s">
        <v>616</v>
      </c>
      <c r="L784" s="2" t="s">
        <v>617</v>
      </c>
    </row>
    <row r="785" spans="1:12" ht="15.25" customHeight="1" x14ac:dyDescent="0.35">
      <c r="A785" s="3">
        <v>32</v>
      </c>
      <c r="B785" s="4">
        <v>1</v>
      </c>
      <c r="C785" s="3">
        <v>1</v>
      </c>
      <c r="D785" s="3">
        <v>48.207722365807491</v>
      </c>
      <c r="E785" s="10">
        <v>40438</v>
      </c>
      <c r="F785" s="3">
        <v>12527</v>
      </c>
      <c r="G785" s="3">
        <v>12527</v>
      </c>
      <c r="H785" s="2" t="s">
        <v>609</v>
      </c>
      <c r="I785" s="2" t="s">
        <v>1401</v>
      </c>
      <c r="J785" s="3">
        <v>1</v>
      </c>
      <c r="K785" s="2" t="s">
        <v>614</v>
      </c>
      <c r="L785" s="2" t="s">
        <v>609</v>
      </c>
    </row>
    <row r="786" spans="1:12" ht="15.25" customHeight="1" x14ac:dyDescent="0.35">
      <c r="A786" s="3">
        <v>32</v>
      </c>
      <c r="B786" s="4">
        <v>1</v>
      </c>
      <c r="C786" s="3">
        <v>1</v>
      </c>
      <c r="D786" s="3">
        <v>48.362952897216147</v>
      </c>
      <c r="E786" s="10">
        <v>40177</v>
      </c>
      <c r="F786" s="3">
        <v>14058</v>
      </c>
      <c r="G786" s="3">
        <v>14058</v>
      </c>
      <c r="H786" s="2" t="s">
        <v>609</v>
      </c>
      <c r="I786" s="2" t="s">
        <v>1402</v>
      </c>
      <c r="J786" s="3">
        <v>4</v>
      </c>
      <c r="K786" s="2" t="s">
        <v>611</v>
      </c>
      <c r="L786" s="2" t="s">
        <v>612</v>
      </c>
    </row>
    <row r="787" spans="1:12" ht="15.25" customHeight="1" x14ac:dyDescent="0.35">
      <c r="A787" s="3">
        <v>32</v>
      </c>
      <c r="B787" s="4">
        <v>1</v>
      </c>
      <c r="C787" s="3">
        <v>1</v>
      </c>
      <c r="D787" s="3">
        <v>48.726598698583047</v>
      </c>
      <c r="E787" s="10">
        <v>39529</v>
      </c>
      <c r="F787" s="3">
        <v>11937</v>
      </c>
      <c r="G787" s="3">
        <v>11937</v>
      </c>
      <c r="H787" s="2" t="s">
        <v>609</v>
      </c>
      <c r="I787" s="2" t="s">
        <v>1403</v>
      </c>
      <c r="J787" s="3">
        <v>4</v>
      </c>
      <c r="K787" s="2" t="s">
        <v>611</v>
      </c>
      <c r="L787" s="2" t="s">
        <v>612</v>
      </c>
    </row>
    <row r="788" spans="1:12" ht="15.25" customHeight="1" x14ac:dyDescent="0.35">
      <c r="A788" s="3">
        <v>32</v>
      </c>
      <c r="B788" s="4">
        <v>1</v>
      </c>
      <c r="C788" s="3">
        <v>1</v>
      </c>
      <c r="D788" s="3">
        <v>48.947373990283701</v>
      </c>
      <c r="E788" s="10">
        <v>40601</v>
      </c>
      <c r="F788" s="3">
        <v>11585</v>
      </c>
      <c r="G788" s="3">
        <v>11585</v>
      </c>
      <c r="H788" s="2" t="s">
        <v>609</v>
      </c>
      <c r="I788" s="2" t="s">
        <v>1404</v>
      </c>
      <c r="J788" s="3">
        <v>2</v>
      </c>
      <c r="K788" s="2" t="s">
        <v>621</v>
      </c>
      <c r="L788" s="2" t="s">
        <v>622</v>
      </c>
    </row>
    <row r="789" spans="1:12" ht="15.25" customHeight="1" x14ac:dyDescent="0.35">
      <c r="A789" s="3">
        <v>32</v>
      </c>
      <c r="B789" s="4">
        <v>1</v>
      </c>
      <c r="C789" s="3">
        <v>1</v>
      </c>
      <c r="D789" s="3">
        <v>49.073929746694802</v>
      </c>
      <c r="E789" s="10">
        <v>40697</v>
      </c>
      <c r="F789" s="3">
        <v>16601</v>
      </c>
      <c r="G789" s="3">
        <v>16601</v>
      </c>
      <c r="H789" s="2" t="s">
        <v>609</v>
      </c>
      <c r="I789" s="2" t="s">
        <v>1405</v>
      </c>
      <c r="J789" s="3">
        <v>3</v>
      </c>
      <c r="K789" s="2" t="s">
        <v>616</v>
      </c>
      <c r="L789" s="2" t="s">
        <v>617</v>
      </c>
    </row>
    <row r="790" spans="1:12" ht="15.25" customHeight="1" x14ac:dyDescent="0.35">
      <c r="A790" s="3">
        <v>32</v>
      </c>
      <c r="B790" s="4">
        <v>1</v>
      </c>
      <c r="C790" s="3">
        <v>1</v>
      </c>
      <c r="D790" s="3">
        <v>49.19</v>
      </c>
      <c r="E790" s="10">
        <v>39420</v>
      </c>
      <c r="F790" s="3">
        <v>10377</v>
      </c>
      <c r="G790" s="3">
        <v>10377</v>
      </c>
      <c r="H790" s="2" t="s">
        <v>609</v>
      </c>
      <c r="I790" s="2" t="s">
        <v>1406</v>
      </c>
      <c r="J790" s="3">
        <v>3</v>
      </c>
      <c r="K790" s="2" t="s">
        <v>616</v>
      </c>
      <c r="L790" s="2" t="s">
        <v>617</v>
      </c>
    </row>
    <row r="791" spans="1:12" ht="15.25" customHeight="1" x14ac:dyDescent="0.35">
      <c r="A791" s="3">
        <v>32</v>
      </c>
      <c r="B791" s="4">
        <v>1</v>
      </c>
      <c r="C791" s="3">
        <v>1</v>
      </c>
      <c r="D791" s="3">
        <v>49.226056439943669</v>
      </c>
      <c r="E791" s="10">
        <v>40385</v>
      </c>
      <c r="F791" s="3">
        <v>14199</v>
      </c>
      <c r="G791" s="3">
        <v>14199</v>
      </c>
      <c r="H791" s="2" t="s">
        <v>609</v>
      </c>
      <c r="I791" s="2" t="s">
        <v>1407</v>
      </c>
      <c r="J791" s="3">
        <v>5</v>
      </c>
      <c r="K791" s="2" t="s">
        <v>611</v>
      </c>
      <c r="L791" s="2" t="s">
        <v>626</v>
      </c>
    </row>
    <row r="792" spans="1:12" ht="15.25" customHeight="1" x14ac:dyDescent="0.35">
      <c r="A792" s="3">
        <v>32</v>
      </c>
      <c r="B792" s="4">
        <v>1</v>
      </c>
      <c r="C792" s="3">
        <v>1</v>
      </c>
      <c r="D792" s="3">
        <v>50.028040907117578</v>
      </c>
      <c r="E792" s="10">
        <v>39865</v>
      </c>
      <c r="F792" s="3">
        <v>11101</v>
      </c>
      <c r="G792" s="3">
        <v>11101</v>
      </c>
      <c r="H792" s="2" t="s">
        <v>609</v>
      </c>
      <c r="I792" s="2" t="s">
        <v>1408</v>
      </c>
      <c r="J792" s="3">
        <v>1</v>
      </c>
      <c r="K792" s="2" t="s">
        <v>614</v>
      </c>
      <c r="L792" s="2" t="s">
        <v>609</v>
      </c>
    </row>
    <row r="793" spans="1:12" ht="15.25" customHeight="1" x14ac:dyDescent="0.35">
      <c r="A793" s="3">
        <v>32</v>
      </c>
      <c r="B793" s="4">
        <v>1</v>
      </c>
      <c r="C793" s="3">
        <v>1</v>
      </c>
      <c r="D793" s="3">
        <v>50.128204637073168</v>
      </c>
      <c r="E793" s="10">
        <v>40834</v>
      </c>
      <c r="F793" s="3">
        <v>15035</v>
      </c>
      <c r="G793" s="3">
        <v>15035</v>
      </c>
      <c r="H793" s="2" t="s">
        <v>609</v>
      </c>
      <c r="I793" s="2" t="s">
        <v>1409</v>
      </c>
      <c r="J793" s="3">
        <v>5</v>
      </c>
      <c r="K793" s="2" t="s">
        <v>611</v>
      </c>
      <c r="L793" s="2" t="s">
        <v>626</v>
      </c>
    </row>
    <row r="794" spans="1:12" ht="15.25" customHeight="1" x14ac:dyDescent="0.35">
      <c r="A794" s="3">
        <v>32</v>
      </c>
      <c r="B794" s="4">
        <v>1</v>
      </c>
      <c r="C794" s="3">
        <v>1</v>
      </c>
      <c r="D794" s="3">
        <v>50.490406571004918</v>
      </c>
      <c r="E794" s="10">
        <v>40233</v>
      </c>
      <c r="F794" s="3">
        <v>12421</v>
      </c>
      <c r="G794" s="3">
        <v>12421</v>
      </c>
      <c r="H794" s="2" t="s">
        <v>609</v>
      </c>
      <c r="I794" s="2" t="s">
        <v>1410</v>
      </c>
      <c r="J794" s="3">
        <v>3</v>
      </c>
      <c r="K794" s="2" t="s">
        <v>616</v>
      </c>
      <c r="L794" s="2" t="s">
        <v>617</v>
      </c>
    </row>
    <row r="795" spans="1:12" ht="15.25" customHeight="1" x14ac:dyDescent="0.35">
      <c r="A795" s="3">
        <v>32</v>
      </c>
      <c r="B795" s="4">
        <v>1</v>
      </c>
      <c r="C795" s="3">
        <v>1</v>
      </c>
      <c r="D795" s="3">
        <v>50.494210461860717</v>
      </c>
      <c r="E795" s="10">
        <v>39988</v>
      </c>
      <c r="F795" s="3">
        <v>16117</v>
      </c>
      <c r="G795" s="3">
        <v>16117</v>
      </c>
      <c r="H795" s="2" t="s">
        <v>609</v>
      </c>
      <c r="I795" s="2" t="s">
        <v>1411</v>
      </c>
      <c r="J795" s="3">
        <v>3</v>
      </c>
      <c r="K795" s="2" t="s">
        <v>616</v>
      </c>
      <c r="L795" s="2" t="s">
        <v>617</v>
      </c>
    </row>
    <row r="796" spans="1:12" ht="15.25" customHeight="1" x14ac:dyDescent="0.35">
      <c r="A796" s="3">
        <v>32</v>
      </c>
      <c r="B796" s="4">
        <v>1</v>
      </c>
      <c r="C796" s="3">
        <v>1</v>
      </c>
      <c r="D796" s="3">
        <v>51.35895189739108</v>
      </c>
      <c r="E796" s="10">
        <v>40913</v>
      </c>
      <c r="F796" s="3">
        <v>13363</v>
      </c>
      <c r="G796" s="3">
        <v>13363</v>
      </c>
      <c r="H796" s="2" t="s">
        <v>609</v>
      </c>
      <c r="I796" s="2" t="s">
        <v>1412</v>
      </c>
      <c r="J796" s="3">
        <v>2</v>
      </c>
      <c r="K796" s="2" t="s">
        <v>621</v>
      </c>
      <c r="L796" s="2" t="s">
        <v>622</v>
      </c>
    </row>
    <row r="797" spans="1:12" ht="15.25" customHeight="1" x14ac:dyDescent="0.35">
      <c r="A797" s="3">
        <v>32</v>
      </c>
      <c r="B797" s="4">
        <v>1</v>
      </c>
      <c r="C797" s="3">
        <v>1</v>
      </c>
      <c r="D797" s="3">
        <v>52.706325910883322</v>
      </c>
      <c r="E797" s="10">
        <v>39574</v>
      </c>
      <c r="F797" s="3">
        <v>15281</v>
      </c>
      <c r="G797" s="3">
        <v>15281</v>
      </c>
      <c r="H797" s="2" t="s">
        <v>609</v>
      </c>
      <c r="I797" s="2" t="s">
        <v>1413</v>
      </c>
      <c r="J797" s="3">
        <v>3</v>
      </c>
      <c r="K797" s="2" t="s">
        <v>616</v>
      </c>
      <c r="L797" s="2" t="s">
        <v>617</v>
      </c>
    </row>
    <row r="798" spans="1:12" ht="15.25" customHeight="1" x14ac:dyDescent="0.35">
      <c r="A798" s="3">
        <v>32</v>
      </c>
      <c r="B798" s="4">
        <v>1</v>
      </c>
      <c r="C798" s="3">
        <v>1</v>
      </c>
      <c r="D798" s="3">
        <v>52.834216702236994</v>
      </c>
      <c r="E798" s="10">
        <v>39473</v>
      </c>
      <c r="F798" s="3">
        <v>13609</v>
      </c>
      <c r="G798" s="3">
        <v>13609</v>
      </c>
      <c r="H798" s="2" t="s">
        <v>609</v>
      </c>
      <c r="I798" s="2" t="s">
        <v>1414</v>
      </c>
      <c r="J798" s="3">
        <v>2</v>
      </c>
      <c r="K798" s="2" t="s">
        <v>621</v>
      </c>
      <c r="L798" s="2" t="s">
        <v>622</v>
      </c>
    </row>
    <row r="799" spans="1:12" ht="15.25" customHeight="1" x14ac:dyDescent="0.35">
      <c r="A799" s="3">
        <v>32</v>
      </c>
      <c r="B799" s="4">
        <v>1</v>
      </c>
      <c r="C799" s="3">
        <v>1</v>
      </c>
      <c r="D799" s="3">
        <v>60.214279579440387</v>
      </c>
      <c r="E799" s="10">
        <v>40581</v>
      </c>
      <c r="F799" s="3">
        <v>14796</v>
      </c>
      <c r="G799" s="3">
        <v>14796</v>
      </c>
      <c r="H799" s="2" t="s">
        <v>609</v>
      </c>
      <c r="I799" s="2" t="s">
        <v>1415</v>
      </c>
      <c r="J799" s="3">
        <v>1</v>
      </c>
      <c r="K799" s="2" t="s">
        <v>614</v>
      </c>
      <c r="L799" s="2" t="s">
        <v>609</v>
      </c>
    </row>
    <row r="800" spans="1:12" ht="15.25" customHeight="1" x14ac:dyDescent="0.35">
      <c r="A800" s="3">
        <v>32</v>
      </c>
      <c r="B800" s="4">
        <v>1</v>
      </c>
      <c r="C800" s="3">
        <v>1</v>
      </c>
      <c r="D800" s="3">
        <v>60.234443551427177</v>
      </c>
      <c r="E800" s="10">
        <v>40070</v>
      </c>
      <c r="F800" s="3">
        <v>13960</v>
      </c>
      <c r="G800" s="3">
        <v>13960</v>
      </c>
      <c r="H800" s="2" t="s">
        <v>609</v>
      </c>
      <c r="I800" s="2" t="s">
        <v>1416</v>
      </c>
      <c r="J800" s="3">
        <v>5</v>
      </c>
      <c r="K800" s="2" t="s">
        <v>611</v>
      </c>
      <c r="L800" s="2" t="s">
        <v>626</v>
      </c>
    </row>
    <row r="801" spans="1:12" ht="15.25" customHeight="1" x14ac:dyDescent="0.35">
      <c r="A801" s="3">
        <v>32</v>
      </c>
      <c r="B801" s="4">
        <v>1</v>
      </c>
      <c r="C801" s="3">
        <v>1</v>
      </c>
      <c r="D801" s="3">
        <v>60.409902003444643</v>
      </c>
      <c r="E801" s="10">
        <v>40088</v>
      </c>
      <c r="F801" s="3">
        <v>12288</v>
      </c>
      <c r="G801" s="3">
        <v>12288</v>
      </c>
      <c r="H801" s="2" t="s">
        <v>609</v>
      </c>
      <c r="I801" s="2" t="s">
        <v>1417</v>
      </c>
      <c r="J801" s="3">
        <v>4</v>
      </c>
      <c r="K801" s="2" t="s">
        <v>611</v>
      </c>
      <c r="L801" s="2" t="s">
        <v>612</v>
      </c>
    </row>
    <row r="802" spans="1:12" ht="15.25" customHeight="1" x14ac:dyDescent="0.35">
      <c r="A802" s="3">
        <v>32</v>
      </c>
      <c r="B802" s="4">
        <v>1</v>
      </c>
      <c r="C802" s="3">
        <v>1</v>
      </c>
      <c r="D802" s="3">
        <v>61.634421968643018</v>
      </c>
      <c r="E802" s="10">
        <v>40438</v>
      </c>
      <c r="F802" s="3">
        <v>16022</v>
      </c>
      <c r="G802" s="3">
        <v>16022</v>
      </c>
      <c r="H802" s="2" t="s">
        <v>609</v>
      </c>
      <c r="I802" s="2" t="s">
        <v>1418</v>
      </c>
      <c r="J802" s="3">
        <v>5</v>
      </c>
      <c r="K802" s="2" t="s">
        <v>611</v>
      </c>
      <c r="L802" s="2" t="s">
        <v>626</v>
      </c>
    </row>
    <row r="803" spans="1:12" ht="15.25" customHeight="1" x14ac:dyDescent="0.35">
      <c r="A803" s="3">
        <v>32</v>
      </c>
      <c r="B803" s="4">
        <v>1</v>
      </c>
      <c r="C803" s="3">
        <v>1</v>
      </c>
      <c r="D803" s="3">
        <v>63.62773161506442</v>
      </c>
      <c r="E803" s="10">
        <v>40908</v>
      </c>
      <c r="F803" s="3">
        <v>16858</v>
      </c>
      <c r="G803" s="3">
        <v>16858</v>
      </c>
      <c r="H803" s="2" t="s">
        <v>609</v>
      </c>
      <c r="I803" s="2" t="s">
        <v>1419</v>
      </c>
      <c r="J803" s="3">
        <v>2</v>
      </c>
      <c r="K803" s="2" t="s">
        <v>621</v>
      </c>
      <c r="L803" s="2" t="s">
        <v>622</v>
      </c>
    </row>
    <row r="804" spans="1:12" ht="15.25" customHeight="1" x14ac:dyDescent="0.35">
      <c r="A804" s="3">
        <v>32</v>
      </c>
      <c r="B804" s="4">
        <v>1</v>
      </c>
      <c r="C804" s="3">
        <v>1</v>
      </c>
      <c r="D804" s="3">
        <v>64.697000953880135</v>
      </c>
      <c r="E804" s="10">
        <v>40408</v>
      </c>
      <c r="F804" s="3">
        <v>12678</v>
      </c>
      <c r="G804" s="3">
        <v>12678</v>
      </c>
      <c r="H804" s="2" t="s">
        <v>609</v>
      </c>
      <c r="I804" s="2" t="s">
        <v>1420</v>
      </c>
      <c r="J804" s="3">
        <v>2</v>
      </c>
      <c r="K804" s="2" t="s">
        <v>621</v>
      </c>
      <c r="L804" s="2" t="s">
        <v>622</v>
      </c>
    </row>
    <row r="805" spans="1:12" ht="15.25" customHeight="1" x14ac:dyDescent="0.35">
      <c r="A805" s="3">
        <v>32</v>
      </c>
      <c r="B805" s="4">
        <v>1</v>
      </c>
      <c r="C805" s="3">
        <v>1</v>
      </c>
      <c r="D805" s="3">
        <v>65.67</v>
      </c>
      <c r="E805" s="10">
        <v>40331</v>
      </c>
      <c r="F805" s="3">
        <v>11006</v>
      </c>
      <c r="G805" s="3">
        <v>11006</v>
      </c>
      <c r="H805" s="2" t="s">
        <v>609</v>
      </c>
      <c r="I805" s="2" t="s">
        <v>1421</v>
      </c>
      <c r="J805" s="3">
        <v>3</v>
      </c>
      <c r="K805" s="2" t="s">
        <v>616</v>
      </c>
      <c r="L805" s="2" t="s">
        <v>617</v>
      </c>
    </row>
    <row r="806" spans="1:12" ht="15.25" customHeight="1" x14ac:dyDescent="0.35">
      <c r="A806" s="3">
        <v>32</v>
      </c>
      <c r="B806" s="4">
        <v>1</v>
      </c>
      <c r="C806" s="3">
        <v>1</v>
      </c>
      <c r="D806" s="3">
        <v>66.7</v>
      </c>
      <c r="E806" s="10">
        <v>40019</v>
      </c>
      <c r="F806" s="3">
        <v>10616</v>
      </c>
      <c r="G806" s="3">
        <v>10616</v>
      </c>
      <c r="H806" s="2" t="s">
        <v>609</v>
      </c>
      <c r="I806" s="2" t="s">
        <v>1422</v>
      </c>
      <c r="J806" s="3">
        <v>3</v>
      </c>
      <c r="K806" s="2" t="s">
        <v>616</v>
      </c>
      <c r="L806" s="2" t="s">
        <v>617</v>
      </c>
    </row>
    <row r="807" spans="1:12" ht="15.25" customHeight="1" x14ac:dyDescent="0.35">
      <c r="A807" s="3">
        <v>32</v>
      </c>
      <c r="B807" s="4">
        <v>1</v>
      </c>
      <c r="C807" s="3">
        <v>1</v>
      </c>
      <c r="D807" s="3">
        <v>66.999460850883708</v>
      </c>
      <c r="E807" s="10">
        <v>40412</v>
      </c>
      <c r="F807" s="3">
        <v>14350</v>
      </c>
      <c r="G807" s="3">
        <v>14350</v>
      </c>
      <c r="H807" s="2" t="s">
        <v>609</v>
      </c>
      <c r="I807" s="2" t="s">
        <v>1423</v>
      </c>
      <c r="J807" s="3">
        <v>1</v>
      </c>
      <c r="K807" s="2" t="s">
        <v>614</v>
      </c>
      <c r="L807" s="2" t="s">
        <v>609</v>
      </c>
    </row>
    <row r="808" spans="1:12" ht="15.25" customHeight="1" x14ac:dyDescent="0.35">
      <c r="A808" s="3">
        <v>32</v>
      </c>
      <c r="B808" s="4">
        <v>1</v>
      </c>
      <c r="C808" s="3">
        <v>1</v>
      </c>
      <c r="D808" s="3">
        <v>67.487371655322022</v>
      </c>
      <c r="E808" s="10">
        <v>40542</v>
      </c>
      <c r="F808" s="3">
        <v>13165</v>
      </c>
      <c r="G808" s="3">
        <v>13165</v>
      </c>
      <c r="H808" s="2" t="s">
        <v>609</v>
      </c>
      <c r="I808" s="2" t="s">
        <v>1424</v>
      </c>
      <c r="J808" s="3">
        <v>3</v>
      </c>
      <c r="K808" s="2" t="s">
        <v>616</v>
      </c>
      <c r="L808" s="2" t="s">
        <v>617</v>
      </c>
    </row>
    <row r="809" spans="1:12" ht="15.25" customHeight="1" x14ac:dyDescent="0.35">
      <c r="A809" s="3">
        <v>32</v>
      </c>
      <c r="B809" s="4">
        <v>1</v>
      </c>
      <c r="C809" s="3">
        <v>1</v>
      </c>
      <c r="D809" s="3">
        <v>69.504316296108357</v>
      </c>
      <c r="E809" s="10">
        <v>40573</v>
      </c>
      <c r="F809" s="3">
        <v>14837</v>
      </c>
      <c r="G809" s="3">
        <v>14837</v>
      </c>
      <c r="H809" s="2" t="s">
        <v>609</v>
      </c>
      <c r="I809" s="2" t="s">
        <v>1425</v>
      </c>
      <c r="J809" s="3">
        <v>2</v>
      </c>
      <c r="K809" s="2" t="s">
        <v>621</v>
      </c>
      <c r="L809" s="2" t="s">
        <v>622</v>
      </c>
    </row>
    <row r="810" spans="1:12" ht="15.25" customHeight="1" x14ac:dyDescent="0.35">
      <c r="A810" s="3">
        <v>32</v>
      </c>
      <c r="B810" s="4">
        <v>1</v>
      </c>
      <c r="C810" s="3">
        <v>1</v>
      </c>
      <c r="D810" s="3">
        <v>69.689404954404949</v>
      </c>
      <c r="E810" s="10">
        <v>40850</v>
      </c>
      <c r="F810" s="3">
        <v>13514</v>
      </c>
      <c r="G810" s="3">
        <v>13514</v>
      </c>
      <c r="H810" s="2" t="s">
        <v>609</v>
      </c>
      <c r="I810" s="2" t="s">
        <v>1426</v>
      </c>
      <c r="J810" s="3">
        <v>2</v>
      </c>
      <c r="K810" s="2" t="s">
        <v>621</v>
      </c>
      <c r="L810" s="2" t="s">
        <v>622</v>
      </c>
    </row>
    <row r="811" spans="1:12" ht="15.25" customHeight="1" x14ac:dyDescent="0.35">
      <c r="A811" s="3">
        <v>32</v>
      </c>
      <c r="B811" s="4">
        <v>1</v>
      </c>
      <c r="C811" s="3">
        <v>1</v>
      </c>
      <c r="D811" s="3">
        <v>69.929483593750263</v>
      </c>
      <c r="E811" s="10">
        <v>40767</v>
      </c>
      <c r="F811" s="3">
        <v>15186</v>
      </c>
      <c r="G811" s="3">
        <v>15186</v>
      </c>
      <c r="H811" s="2" t="s">
        <v>609</v>
      </c>
      <c r="I811" s="2" t="s">
        <v>1427</v>
      </c>
      <c r="J811" s="3">
        <v>4</v>
      </c>
      <c r="K811" s="2" t="s">
        <v>611</v>
      </c>
      <c r="L811" s="2" t="s">
        <v>612</v>
      </c>
    </row>
    <row r="812" spans="1:12" ht="15.25" customHeight="1" x14ac:dyDescent="0.35">
      <c r="A812" s="3">
        <v>32</v>
      </c>
      <c r="B812" s="4">
        <v>1</v>
      </c>
      <c r="C812" s="3">
        <v>1</v>
      </c>
      <c r="D812" s="3">
        <v>70.007540751968079</v>
      </c>
      <c r="E812" s="10">
        <v>40734</v>
      </c>
      <c r="F812" s="3">
        <v>11842</v>
      </c>
      <c r="G812" s="3">
        <v>11842</v>
      </c>
      <c r="H812" s="2" t="s">
        <v>609</v>
      </c>
      <c r="I812" s="2" t="s">
        <v>1428</v>
      </c>
      <c r="J812" s="3">
        <v>2</v>
      </c>
      <c r="K812" s="2" t="s">
        <v>621</v>
      </c>
      <c r="L812" s="2" t="s">
        <v>622</v>
      </c>
    </row>
    <row r="813" spans="1:12" ht="15.25" customHeight="1" x14ac:dyDescent="0.35">
      <c r="A813" s="3">
        <v>32</v>
      </c>
      <c r="B813" s="4">
        <v>1</v>
      </c>
      <c r="C813" s="3">
        <v>1</v>
      </c>
      <c r="D813" s="3">
        <v>70.20044245216107</v>
      </c>
      <c r="E813" s="10">
        <v>40130</v>
      </c>
      <c r="F813" s="3">
        <v>15632</v>
      </c>
      <c r="G813" s="3">
        <v>15632</v>
      </c>
      <c r="H813" s="2" t="s">
        <v>609</v>
      </c>
      <c r="I813" s="2" t="s">
        <v>1429</v>
      </c>
      <c r="J813" s="3">
        <v>4</v>
      </c>
      <c r="K813" s="2" t="s">
        <v>611</v>
      </c>
      <c r="L813" s="2" t="s">
        <v>612</v>
      </c>
    </row>
    <row r="814" spans="1:12" ht="15.25" customHeight="1" x14ac:dyDescent="0.35">
      <c r="A814" s="3">
        <v>32</v>
      </c>
      <c r="B814" s="4">
        <v>1</v>
      </c>
      <c r="C814" s="3">
        <v>1</v>
      </c>
      <c r="D814" s="3">
        <v>70.52917371433152</v>
      </c>
      <c r="E814" s="10">
        <v>40617</v>
      </c>
      <c r="F814" s="3">
        <v>16468</v>
      </c>
      <c r="G814" s="3">
        <v>16468</v>
      </c>
      <c r="H814" s="2" t="s">
        <v>609</v>
      </c>
      <c r="I814" s="2" t="s">
        <v>1430</v>
      </c>
      <c r="J814" s="3">
        <v>1</v>
      </c>
      <c r="K814" s="2" t="s">
        <v>614</v>
      </c>
      <c r="L814" s="2" t="s">
        <v>609</v>
      </c>
    </row>
    <row r="815" spans="1:12" ht="15.25" customHeight="1" x14ac:dyDescent="0.35">
      <c r="A815" s="3">
        <v>32</v>
      </c>
      <c r="B815" s="4">
        <v>1</v>
      </c>
      <c r="C815" s="3">
        <v>1</v>
      </c>
      <c r="D815" s="3">
        <v>70.58469205528003</v>
      </c>
      <c r="E815" s="10">
        <v>40585</v>
      </c>
      <c r="F815" s="3">
        <v>13124</v>
      </c>
      <c r="G815" s="3">
        <v>13124</v>
      </c>
      <c r="H815" s="2" t="s">
        <v>609</v>
      </c>
      <c r="I815" s="2" t="s">
        <v>1431</v>
      </c>
      <c r="J815" s="3">
        <v>5</v>
      </c>
      <c r="K815" s="2" t="s">
        <v>611</v>
      </c>
      <c r="L815" s="2" t="s">
        <v>626</v>
      </c>
    </row>
    <row r="816" spans="1:12" ht="15.25" customHeight="1" x14ac:dyDescent="0.35">
      <c r="A816" s="3">
        <v>32</v>
      </c>
      <c r="B816" s="4">
        <v>1</v>
      </c>
      <c r="C816" s="3">
        <v>1</v>
      </c>
      <c r="D816" s="3">
        <v>71.832655130021891</v>
      </c>
      <c r="E816" s="10">
        <v>40495</v>
      </c>
      <c r="F816" s="3">
        <v>11452</v>
      </c>
      <c r="G816" s="3">
        <v>11452</v>
      </c>
      <c r="H816" s="2" t="s">
        <v>609</v>
      </c>
      <c r="I816" s="2" t="s">
        <v>1432</v>
      </c>
      <c r="J816" s="3">
        <v>1</v>
      </c>
      <c r="K816" s="2" t="s">
        <v>614</v>
      </c>
      <c r="L816" s="2" t="s">
        <v>609</v>
      </c>
    </row>
    <row r="817" spans="1:12" ht="15.25" customHeight="1" x14ac:dyDescent="0.35">
      <c r="A817" s="3">
        <v>32</v>
      </c>
      <c r="B817" s="4">
        <v>1</v>
      </c>
      <c r="C817" s="3">
        <v>1</v>
      </c>
      <c r="D817" s="3">
        <v>72.255929487205975</v>
      </c>
      <c r="E817" s="10">
        <v>40140</v>
      </c>
      <c r="F817" s="3">
        <v>12329</v>
      </c>
      <c r="G817" s="3">
        <v>12329</v>
      </c>
      <c r="H817" s="2" t="s">
        <v>609</v>
      </c>
      <c r="I817" s="2" t="s">
        <v>1433</v>
      </c>
      <c r="J817" s="3">
        <v>3</v>
      </c>
      <c r="K817" s="2" t="s">
        <v>616</v>
      </c>
      <c r="L817" s="2" t="s">
        <v>617</v>
      </c>
    </row>
    <row r="818" spans="1:12" ht="15.25" customHeight="1" x14ac:dyDescent="0.35">
      <c r="A818" s="3">
        <v>32</v>
      </c>
      <c r="B818" s="4">
        <v>1</v>
      </c>
      <c r="C818" s="3">
        <v>1</v>
      </c>
      <c r="D818" s="3">
        <v>72.585477728561941</v>
      </c>
      <c r="E818" s="10">
        <v>40508</v>
      </c>
      <c r="F818" s="3">
        <v>11493</v>
      </c>
      <c r="G818" s="3">
        <v>11493</v>
      </c>
      <c r="H818" s="2" t="s">
        <v>609</v>
      </c>
      <c r="I818" s="2" t="s">
        <v>1434</v>
      </c>
      <c r="J818" s="3">
        <v>5</v>
      </c>
      <c r="K818" s="2" t="s">
        <v>611</v>
      </c>
      <c r="L818" s="2" t="s">
        <v>626</v>
      </c>
    </row>
    <row r="819" spans="1:12" ht="15.25" customHeight="1" x14ac:dyDescent="0.35">
      <c r="A819" s="3">
        <v>32</v>
      </c>
      <c r="B819" s="4">
        <v>1</v>
      </c>
      <c r="C819" s="3">
        <v>1</v>
      </c>
      <c r="D819" s="3">
        <v>73.262018665319317</v>
      </c>
      <c r="E819" s="10">
        <v>40208</v>
      </c>
      <c r="F819" s="3">
        <v>15673</v>
      </c>
      <c r="G819" s="3">
        <v>15673</v>
      </c>
      <c r="H819" s="2" t="s">
        <v>609</v>
      </c>
      <c r="I819" s="2" t="s">
        <v>1435</v>
      </c>
      <c r="J819" s="3">
        <v>5</v>
      </c>
      <c r="K819" s="2" t="s">
        <v>611</v>
      </c>
      <c r="L819" s="2" t="s">
        <v>626</v>
      </c>
    </row>
    <row r="820" spans="1:12" ht="15.25" customHeight="1" x14ac:dyDescent="0.35">
      <c r="A820" s="3">
        <v>32</v>
      </c>
      <c r="B820" s="4">
        <v>1</v>
      </c>
      <c r="C820" s="3">
        <v>1</v>
      </c>
      <c r="D820" s="3">
        <v>73.460712940758754</v>
      </c>
      <c r="E820" s="10">
        <v>40941</v>
      </c>
      <c r="F820" s="3">
        <v>16683</v>
      </c>
      <c r="G820" s="3">
        <v>16683</v>
      </c>
      <c r="H820" s="2" t="s">
        <v>609</v>
      </c>
      <c r="I820" s="2" t="s">
        <v>1436</v>
      </c>
      <c r="J820" s="3">
        <v>4</v>
      </c>
      <c r="K820" s="2" t="s">
        <v>611</v>
      </c>
      <c r="L820" s="2" t="s">
        <v>612</v>
      </c>
    </row>
    <row r="821" spans="1:12" ht="15.25" customHeight="1" x14ac:dyDescent="0.35">
      <c r="A821" s="3">
        <v>32</v>
      </c>
      <c r="B821" s="4">
        <v>1</v>
      </c>
      <c r="C821" s="3">
        <v>1</v>
      </c>
      <c r="D821" s="3">
        <v>73.641468432703491</v>
      </c>
      <c r="E821" s="10">
        <v>40597</v>
      </c>
      <c r="F821" s="3">
        <v>16509</v>
      </c>
      <c r="G821" s="3">
        <v>16509</v>
      </c>
      <c r="H821" s="2" t="s">
        <v>609</v>
      </c>
      <c r="I821" s="2" t="s">
        <v>1437</v>
      </c>
      <c r="J821" s="3">
        <v>2</v>
      </c>
      <c r="K821" s="2" t="s">
        <v>621</v>
      </c>
      <c r="L821" s="2" t="s">
        <v>622</v>
      </c>
    </row>
    <row r="822" spans="1:12" ht="15.25" customHeight="1" x14ac:dyDescent="0.35">
      <c r="A822" s="3">
        <v>32</v>
      </c>
      <c r="B822" s="4">
        <v>1</v>
      </c>
      <c r="C822" s="3">
        <v>1</v>
      </c>
      <c r="D822" s="3">
        <v>73.703837106436339</v>
      </c>
      <c r="E822" s="10">
        <v>40776</v>
      </c>
      <c r="F822" s="3">
        <v>11667</v>
      </c>
      <c r="G822" s="3">
        <v>11667</v>
      </c>
      <c r="H822" s="2" t="s">
        <v>609</v>
      </c>
      <c r="I822" s="2" t="s">
        <v>1438</v>
      </c>
      <c r="J822" s="3">
        <v>4</v>
      </c>
      <c r="K822" s="2" t="s">
        <v>611</v>
      </c>
      <c r="L822" s="2" t="s">
        <v>612</v>
      </c>
    </row>
    <row r="823" spans="1:12" ht="15.25" customHeight="1" x14ac:dyDescent="0.35">
      <c r="A823" s="3">
        <v>32</v>
      </c>
      <c r="B823" s="4">
        <v>1</v>
      </c>
      <c r="C823" s="3">
        <v>1</v>
      </c>
      <c r="D823" s="3">
        <v>74.959999999999994</v>
      </c>
      <c r="E823" s="10">
        <v>40054</v>
      </c>
      <c r="F823" s="3">
        <v>10657</v>
      </c>
      <c r="G823" s="3">
        <v>10657</v>
      </c>
      <c r="H823" s="2" t="s">
        <v>609</v>
      </c>
      <c r="I823" s="2" t="s">
        <v>1439</v>
      </c>
      <c r="J823" s="3">
        <v>3</v>
      </c>
      <c r="K823" s="2" t="s">
        <v>616</v>
      </c>
      <c r="L823" s="2" t="s">
        <v>617</v>
      </c>
    </row>
    <row r="824" spans="1:12" ht="15.25" customHeight="1" x14ac:dyDescent="0.35">
      <c r="A824" s="3">
        <v>32</v>
      </c>
      <c r="B824" s="4">
        <v>1</v>
      </c>
      <c r="C824" s="3">
        <v>1</v>
      </c>
      <c r="D824" s="3">
        <v>75.264236302778329</v>
      </c>
      <c r="E824" s="10">
        <v>40106</v>
      </c>
      <c r="F824" s="3">
        <v>14001</v>
      </c>
      <c r="G824" s="3">
        <v>14001</v>
      </c>
      <c r="H824" s="2" t="s">
        <v>609</v>
      </c>
      <c r="I824" s="2" t="s">
        <v>1440</v>
      </c>
      <c r="J824" s="3">
        <v>1</v>
      </c>
      <c r="K824" s="2" t="s">
        <v>614</v>
      </c>
      <c r="L824" s="2" t="s">
        <v>609</v>
      </c>
    </row>
    <row r="825" spans="1:12" ht="15.25" customHeight="1" x14ac:dyDescent="0.35">
      <c r="A825" s="3">
        <v>32</v>
      </c>
      <c r="B825" s="4">
        <v>1</v>
      </c>
      <c r="C825" s="3">
        <v>1</v>
      </c>
      <c r="D825" s="3">
        <v>78.099999999999994</v>
      </c>
      <c r="E825" s="10">
        <v>40368</v>
      </c>
      <c r="F825" s="3">
        <v>10831</v>
      </c>
      <c r="G825" s="3">
        <v>10831</v>
      </c>
      <c r="H825" s="2" t="s">
        <v>609</v>
      </c>
      <c r="I825" s="2" t="s">
        <v>1441</v>
      </c>
      <c r="J825" s="3">
        <v>3</v>
      </c>
      <c r="K825" s="2" t="s">
        <v>616</v>
      </c>
      <c r="L825" s="2" t="s">
        <v>617</v>
      </c>
    </row>
    <row r="826" spans="1:12" ht="15.25" customHeight="1" x14ac:dyDescent="0.35">
      <c r="A826" s="3">
        <v>32</v>
      </c>
      <c r="B826" s="4">
        <v>1</v>
      </c>
      <c r="C826" s="3">
        <v>1</v>
      </c>
      <c r="D826" s="3">
        <v>81.285897122012358</v>
      </c>
      <c r="E826" s="10">
        <v>40840</v>
      </c>
      <c r="F826" s="3">
        <v>15011</v>
      </c>
      <c r="G826" s="3">
        <v>15011</v>
      </c>
      <c r="H826" s="2" t="s">
        <v>609</v>
      </c>
      <c r="I826" s="2" t="s">
        <v>1442</v>
      </c>
      <c r="J826" s="3">
        <v>5</v>
      </c>
      <c r="K826" s="2" t="s">
        <v>611</v>
      </c>
      <c r="L826" s="2" t="s">
        <v>626</v>
      </c>
    </row>
    <row r="827" spans="1:12" ht="15.25" customHeight="1" x14ac:dyDescent="0.35">
      <c r="A827" s="3">
        <v>32</v>
      </c>
      <c r="B827" s="4">
        <v>1</v>
      </c>
      <c r="C827" s="3">
        <v>1</v>
      </c>
      <c r="D827" s="3">
        <v>84.129605160047845</v>
      </c>
      <c r="E827" s="10">
        <v>40890</v>
      </c>
      <c r="F827" s="3">
        <v>13339</v>
      </c>
      <c r="G827" s="3">
        <v>13339</v>
      </c>
      <c r="H827" s="2" t="s">
        <v>609</v>
      </c>
      <c r="I827" s="2" t="s">
        <v>1443</v>
      </c>
      <c r="J827" s="3">
        <v>4</v>
      </c>
      <c r="K827" s="2" t="s">
        <v>611</v>
      </c>
      <c r="L827" s="2" t="s">
        <v>612</v>
      </c>
    </row>
    <row r="828" spans="1:12" ht="15.25" customHeight="1" x14ac:dyDescent="0.35">
      <c r="A828" s="3">
        <v>32</v>
      </c>
      <c r="B828" s="4">
        <v>1</v>
      </c>
      <c r="C828" s="3">
        <v>1</v>
      </c>
      <c r="D828" s="3">
        <v>85.681259552669943</v>
      </c>
      <c r="E828" s="10">
        <v>40450</v>
      </c>
      <c r="F828" s="3">
        <v>14175</v>
      </c>
      <c r="G828" s="3">
        <v>14175</v>
      </c>
      <c r="H828" s="2" t="s">
        <v>609</v>
      </c>
      <c r="I828" s="2" t="s">
        <v>1444</v>
      </c>
      <c r="J828" s="3">
        <v>1</v>
      </c>
      <c r="K828" s="2" t="s">
        <v>614</v>
      </c>
      <c r="L828" s="2" t="s">
        <v>609</v>
      </c>
    </row>
    <row r="829" spans="1:12" ht="15.25" customHeight="1" x14ac:dyDescent="0.35">
      <c r="A829" s="3">
        <v>32</v>
      </c>
      <c r="B829" s="4">
        <v>1</v>
      </c>
      <c r="C829" s="3">
        <v>1</v>
      </c>
      <c r="D829" s="3">
        <v>85.832429049101123</v>
      </c>
      <c r="E829" s="10">
        <v>40482</v>
      </c>
      <c r="F829" s="3">
        <v>15847</v>
      </c>
      <c r="G829" s="3">
        <v>15847</v>
      </c>
      <c r="H829" s="2" t="s">
        <v>609</v>
      </c>
      <c r="I829" s="2" t="s">
        <v>1445</v>
      </c>
      <c r="J829" s="3">
        <v>1</v>
      </c>
      <c r="K829" s="2" t="s">
        <v>614</v>
      </c>
      <c r="L829" s="2" t="s">
        <v>609</v>
      </c>
    </row>
    <row r="830" spans="1:12" ht="15.25" customHeight="1" x14ac:dyDescent="0.35">
      <c r="A830" s="3">
        <v>32</v>
      </c>
      <c r="B830" s="4">
        <v>1</v>
      </c>
      <c r="C830" s="3">
        <v>1</v>
      </c>
      <c r="D830" s="3">
        <v>85.867522943101378</v>
      </c>
      <c r="E830" s="10">
        <v>40443</v>
      </c>
      <c r="F830" s="3">
        <v>12503</v>
      </c>
      <c r="G830" s="3">
        <v>12503</v>
      </c>
      <c r="H830" s="2" t="s">
        <v>609</v>
      </c>
      <c r="I830" s="2" t="s">
        <v>1446</v>
      </c>
      <c r="J830" s="3">
        <v>5</v>
      </c>
      <c r="K830" s="2" t="s">
        <v>611</v>
      </c>
      <c r="L830" s="2" t="s">
        <v>626</v>
      </c>
    </row>
    <row r="831" spans="1:12" ht="15.25" customHeight="1" x14ac:dyDescent="0.35">
      <c r="A831" s="3">
        <v>33</v>
      </c>
      <c r="B831" s="4">
        <v>3</v>
      </c>
      <c r="C831" s="3">
        <v>3</v>
      </c>
      <c r="D831" s="3">
        <v>64.345861878106248</v>
      </c>
      <c r="E831" s="10">
        <v>39776</v>
      </c>
      <c r="F831" s="3">
        <v>14672</v>
      </c>
      <c r="G831" s="3">
        <v>14672</v>
      </c>
      <c r="H831" s="2" t="s">
        <v>609</v>
      </c>
      <c r="I831" s="2" t="s">
        <v>1447</v>
      </c>
      <c r="J831" s="3">
        <v>1</v>
      </c>
      <c r="K831" s="2" t="s">
        <v>614</v>
      </c>
      <c r="L831" s="2" t="s">
        <v>609</v>
      </c>
    </row>
    <row r="832" spans="1:12" ht="15.25" customHeight="1" x14ac:dyDescent="0.35">
      <c r="A832" s="3">
        <v>33</v>
      </c>
      <c r="B832" s="4">
        <v>3</v>
      </c>
      <c r="C832" s="3">
        <v>3</v>
      </c>
      <c r="D832" s="3">
        <v>64.72714031755099</v>
      </c>
      <c r="E832" s="10">
        <v>39704</v>
      </c>
      <c r="F832" s="3">
        <v>11328</v>
      </c>
      <c r="G832" s="3">
        <v>11328</v>
      </c>
      <c r="H832" s="2" t="s">
        <v>609</v>
      </c>
      <c r="I832" s="2" t="s">
        <v>1448</v>
      </c>
      <c r="J832" s="3">
        <v>2</v>
      </c>
      <c r="K832" s="2" t="s">
        <v>621</v>
      </c>
      <c r="L832" s="2" t="s">
        <v>622</v>
      </c>
    </row>
    <row r="833" spans="1:12" ht="15.25" customHeight="1" x14ac:dyDescent="0.35">
      <c r="A833" s="3">
        <v>33</v>
      </c>
      <c r="B833" s="4">
        <v>3</v>
      </c>
      <c r="C833" s="3">
        <v>3</v>
      </c>
      <c r="D833" s="3">
        <v>66.283978124123053</v>
      </c>
      <c r="E833" s="10">
        <v>39818</v>
      </c>
      <c r="F833" s="3">
        <v>16344</v>
      </c>
      <c r="G833" s="3">
        <v>16344</v>
      </c>
      <c r="H833" s="2" t="s">
        <v>609</v>
      </c>
      <c r="I833" s="2" t="s">
        <v>1449</v>
      </c>
      <c r="J833" s="3">
        <v>3</v>
      </c>
      <c r="K833" s="2" t="s">
        <v>616</v>
      </c>
      <c r="L833" s="2" t="s">
        <v>617</v>
      </c>
    </row>
    <row r="834" spans="1:12" ht="15.25" customHeight="1" x14ac:dyDescent="0.35">
      <c r="A834" s="3">
        <v>33</v>
      </c>
      <c r="B834" s="4">
        <v>3</v>
      </c>
      <c r="C834" s="3">
        <v>3</v>
      </c>
      <c r="D834" s="3">
        <v>66.391027562848322</v>
      </c>
      <c r="E834" s="10">
        <v>39404</v>
      </c>
      <c r="F834" s="3">
        <v>15508</v>
      </c>
      <c r="G834" s="3">
        <v>15508</v>
      </c>
      <c r="H834" s="2" t="s">
        <v>609</v>
      </c>
      <c r="I834" s="2" t="s">
        <v>1450</v>
      </c>
      <c r="J834" s="3">
        <v>1</v>
      </c>
      <c r="K834" s="2" t="s">
        <v>614</v>
      </c>
      <c r="L834" s="2" t="s">
        <v>609</v>
      </c>
    </row>
    <row r="835" spans="1:12" ht="15.25" customHeight="1" x14ac:dyDescent="0.35">
      <c r="A835" s="3">
        <v>33</v>
      </c>
      <c r="B835" s="4">
        <v>3</v>
      </c>
      <c r="C835" s="3">
        <v>3</v>
      </c>
      <c r="D835" s="3">
        <v>68.09388516460163</v>
      </c>
      <c r="E835" s="10">
        <v>39372</v>
      </c>
      <c r="F835" s="3">
        <v>12164</v>
      </c>
      <c r="G835" s="3">
        <v>12164</v>
      </c>
      <c r="H835" s="2" t="s">
        <v>609</v>
      </c>
      <c r="I835" s="2" t="s">
        <v>1451</v>
      </c>
      <c r="J835" s="3">
        <v>3</v>
      </c>
      <c r="K835" s="2" t="s">
        <v>616</v>
      </c>
      <c r="L835" s="2" t="s">
        <v>617</v>
      </c>
    </row>
    <row r="836" spans="1:12" ht="15.25" customHeight="1" x14ac:dyDescent="0.35">
      <c r="A836" s="3">
        <v>33</v>
      </c>
      <c r="B836" s="4">
        <v>3</v>
      </c>
      <c r="C836" s="3">
        <v>3</v>
      </c>
      <c r="D836" s="3">
        <v>69.28</v>
      </c>
      <c r="E836" s="10">
        <v>39288</v>
      </c>
      <c r="F836" s="3">
        <v>10268</v>
      </c>
      <c r="G836" s="3">
        <v>10268</v>
      </c>
      <c r="H836" s="2" t="s">
        <v>609</v>
      </c>
      <c r="I836" s="2" t="s">
        <v>1452</v>
      </c>
      <c r="J836" s="3">
        <v>2</v>
      </c>
      <c r="K836" s="2" t="s">
        <v>621</v>
      </c>
      <c r="L836" s="2" t="s">
        <v>622</v>
      </c>
    </row>
    <row r="837" spans="1:12" ht="15.25" customHeight="1" x14ac:dyDescent="0.35">
      <c r="A837" s="3">
        <v>33</v>
      </c>
      <c r="B837" s="4">
        <v>3</v>
      </c>
      <c r="C837" s="3">
        <v>3</v>
      </c>
      <c r="D837" s="3">
        <v>72.067690041813705</v>
      </c>
      <c r="E837" s="10">
        <v>39356</v>
      </c>
      <c r="F837" s="3">
        <v>13836</v>
      </c>
      <c r="G837" s="3">
        <v>13836</v>
      </c>
      <c r="H837" s="2" t="s">
        <v>609</v>
      </c>
      <c r="I837" s="2" t="s">
        <v>1453</v>
      </c>
      <c r="J837" s="3">
        <v>5</v>
      </c>
      <c r="K837" s="2" t="s">
        <v>611</v>
      </c>
      <c r="L837" s="2" t="s">
        <v>626</v>
      </c>
    </row>
    <row r="838" spans="1:12" ht="15.25" customHeight="1" x14ac:dyDescent="0.35">
      <c r="A838" s="3">
        <v>33</v>
      </c>
      <c r="B838" s="4">
        <v>3</v>
      </c>
      <c r="C838" s="3">
        <v>3</v>
      </c>
      <c r="D838" s="3">
        <v>74.154487436006292</v>
      </c>
      <c r="E838" s="10">
        <v>39780</v>
      </c>
      <c r="F838" s="3">
        <v>13000</v>
      </c>
      <c r="G838" s="3">
        <v>13000</v>
      </c>
      <c r="H838" s="2" t="s">
        <v>609</v>
      </c>
      <c r="I838" s="2" t="s">
        <v>1454</v>
      </c>
      <c r="J838" s="3">
        <v>5</v>
      </c>
      <c r="K838" s="2" t="s">
        <v>611</v>
      </c>
      <c r="L838" s="2" t="s">
        <v>626</v>
      </c>
    </row>
    <row r="839" spans="1:12" ht="15.25" customHeight="1" x14ac:dyDescent="0.35">
      <c r="A839" s="3">
        <v>34</v>
      </c>
      <c r="B839" s="4">
        <v>2</v>
      </c>
      <c r="C839" s="3">
        <v>2</v>
      </c>
      <c r="D839" s="3">
        <v>72.544606882306383</v>
      </c>
      <c r="E839" s="10">
        <v>40805</v>
      </c>
      <c r="F839" s="3">
        <v>14654</v>
      </c>
      <c r="G839" s="3">
        <v>14654</v>
      </c>
      <c r="H839" s="2" t="s">
        <v>609</v>
      </c>
      <c r="I839" s="2" t="s">
        <v>1455</v>
      </c>
      <c r="J839" s="3">
        <v>3</v>
      </c>
      <c r="K839" s="2" t="s">
        <v>616</v>
      </c>
      <c r="L839" s="2" t="s">
        <v>617</v>
      </c>
    </row>
    <row r="840" spans="1:12" ht="15.25" customHeight="1" x14ac:dyDescent="0.35">
      <c r="A840" s="3">
        <v>34</v>
      </c>
      <c r="B840" s="4">
        <v>2</v>
      </c>
      <c r="C840" s="3">
        <v>2</v>
      </c>
      <c r="D840" s="3">
        <v>75.881522552548461</v>
      </c>
      <c r="E840" s="10">
        <v>40750</v>
      </c>
      <c r="F840" s="3">
        <v>11310</v>
      </c>
      <c r="G840" s="3">
        <v>11310</v>
      </c>
      <c r="H840" s="2" t="s">
        <v>609</v>
      </c>
      <c r="I840" s="2" t="s">
        <v>1456</v>
      </c>
      <c r="J840" s="3">
        <v>4</v>
      </c>
      <c r="K840" s="2" t="s">
        <v>611</v>
      </c>
      <c r="L840" s="2" t="s">
        <v>612</v>
      </c>
    </row>
    <row r="841" spans="1:12" ht="15.25" customHeight="1" x14ac:dyDescent="0.35">
      <c r="A841" s="3">
        <v>34</v>
      </c>
      <c r="B841" s="4">
        <v>2</v>
      </c>
      <c r="C841" s="3">
        <v>2</v>
      </c>
      <c r="D841" s="3">
        <v>76.368982704923468</v>
      </c>
      <c r="E841" s="10">
        <v>40843</v>
      </c>
      <c r="F841" s="3">
        <v>12982</v>
      </c>
      <c r="G841" s="3">
        <v>12982</v>
      </c>
      <c r="H841" s="2" t="s">
        <v>609</v>
      </c>
      <c r="I841" s="2" t="s">
        <v>1457</v>
      </c>
      <c r="J841" s="3">
        <v>2</v>
      </c>
      <c r="K841" s="2" t="s">
        <v>621</v>
      </c>
      <c r="L841" s="2" t="s">
        <v>622</v>
      </c>
    </row>
    <row r="842" spans="1:12" ht="15.25" customHeight="1" x14ac:dyDescent="0.35">
      <c r="A842" s="3">
        <v>34</v>
      </c>
      <c r="B842" s="4">
        <v>2</v>
      </c>
      <c r="C842" s="3">
        <v>2</v>
      </c>
      <c r="D842" s="3">
        <v>76.834951269947879</v>
      </c>
      <c r="E842" s="10">
        <v>40405</v>
      </c>
      <c r="F842" s="3">
        <v>12146</v>
      </c>
      <c r="G842" s="3">
        <v>12146</v>
      </c>
      <c r="H842" s="2" t="s">
        <v>609</v>
      </c>
      <c r="I842" s="2" t="s">
        <v>1458</v>
      </c>
      <c r="J842" s="3">
        <v>2</v>
      </c>
      <c r="K842" s="2" t="s">
        <v>621</v>
      </c>
      <c r="L842" s="2" t="s">
        <v>622</v>
      </c>
    </row>
    <row r="843" spans="1:12" ht="15.25" customHeight="1" x14ac:dyDescent="0.35">
      <c r="A843" s="3">
        <v>34</v>
      </c>
      <c r="B843" s="4">
        <v>2</v>
      </c>
      <c r="C843" s="3">
        <v>2</v>
      </c>
      <c r="D843" s="3">
        <v>79.17</v>
      </c>
      <c r="E843" s="10">
        <v>40362</v>
      </c>
      <c r="F843" s="3">
        <v>10250</v>
      </c>
      <c r="G843" s="3">
        <v>10250</v>
      </c>
      <c r="H843" s="2" t="s">
        <v>609</v>
      </c>
      <c r="I843" s="2" t="s">
        <v>1459</v>
      </c>
      <c r="J843" s="3">
        <v>2</v>
      </c>
      <c r="K843" s="2" t="s">
        <v>621</v>
      </c>
      <c r="L843" s="2" t="s">
        <v>622</v>
      </c>
    </row>
    <row r="844" spans="1:12" ht="15.25" customHeight="1" x14ac:dyDescent="0.35">
      <c r="A844" s="3">
        <v>34</v>
      </c>
      <c r="B844" s="4">
        <v>2</v>
      </c>
      <c r="C844" s="3">
        <v>2</v>
      </c>
      <c r="D844" s="3">
        <v>80.723689463697085</v>
      </c>
      <c r="E844" s="10">
        <v>40489</v>
      </c>
      <c r="F844" s="3">
        <v>15490</v>
      </c>
      <c r="G844" s="3">
        <v>15490</v>
      </c>
      <c r="H844" s="2" t="s">
        <v>609</v>
      </c>
      <c r="I844" s="2" t="s">
        <v>1460</v>
      </c>
      <c r="J844" s="3">
        <v>5</v>
      </c>
      <c r="K844" s="2" t="s">
        <v>611</v>
      </c>
      <c r="L844" s="2" t="s">
        <v>626</v>
      </c>
    </row>
    <row r="845" spans="1:12" ht="15.25" customHeight="1" x14ac:dyDescent="0.35">
      <c r="A845" s="3">
        <v>34</v>
      </c>
      <c r="B845" s="4">
        <v>2</v>
      </c>
      <c r="C845" s="3">
        <v>2</v>
      </c>
      <c r="D845" s="3">
        <v>82.234806709873311</v>
      </c>
      <c r="E845" s="10">
        <v>40449</v>
      </c>
      <c r="F845" s="3">
        <v>13818</v>
      </c>
      <c r="G845" s="3">
        <v>13818</v>
      </c>
      <c r="H845" s="2" t="s">
        <v>609</v>
      </c>
      <c r="I845" s="2" t="s">
        <v>1461</v>
      </c>
      <c r="J845" s="3">
        <v>5</v>
      </c>
      <c r="K845" s="2" t="s">
        <v>611</v>
      </c>
      <c r="L845" s="2" t="s">
        <v>626</v>
      </c>
    </row>
    <row r="846" spans="1:12" ht="15.25" customHeight="1" x14ac:dyDescent="0.35">
      <c r="A846" s="3">
        <v>34</v>
      </c>
      <c r="B846" s="4">
        <v>2</v>
      </c>
      <c r="C846" s="3">
        <v>2</v>
      </c>
      <c r="D846" s="3">
        <v>84.182721956670036</v>
      </c>
      <c r="E846" s="10">
        <v>40906</v>
      </c>
      <c r="F846" s="3">
        <v>16326</v>
      </c>
      <c r="G846" s="3">
        <v>16326</v>
      </c>
      <c r="H846" s="2" t="s">
        <v>609</v>
      </c>
      <c r="I846" s="2" t="s">
        <v>1462</v>
      </c>
      <c r="J846" s="3">
        <v>3</v>
      </c>
      <c r="K846" s="2" t="s">
        <v>616</v>
      </c>
      <c r="L846" s="2" t="s">
        <v>617</v>
      </c>
    </row>
    <row r="847" spans="1:12" ht="15.25" customHeight="1" x14ac:dyDescent="0.35">
      <c r="A847" s="3">
        <v>34</v>
      </c>
      <c r="B847" s="4">
        <v>3</v>
      </c>
      <c r="C847" s="3">
        <v>3</v>
      </c>
      <c r="D847" s="3">
        <v>61.362960292306703</v>
      </c>
      <c r="E847" s="10">
        <v>40810</v>
      </c>
      <c r="F847" s="3">
        <v>12985</v>
      </c>
      <c r="G847" s="3">
        <v>12985</v>
      </c>
      <c r="H847" s="2" t="s">
        <v>609</v>
      </c>
      <c r="I847" s="2" t="s">
        <v>1463</v>
      </c>
      <c r="J847" s="3">
        <v>5</v>
      </c>
      <c r="K847" s="2" t="s">
        <v>611</v>
      </c>
      <c r="L847" s="2" t="s">
        <v>626</v>
      </c>
    </row>
    <row r="848" spans="1:12" ht="15.25" customHeight="1" x14ac:dyDescent="0.35">
      <c r="A848" s="3">
        <v>34</v>
      </c>
      <c r="B848" s="4">
        <v>3</v>
      </c>
      <c r="C848" s="3">
        <v>3</v>
      </c>
      <c r="D848" s="3">
        <v>61.744710594153702</v>
      </c>
      <c r="E848" s="10">
        <v>40778</v>
      </c>
      <c r="F848" s="3">
        <v>11313</v>
      </c>
      <c r="G848" s="3">
        <v>11313</v>
      </c>
      <c r="H848" s="2" t="s">
        <v>609</v>
      </c>
      <c r="I848" s="2" t="s">
        <v>1464</v>
      </c>
      <c r="J848" s="3">
        <v>4</v>
      </c>
      <c r="K848" s="2" t="s">
        <v>611</v>
      </c>
      <c r="L848" s="2" t="s">
        <v>612</v>
      </c>
    </row>
    <row r="849" spans="1:12" ht="15.25" customHeight="1" x14ac:dyDescent="0.35">
      <c r="A849" s="3">
        <v>34</v>
      </c>
      <c r="B849" s="4">
        <v>3</v>
      </c>
      <c r="C849" s="3">
        <v>3</v>
      </c>
      <c r="D849" s="3">
        <v>62.824818148399537</v>
      </c>
      <c r="E849" s="10">
        <v>40518</v>
      </c>
      <c r="F849" s="3">
        <v>15493</v>
      </c>
      <c r="G849" s="3">
        <v>15493</v>
      </c>
      <c r="H849" s="2" t="s">
        <v>609</v>
      </c>
      <c r="I849" s="2" t="s">
        <v>1465</v>
      </c>
      <c r="J849" s="3">
        <v>4</v>
      </c>
      <c r="K849" s="2" t="s">
        <v>611</v>
      </c>
      <c r="L849" s="2" t="s">
        <v>612</v>
      </c>
    </row>
    <row r="850" spans="1:12" ht="15.25" customHeight="1" x14ac:dyDescent="0.35">
      <c r="A850" s="3">
        <v>34</v>
      </c>
      <c r="B850" s="4">
        <v>3</v>
      </c>
      <c r="C850" s="3">
        <v>3</v>
      </c>
      <c r="D850" s="3">
        <v>63.510943046423563</v>
      </c>
      <c r="E850" s="10">
        <v>40853</v>
      </c>
      <c r="F850" s="3">
        <v>16329</v>
      </c>
      <c r="G850" s="3">
        <v>16329</v>
      </c>
      <c r="H850" s="2" t="s">
        <v>609</v>
      </c>
      <c r="I850" s="2" t="s">
        <v>1466</v>
      </c>
      <c r="J850" s="3">
        <v>1</v>
      </c>
      <c r="K850" s="2" t="s">
        <v>614</v>
      </c>
      <c r="L850" s="2" t="s">
        <v>609</v>
      </c>
    </row>
    <row r="851" spans="1:12" ht="15.25" customHeight="1" x14ac:dyDescent="0.35">
      <c r="A851" s="3">
        <v>34</v>
      </c>
      <c r="B851" s="4">
        <v>3</v>
      </c>
      <c r="C851" s="3">
        <v>3</v>
      </c>
      <c r="D851" s="3">
        <v>64.398696677288697</v>
      </c>
      <c r="E851" s="10">
        <v>40018</v>
      </c>
      <c r="F851" s="3">
        <v>14127</v>
      </c>
      <c r="G851" s="3">
        <v>14127</v>
      </c>
      <c r="H851" s="2" t="s">
        <v>609</v>
      </c>
      <c r="I851" s="2" t="s">
        <v>1467</v>
      </c>
      <c r="J851" s="3">
        <v>1</v>
      </c>
      <c r="K851" s="2" t="s">
        <v>614</v>
      </c>
      <c r="L851" s="2" t="s">
        <v>609</v>
      </c>
    </row>
    <row r="852" spans="1:12" ht="15.25" customHeight="1" x14ac:dyDescent="0.35">
      <c r="A852" s="3">
        <v>34</v>
      </c>
      <c r="B852" s="4">
        <v>3</v>
      </c>
      <c r="C852" s="3">
        <v>3</v>
      </c>
      <c r="D852" s="3">
        <v>64.52630648002058</v>
      </c>
      <c r="E852" s="10">
        <v>40448</v>
      </c>
      <c r="F852" s="3">
        <v>12149</v>
      </c>
      <c r="G852" s="3">
        <v>12149</v>
      </c>
      <c r="H852" s="2" t="s">
        <v>609</v>
      </c>
      <c r="I852" s="2" t="s">
        <v>1468</v>
      </c>
      <c r="J852" s="3">
        <v>4</v>
      </c>
      <c r="K852" s="2" t="s">
        <v>611</v>
      </c>
      <c r="L852" s="2" t="s">
        <v>612</v>
      </c>
    </row>
    <row r="853" spans="1:12" ht="15.25" customHeight="1" x14ac:dyDescent="0.35">
      <c r="A853" s="3">
        <v>34</v>
      </c>
      <c r="B853" s="4">
        <v>3</v>
      </c>
      <c r="C853" s="3">
        <v>3</v>
      </c>
      <c r="D853" s="3">
        <v>64.729157565008066</v>
      </c>
      <c r="E853" s="10">
        <v>40433</v>
      </c>
      <c r="F853" s="3">
        <v>13821</v>
      </c>
      <c r="G853" s="3">
        <v>13821</v>
      </c>
      <c r="H853" s="2" t="s">
        <v>609</v>
      </c>
      <c r="I853" s="2" t="s">
        <v>1469</v>
      </c>
      <c r="J853" s="3">
        <v>1</v>
      </c>
      <c r="K853" s="2" t="s">
        <v>614</v>
      </c>
      <c r="L853" s="2" t="s">
        <v>609</v>
      </c>
    </row>
    <row r="854" spans="1:12" ht="15.25" customHeight="1" x14ac:dyDescent="0.35">
      <c r="A854" s="3">
        <v>34</v>
      </c>
      <c r="B854" s="4">
        <v>3</v>
      </c>
      <c r="C854" s="3">
        <v>3</v>
      </c>
      <c r="D854" s="3">
        <v>65.747195800769333</v>
      </c>
      <c r="E854" s="10">
        <v>40525</v>
      </c>
      <c r="F854" s="3">
        <v>16635</v>
      </c>
      <c r="G854" s="3">
        <v>16635</v>
      </c>
      <c r="H854" s="2" t="s">
        <v>609</v>
      </c>
      <c r="I854" s="2" t="s">
        <v>1470</v>
      </c>
      <c r="J854" s="3">
        <v>3</v>
      </c>
      <c r="K854" s="2" t="s">
        <v>616</v>
      </c>
      <c r="L854" s="2" t="s">
        <v>617</v>
      </c>
    </row>
    <row r="855" spans="1:12" ht="15.25" customHeight="1" x14ac:dyDescent="0.35">
      <c r="A855" s="3">
        <v>34</v>
      </c>
      <c r="B855" s="4">
        <v>3</v>
      </c>
      <c r="C855" s="3">
        <v>3</v>
      </c>
      <c r="D855" s="3">
        <v>66.540000000000006</v>
      </c>
      <c r="E855" s="10">
        <v>40364</v>
      </c>
      <c r="F855" s="3">
        <v>10253</v>
      </c>
      <c r="G855" s="3">
        <v>10253</v>
      </c>
      <c r="H855" s="2" t="s">
        <v>609</v>
      </c>
      <c r="I855" s="2" t="s">
        <v>1471</v>
      </c>
      <c r="J855" s="3">
        <v>2</v>
      </c>
      <c r="K855" s="2" t="s">
        <v>621</v>
      </c>
      <c r="L855" s="2" t="s">
        <v>622</v>
      </c>
    </row>
    <row r="856" spans="1:12" ht="15.25" customHeight="1" x14ac:dyDescent="0.35">
      <c r="A856" s="3">
        <v>34</v>
      </c>
      <c r="B856" s="4">
        <v>3</v>
      </c>
      <c r="C856" s="3">
        <v>3</v>
      </c>
      <c r="D856" s="3">
        <v>67.56</v>
      </c>
      <c r="E856" s="10">
        <v>39976</v>
      </c>
      <c r="F856" s="3">
        <v>10783</v>
      </c>
      <c r="G856" s="3">
        <v>10783</v>
      </c>
      <c r="H856" s="2" t="s">
        <v>609</v>
      </c>
      <c r="I856" s="2" t="s">
        <v>1472</v>
      </c>
      <c r="J856" s="3">
        <v>2</v>
      </c>
      <c r="K856" s="2" t="s">
        <v>621</v>
      </c>
      <c r="L856" s="2" t="s">
        <v>622</v>
      </c>
    </row>
    <row r="857" spans="1:12" ht="15.25" customHeight="1" x14ac:dyDescent="0.35">
      <c r="A857" s="3">
        <v>34</v>
      </c>
      <c r="B857" s="4">
        <v>3</v>
      </c>
      <c r="C857" s="3">
        <v>3</v>
      </c>
      <c r="D857" s="3">
        <v>68.603723018511886</v>
      </c>
      <c r="E857" s="10">
        <v>40092</v>
      </c>
      <c r="F857" s="3">
        <v>12455</v>
      </c>
      <c r="G857" s="3">
        <v>12455</v>
      </c>
      <c r="H857" s="2" t="s">
        <v>609</v>
      </c>
      <c r="I857" s="2" t="s">
        <v>1473</v>
      </c>
      <c r="J857" s="3">
        <v>3</v>
      </c>
      <c r="K857" s="2" t="s">
        <v>616</v>
      </c>
      <c r="L857" s="2" t="s">
        <v>617</v>
      </c>
    </row>
    <row r="858" spans="1:12" ht="15.25" customHeight="1" x14ac:dyDescent="0.35">
      <c r="A858" s="3">
        <v>34</v>
      </c>
      <c r="B858" s="4">
        <v>3</v>
      </c>
      <c r="C858" s="3">
        <v>3</v>
      </c>
      <c r="D858" s="3">
        <v>69.031388525030948</v>
      </c>
      <c r="E858" s="10">
        <v>40452</v>
      </c>
      <c r="F858" s="3">
        <v>13291</v>
      </c>
      <c r="G858" s="3">
        <v>13291</v>
      </c>
      <c r="H858" s="2" t="s">
        <v>609</v>
      </c>
      <c r="I858" s="2" t="s">
        <v>1474</v>
      </c>
      <c r="J858" s="3">
        <v>2</v>
      </c>
      <c r="K858" s="2" t="s">
        <v>621</v>
      </c>
      <c r="L858" s="2" t="s">
        <v>622</v>
      </c>
    </row>
    <row r="859" spans="1:12" ht="15.25" customHeight="1" x14ac:dyDescent="0.35">
      <c r="A859" s="3">
        <v>34</v>
      </c>
      <c r="B859" s="4">
        <v>3</v>
      </c>
      <c r="C859" s="3">
        <v>3</v>
      </c>
      <c r="D859" s="3">
        <v>70.364244842712068</v>
      </c>
      <c r="E859" s="10">
        <v>40124</v>
      </c>
      <c r="F859" s="3">
        <v>15799</v>
      </c>
      <c r="G859" s="3">
        <v>15799</v>
      </c>
      <c r="H859" s="2" t="s">
        <v>609</v>
      </c>
      <c r="I859" s="2" t="s">
        <v>1475</v>
      </c>
      <c r="J859" s="3">
        <v>5</v>
      </c>
      <c r="K859" s="2" t="s">
        <v>611</v>
      </c>
      <c r="L859" s="2" t="s">
        <v>626</v>
      </c>
    </row>
    <row r="860" spans="1:12" ht="15.25" customHeight="1" x14ac:dyDescent="0.35">
      <c r="A860" s="3">
        <v>34</v>
      </c>
      <c r="B860" s="4">
        <v>3</v>
      </c>
      <c r="C860" s="3">
        <v>3</v>
      </c>
      <c r="D860" s="3">
        <v>70.820110369525963</v>
      </c>
      <c r="E860" s="10">
        <v>40816</v>
      </c>
      <c r="F860" s="3">
        <v>14657</v>
      </c>
      <c r="G860" s="3">
        <v>14657</v>
      </c>
      <c r="H860" s="2" t="s">
        <v>609</v>
      </c>
      <c r="I860" s="2" t="s">
        <v>1476</v>
      </c>
      <c r="J860" s="3">
        <v>2</v>
      </c>
      <c r="K860" s="2" t="s">
        <v>621</v>
      </c>
      <c r="L860" s="2" t="s">
        <v>622</v>
      </c>
    </row>
    <row r="861" spans="1:12" ht="15.25" customHeight="1" x14ac:dyDescent="0.35">
      <c r="A861" s="3">
        <v>34</v>
      </c>
      <c r="B861" s="4">
        <v>3</v>
      </c>
      <c r="C861" s="3">
        <v>3</v>
      </c>
      <c r="D861" s="3">
        <v>70.8359401735961</v>
      </c>
      <c r="E861" s="10">
        <v>40446</v>
      </c>
      <c r="F861" s="3">
        <v>14963</v>
      </c>
      <c r="G861" s="3">
        <v>14963</v>
      </c>
      <c r="H861" s="2" t="s">
        <v>609</v>
      </c>
      <c r="I861" s="2" t="s">
        <v>1477</v>
      </c>
      <c r="J861" s="3">
        <v>1</v>
      </c>
      <c r="K861" s="2" t="s">
        <v>614</v>
      </c>
      <c r="L861" s="2" t="s">
        <v>609</v>
      </c>
    </row>
    <row r="862" spans="1:12" ht="15.25" customHeight="1" x14ac:dyDescent="0.35">
      <c r="A862" s="3">
        <v>34</v>
      </c>
      <c r="B862" s="4">
        <v>3</v>
      </c>
      <c r="C862" s="3">
        <v>3</v>
      </c>
      <c r="D862" s="3">
        <v>71.546897906410422</v>
      </c>
      <c r="E862" s="10">
        <v>40385</v>
      </c>
      <c r="F862" s="3">
        <v>11619</v>
      </c>
      <c r="G862" s="3">
        <v>11619</v>
      </c>
      <c r="H862" s="2" t="s">
        <v>609</v>
      </c>
      <c r="I862" s="2" t="s">
        <v>1478</v>
      </c>
      <c r="J862" s="3">
        <v>2</v>
      </c>
      <c r="K862" s="2" t="s">
        <v>621</v>
      </c>
      <c r="L862" s="2" t="s">
        <v>622</v>
      </c>
    </row>
    <row r="863" spans="1:12" ht="15.25" customHeight="1" x14ac:dyDescent="0.35">
      <c r="A863" s="3">
        <v>34</v>
      </c>
      <c r="B863" s="4">
        <v>9</v>
      </c>
      <c r="C863" s="3">
        <v>9</v>
      </c>
      <c r="D863" s="3">
        <v>44.571001956964849</v>
      </c>
      <c r="E863" s="10">
        <v>40589</v>
      </c>
      <c r="F863" s="3">
        <v>13198</v>
      </c>
      <c r="G863" s="3">
        <v>13198</v>
      </c>
      <c r="H863" s="2" t="s">
        <v>609</v>
      </c>
      <c r="I863" s="2" t="s">
        <v>1479</v>
      </c>
      <c r="J863" s="3">
        <v>1</v>
      </c>
      <c r="K863" s="2" t="s">
        <v>614</v>
      </c>
      <c r="L863" s="2" t="s">
        <v>609</v>
      </c>
    </row>
    <row r="864" spans="1:12" ht="15.25" customHeight="1" x14ac:dyDescent="0.35">
      <c r="A864" s="3">
        <v>34</v>
      </c>
      <c r="B864" s="4">
        <v>9</v>
      </c>
      <c r="C864" s="3">
        <v>9</v>
      </c>
      <c r="D864" s="3">
        <v>47.52</v>
      </c>
      <c r="E864" s="10">
        <v>40082</v>
      </c>
      <c r="F864" s="3">
        <v>10690</v>
      </c>
      <c r="G864" s="3">
        <v>10690</v>
      </c>
      <c r="H864" s="2" t="s">
        <v>609</v>
      </c>
      <c r="I864" s="2" t="s">
        <v>1480</v>
      </c>
      <c r="J864" s="3">
        <v>2</v>
      </c>
      <c r="K864" s="2" t="s">
        <v>621</v>
      </c>
      <c r="L864" s="2" t="s">
        <v>622</v>
      </c>
    </row>
    <row r="865" spans="1:12" ht="15.25" customHeight="1" x14ac:dyDescent="0.35">
      <c r="A865" s="3">
        <v>34</v>
      </c>
      <c r="B865" s="4">
        <v>9</v>
      </c>
      <c r="C865" s="3">
        <v>9</v>
      </c>
      <c r="D865" s="3">
        <v>48.044193122234383</v>
      </c>
      <c r="E865" s="10">
        <v>40160</v>
      </c>
      <c r="F865" s="3">
        <v>12362</v>
      </c>
      <c r="G865" s="3">
        <v>12362</v>
      </c>
      <c r="H865" s="2" t="s">
        <v>609</v>
      </c>
      <c r="I865" s="2" t="s">
        <v>1481</v>
      </c>
      <c r="J865" s="3">
        <v>5</v>
      </c>
      <c r="K865" s="2" t="s">
        <v>611</v>
      </c>
      <c r="L865" s="2" t="s">
        <v>626</v>
      </c>
    </row>
    <row r="866" spans="1:12" ht="15.25" customHeight="1" x14ac:dyDescent="0.35">
      <c r="A866" s="3">
        <v>34</v>
      </c>
      <c r="B866" s="4">
        <v>9</v>
      </c>
      <c r="C866" s="3">
        <v>9</v>
      </c>
      <c r="D866" s="3">
        <v>49.044270992193617</v>
      </c>
      <c r="E866" s="10">
        <v>40596</v>
      </c>
      <c r="F866" s="3">
        <v>14870</v>
      </c>
      <c r="G866" s="3">
        <v>14870</v>
      </c>
      <c r="H866" s="2" t="s">
        <v>609</v>
      </c>
      <c r="I866" s="2" t="s">
        <v>1482</v>
      </c>
      <c r="J866" s="3">
        <v>4</v>
      </c>
      <c r="K866" s="2" t="s">
        <v>611</v>
      </c>
      <c r="L866" s="2" t="s">
        <v>612</v>
      </c>
    </row>
    <row r="867" spans="1:12" ht="15.25" customHeight="1" x14ac:dyDescent="0.35">
      <c r="A867" s="3">
        <v>34</v>
      </c>
      <c r="B867" s="4">
        <v>9</v>
      </c>
      <c r="C867" s="3">
        <v>9</v>
      </c>
      <c r="D867" s="3">
        <v>49.520318183213767</v>
      </c>
      <c r="E867" s="10">
        <v>40236</v>
      </c>
      <c r="F867" s="3">
        <v>15706</v>
      </c>
      <c r="G867" s="3">
        <v>15706</v>
      </c>
      <c r="H867" s="2" t="s">
        <v>609</v>
      </c>
      <c r="I867" s="2" t="s">
        <v>1483</v>
      </c>
      <c r="J867" s="3">
        <v>2</v>
      </c>
      <c r="K867" s="2" t="s">
        <v>621</v>
      </c>
      <c r="L867" s="2" t="s">
        <v>622</v>
      </c>
    </row>
    <row r="868" spans="1:12" ht="15.25" customHeight="1" x14ac:dyDescent="0.35">
      <c r="A868" s="3">
        <v>34</v>
      </c>
      <c r="B868" s="4">
        <v>9</v>
      </c>
      <c r="C868" s="3">
        <v>9</v>
      </c>
      <c r="D868" s="3">
        <v>50.47411578796256</v>
      </c>
      <c r="E868" s="10">
        <v>40659</v>
      </c>
      <c r="F868" s="3">
        <v>16542</v>
      </c>
      <c r="G868" s="3">
        <v>16542</v>
      </c>
      <c r="H868" s="2" t="s">
        <v>609</v>
      </c>
      <c r="I868" s="2" t="s">
        <v>1484</v>
      </c>
      <c r="J868" s="3">
        <v>2</v>
      </c>
      <c r="K868" s="2" t="s">
        <v>621</v>
      </c>
      <c r="L868" s="2" t="s">
        <v>622</v>
      </c>
    </row>
    <row r="869" spans="1:12" ht="15.25" customHeight="1" x14ac:dyDescent="0.35">
      <c r="A869" s="3">
        <v>34</v>
      </c>
      <c r="B869" s="4">
        <v>9</v>
      </c>
      <c r="C869" s="3">
        <v>9</v>
      </c>
      <c r="D869" s="3">
        <v>50.72195443263832</v>
      </c>
      <c r="E869" s="10">
        <v>40544</v>
      </c>
      <c r="F869" s="3">
        <v>11526</v>
      </c>
      <c r="G869" s="3">
        <v>11526</v>
      </c>
      <c r="H869" s="2" t="s">
        <v>609</v>
      </c>
      <c r="I869" s="2" t="s">
        <v>1485</v>
      </c>
      <c r="J869" s="3">
        <v>5</v>
      </c>
      <c r="K869" s="2" t="s">
        <v>611</v>
      </c>
      <c r="L869" s="2" t="s">
        <v>626</v>
      </c>
    </row>
    <row r="870" spans="1:12" ht="15.25" customHeight="1" x14ac:dyDescent="0.35">
      <c r="A870" s="3">
        <v>34</v>
      </c>
      <c r="B870" s="4">
        <v>9</v>
      </c>
      <c r="C870" s="3">
        <v>9</v>
      </c>
      <c r="D870" s="3">
        <v>51.103444441422312</v>
      </c>
      <c r="E870" s="10">
        <v>40118</v>
      </c>
      <c r="F870" s="3">
        <v>14034</v>
      </c>
      <c r="G870" s="3">
        <v>14034</v>
      </c>
      <c r="H870" s="2" t="s">
        <v>609</v>
      </c>
      <c r="I870" s="2" t="s">
        <v>1486</v>
      </c>
      <c r="J870" s="3">
        <v>3</v>
      </c>
      <c r="K870" s="2" t="s">
        <v>616</v>
      </c>
      <c r="L870" s="2" t="s">
        <v>617</v>
      </c>
    </row>
    <row r="871" spans="1:12" ht="15.25" customHeight="1" x14ac:dyDescent="0.35">
      <c r="A871" s="3">
        <v>34</v>
      </c>
      <c r="B871" s="4">
        <v>9</v>
      </c>
      <c r="C871" s="3">
        <v>9</v>
      </c>
      <c r="D871" s="3">
        <v>60.446158557243791</v>
      </c>
      <c r="E871" s="10">
        <v>40574</v>
      </c>
      <c r="F871" s="3">
        <v>14325</v>
      </c>
      <c r="G871" s="3">
        <v>14325</v>
      </c>
      <c r="H871" s="2" t="s">
        <v>609</v>
      </c>
      <c r="I871" s="2" t="s">
        <v>1487</v>
      </c>
      <c r="J871" s="3">
        <v>3</v>
      </c>
      <c r="K871" s="2" t="s">
        <v>616</v>
      </c>
      <c r="L871" s="2" t="s">
        <v>617</v>
      </c>
    </row>
    <row r="872" spans="1:12" ht="15.25" customHeight="1" x14ac:dyDescent="0.35">
      <c r="A872" s="3">
        <v>34</v>
      </c>
      <c r="B872" s="4">
        <v>9</v>
      </c>
      <c r="C872" s="3">
        <v>9</v>
      </c>
      <c r="D872" s="3">
        <v>62.306991817843162</v>
      </c>
      <c r="E872" s="10">
        <v>40821</v>
      </c>
      <c r="F872" s="3">
        <v>16777</v>
      </c>
      <c r="G872" s="3">
        <v>16777</v>
      </c>
      <c r="H872" s="2" t="s">
        <v>609</v>
      </c>
      <c r="I872" s="2" t="s">
        <v>1488</v>
      </c>
      <c r="J872" s="3">
        <v>5</v>
      </c>
      <c r="K872" s="2" t="s">
        <v>611</v>
      </c>
      <c r="L872" s="2" t="s">
        <v>626</v>
      </c>
    </row>
    <row r="873" spans="1:12" ht="15.25" customHeight="1" x14ac:dyDescent="0.35">
      <c r="A873" s="3">
        <v>34</v>
      </c>
      <c r="B873" s="4">
        <v>9</v>
      </c>
      <c r="C873" s="3">
        <v>9</v>
      </c>
      <c r="D873" s="3">
        <v>62.324009547264318</v>
      </c>
      <c r="E873" s="10">
        <v>40737</v>
      </c>
      <c r="F873" s="3">
        <v>13433</v>
      </c>
      <c r="G873" s="3">
        <v>13433</v>
      </c>
      <c r="H873" s="2" t="s">
        <v>609</v>
      </c>
      <c r="I873" s="2" t="s">
        <v>1489</v>
      </c>
      <c r="J873" s="3">
        <v>3</v>
      </c>
      <c r="K873" s="2" t="s">
        <v>616</v>
      </c>
      <c r="L873" s="2" t="s">
        <v>617</v>
      </c>
    </row>
    <row r="874" spans="1:12" ht="15.25" customHeight="1" x14ac:dyDescent="0.35">
      <c r="A874" s="3">
        <v>34</v>
      </c>
      <c r="B874" s="4">
        <v>9</v>
      </c>
      <c r="C874" s="3">
        <v>9</v>
      </c>
      <c r="D874" s="3">
        <v>62.496707078743448</v>
      </c>
      <c r="E874" s="10">
        <v>40989</v>
      </c>
      <c r="F874" s="3">
        <v>15161</v>
      </c>
      <c r="G874" s="3">
        <v>15161</v>
      </c>
      <c r="H874" s="2" t="s">
        <v>609</v>
      </c>
      <c r="I874" s="2" t="s">
        <v>1490</v>
      </c>
      <c r="J874" s="3">
        <v>2</v>
      </c>
      <c r="K874" s="2" t="s">
        <v>621</v>
      </c>
      <c r="L874" s="2" t="s">
        <v>622</v>
      </c>
    </row>
    <row r="875" spans="1:12" ht="15.25" customHeight="1" x14ac:dyDescent="0.35">
      <c r="A875" s="3">
        <v>34</v>
      </c>
      <c r="B875" s="4">
        <v>9</v>
      </c>
      <c r="C875" s="3">
        <v>9</v>
      </c>
      <c r="D875" s="3">
        <v>63.900833569916742</v>
      </c>
      <c r="E875" s="10">
        <v>40623</v>
      </c>
      <c r="F875" s="3">
        <v>11761</v>
      </c>
      <c r="G875" s="3">
        <v>11761</v>
      </c>
      <c r="H875" s="2" t="s">
        <v>609</v>
      </c>
      <c r="I875" s="2" t="s">
        <v>1491</v>
      </c>
      <c r="J875" s="3">
        <v>2</v>
      </c>
      <c r="K875" s="2" t="s">
        <v>621</v>
      </c>
      <c r="L875" s="2" t="s">
        <v>622</v>
      </c>
    </row>
    <row r="876" spans="1:12" ht="15.25" customHeight="1" x14ac:dyDescent="0.35">
      <c r="A876" s="3">
        <v>34</v>
      </c>
      <c r="B876" s="4">
        <v>9</v>
      </c>
      <c r="C876" s="3">
        <v>9</v>
      </c>
      <c r="D876" s="3">
        <v>64.749626704374904</v>
      </c>
      <c r="E876" s="10">
        <v>40941</v>
      </c>
      <c r="F876" s="3">
        <v>11817</v>
      </c>
      <c r="G876" s="3">
        <v>11817</v>
      </c>
      <c r="H876" s="2" t="s">
        <v>609</v>
      </c>
      <c r="I876" s="2" t="s">
        <v>1492</v>
      </c>
      <c r="J876" s="3">
        <v>2</v>
      </c>
      <c r="K876" s="2" t="s">
        <v>621</v>
      </c>
      <c r="L876" s="2" t="s">
        <v>622</v>
      </c>
    </row>
    <row r="877" spans="1:12" ht="15.25" customHeight="1" x14ac:dyDescent="0.35">
      <c r="A877" s="3">
        <v>34</v>
      </c>
      <c r="B877" s="4">
        <v>9</v>
      </c>
      <c r="C877" s="3">
        <v>9</v>
      </c>
      <c r="D877" s="3">
        <v>66.133158392916584</v>
      </c>
      <c r="E877" s="10">
        <v>40389</v>
      </c>
      <c r="F877" s="3">
        <v>15941</v>
      </c>
      <c r="G877" s="3">
        <v>15941</v>
      </c>
      <c r="H877" s="2" t="s">
        <v>609</v>
      </c>
      <c r="I877" s="2" t="s">
        <v>1493</v>
      </c>
      <c r="J877" s="3">
        <v>2</v>
      </c>
      <c r="K877" s="2" t="s">
        <v>621</v>
      </c>
      <c r="L877" s="2" t="s">
        <v>622</v>
      </c>
    </row>
    <row r="878" spans="1:12" ht="15.25" customHeight="1" x14ac:dyDescent="0.35">
      <c r="A878" s="3">
        <v>34</v>
      </c>
      <c r="B878" s="4">
        <v>9</v>
      </c>
      <c r="C878" s="3">
        <v>9</v>
      </c>
      <c r="D878" s="3">
        <v>67.069999999999993</v>
      </c>
      <c r="E878" s="10">
        <v>40514</v>
      </c>
      <c r="F878" s="3">
        <v>10981</v>
      </c>
      <c r="G878" s="3">
        <v>10981</v>
      </c>
      <c r="H878" s="2" t="s">
        <v>609</v>
      </c>
      <c r="I878" s="2" t="s">
        <v>1494</v>
      </c>
      <c r="J878" s="3">
        <v>2</v>
      </c>
      <c r="K878" s="2" t="s">
        <v>621</v>
      </c>
      <c r="L878" s="2" t="s">
        <v>622</v>
      </c>
    </row>
    <row r="879" spans="1:12" ht="15.25" customHeight="1" x14ac:dyDescent="0.35">
      <c r="A879" s="3">
        <v>34</v>
      </c>
      <c r="B879" s="4">
        <v>9</v>
      </c>
      <c r="C879" s="3">
        <v>9</v>
      </c>
      <c r="D879" s="3">
        <v>67.291413158905158</v>
      </c>
      <c r="E879" s="10">
        <v>40318</v>
      </c>
      <c r="F879" s="3">
        <v>12597</v>
      </c>
      <c r="G879" s="3">
        <v>12597</v>
      </c>
      <c r="H879" s="2" t="s">
        <v>609</v>
      </c>
      <c r="I879" s="2" t="s">
        <v>1495</v>
      </c>
      <c r="J879" s="3">
        <v>2</v>
      </c>
      <c r="K879" s="2" t="s">
        <v>621</v>
      </c>
      <c r="L879" s="2" t="s">
        <v>622</v>
      </c>
    </row>
    <row r="880" spans="1:12" ht="15.25" customHeight="1" x14ac:dyDescent="0.35">
      <c r="A880" s="3">
        <v>34</v>
      </c>
      <c r="B880" s="4">
        <v>9</v>
      </c>
      <c r="C880" s="3">
        <v>9</v>
      </c>
      <c r="D880" s="3">
        <v>67.89</v>
      </c>
      <c r="E880" s="10">
        <v>40237</v>
      </c>
      <c r="F880" s="3">
        <v>10925</v>
      </c>
      <c r="G880" s="3">
        <v>10925</v>
      </c>
      <c r="H880" s="2" t="s">
        <v>609</v>
      </c>
      <c r="I880" s="2" t="s">
        <v>1496</v>
      </c>
      <c r="J880" s="3">
        <v>2</v>
      </c>
      <c r="K880" s="2" t="s">
        <v>621</v>
      </c>
      <c r="L880" s="2" t="s">
        <v>622</v>
      </c>
    </row>
    <row r="881" spans="1:12" ht="15.25" customHeight="1" x14ac:dyDescent="0.35">
      <c r="A881" s="3">
        <v>34</v>
      </c>
      <c r="B881" s="4">
        <v>9</v>
      </c>
      <c r="C881" s="3">
        <v>9</v>
      </c>
      <c r="D881" s="3">
        <v>68.00458202204814</v>
      </c>
      <c r="E881" s="10">
        <v>40550</v>
      </c>
      <c r="F881" s="3">
        <v>12653</v>
      </c>
      <c r="G881" s="3">
        <v>12653</v>
      </c>
      <c r="H881" s="2" t="s">
        <v>609</v>
      </c>
      <c r="I881" s="2" t="s">
        <v>1497</v>
      </c>
      <c r="J881" s="3">
        <v>3</v>
      </c>
      <c r="K881" s="2" t="s">
        <v>616</v>
      </c>
      <c r="L881" s="2" t="s">
        <v>617</v>
      </c>
    </row>
    <row r="882" spans="1:12" ht="15.25" customHeight="1" x14ac:dyDescent="0.35">
      <c r="A882" s="3">
        <v>34</v>
      </c>
      <c r="B882" s="4">
        <v>9</v>
      </c>
      <c r="C882" s="3">
        <v>9</v>
      </c>
      <c r="D882" s="3">
        <v>69.189439126435147</v>
      </c>
      <c r="E882" s="10">
        <v>40288</v>
      </c>
      <c r="F882" s="3">
        <v>14269</v>
      </c>
      <c r="G882" s="3">
        <v>14269</v>
      </c>
      <c r="H882" s="2" t="s">
        <v>609</v>
      </c>
      <c r="I882" s="2" t="s">
        <v>1498</v>
      </c>
      <c r="J882" s="3">
        <v>4</v>
      </c>
      <c r="K882" s="2" t="s">
        <v>611</v>
      </c>
      <c r="L882" s="2" t="s">
        <v>612</v>
      </c>
    </row>
    <row r="883" spans="1:12" ht="15.25" customHeight="1" x14ac:dyDescent="0.35">
      <c r="A883" s="3">
        <v>34</v>
      </c>
      <c r="B883" s="4">
        <v>9</v>
      </c>
      <c r="C883" s="3">
        <v>9</v>
      </c>
      <c r="D883" s="3">
        <v>69.638533422900863</v>
      </c>
      <c r="E883" s="10">
        <v>39751</v>
      </c>
      <c r="F883" s="3">
        <v>13773</v>
      </c>
      <c r="G883" s="3">
        <v>13773</v>
      </c>
      <c r="H883" s="2" t="s">
        <v>609</v>
      </c>
      <c r="I883" s="2" t="s">
        <v>1499</v>
      </c>
      <c r="J883" s="3">
        <v>4</v>
      </c>
      <c r="K883" s="2" t="s">
        <v>611</v>
      </c>
      <c r="L883" s="2" t="s">
        <v>612</v>
      </c>
    </row>
    <row r="884" spans="1:12" ht="15.25" customHeight="1" x14ac:dyDescent="0.35">
      <c r="A884" s="3">
        <v>34</v>
      </c>
      <c r="B884" s="4">
        <v>9</v>
      </c>
      <c r="C884" s="3">
        <v>9</v>
      </c>
      <c r="D884" s="3">
        <v>70.117632128221572</v>
      </c>
      <c r="E884" s="10">
        <v>40152</v>
      </c>
      <c r="F884" s="3">
        <v>12937</v>
      </c>
      <c r="G884" s="3">
        <v>12937</v>
      </c>
      <c r="H884" s="2" t="s">
        <v>609</v>
      </c>
      <c r="I884" s="2" t="s">
        <v>1500</v>
      </c>
      <c r="J884" s="3">
        <v>1</v>
      </c>
      <c r="K884" s="2" t="s">
        <v>614</v>
      </c>
      <c r="L884" s="2" t="s">
        <v>609</v>
      </c>
    </row>
    <row r="885" spans="1:12" ht="15.25" customHeight="1" x14ac:dyDescent="0.35">
      <c r="A885" s="3">
        <v>34</v>
      </c>
      <c r="B885" s="4">
        <v>9</v>
      </c>
      <c r="C885" s="3">
        <v>9</v>
      </c>
      <c r="D885" s="3">
        <v>70.773184720885169</v>
      </c>
      <c r="E885" s="10">
        <v>40581</v>
      </c>
      <c r="F885" s="3">
        <v>15997</v>
      </c>
      <c r="G885" s="3">
        <v>15997</v>
      </c>
      <c r="H885" s="2" t="s">
        <v>609</v>
      </c>
      <c r="I885" s="2" t="s">
        <v>1501</v>
      </c>
      <c r="J885" s="3">
        <v>2</v>
      </c>
      <c r="K885" s="2" t="s">
        <v>621</v>
      </c>
      <c r="L885" s="2" t="s">
        <v>622</v>
      </c>
    </row>
    <row r="886" spans="1:12" ht="15.25" customHeight="1" x14ac:dyDescent="0.35">
      <c r="A886" s="3">
        <v>34</v>
      </c>
      <c r="B886" s="4">
        <v>9</v>
      </c>
      <c r="C886" s="3">
        <v>9</v>
      </c>
      <c r="D886" s="3">
        <v>73.892197706816916</v>
      </c>
      <c r="E886" s="10">
        <v>40708</v>
      </c>
      <c r="F886" s="3">
        <v>15105</v>
      </c>
      <c r="G886" s="3">
        <v>15105</v>
      </c>
      <c r="H886" s="2" t="s">
        <v>609</v>
      </c>
      <c r="I886" s="2" t="s">
        <v>1502</v>
      </c>
      <c r="J886" s="3">
        <v>1</v>
      </c>
      <c r="K886" s="2" t="s">
        <v>614</v>
      </c>
      <c r="L886" s="2" t="s">
        <v>609</v>
      </c>
    </row>
    <row r="887" spans="1:12" ht="15.25" customHeight="1" x14ac:dyDescent="0.35">
      <c r="A887" s="3">
        <v>34</v>
      </c>
      <c r="B887" s="4">
        <v>9</v>
      </c>
      <c r="C887" s="3">
        <v>9</v>
      </c>
      <c r="D887" s="3">
        <v>75.44</v>
      </c>
      <c r="E887" s="10">
        <v>39705</v>
      </c>
      <c r="F887" s="3">
        <v>10541</v>
      </c>
      <c r="G887" s="3">
        <v>10541</v>
      </c>
      <c r="H887" s="2" t="s">
        <v>609</v>
      </c>
      <c r="I887" s="2" t="s">
        <v>1503</v>
      </c>
      <c r="J887" s="3">
        <v>2</v>
      </c>
      <c r="K887" s="2" t="s">
        <v>621</v>
      </c>
      <c r="L887" s="2" t="s">
        <v>622</v>
      </c>
    </row>
    <row r="888" spans="1:12" ht="15.25" customHeight="1" x14ac:dyDescent="0.35">
      <c r="A888" s="3">
        <v>34</v>
      </c>
      <c r="B888" s="4">
        <v>9</v>
      </c>
      <c r="C888" s="3">
        <v>9</v>
      </c>
      <c r="D888" s="3">
        <v>76.852585879851674</v>
      </c>
      <c r="E888" s="10">
        <v>39781</v>
      </c>
      <c r="F888" s="3">
        <v>12101</v>
      </c>
      <c r="G888" s="3">
        <v>12101</v>
      </c>
      <c r="H888" s="2" t="s">
        <v>609</v>
      </c>
      <c r="I888" s="2" t="s">
        <v>1504</v>
      </c>
      <c r="J888" s="3">
        <v>4</v>
      </c>
      <c r="K888" s="2" t="s">
        <v>611</v>
      </c>
      <c r="L888" s="2" t="s">
        <v>612</v>
      </c>
    </row>
    <row r="889" spans="1:12" ht="15.25" customHeight="1" x14ac:dyDescent="0.35">
      <c r="A889" s="3">
        <v>34</v>
      </c>
      <c r="B889" s="4">
        <v>9</v>
      </c>
      <c r="C889" s="3">
        <v>9</v>
      </c>
      <c r="D889" s="3">
        <v>76.931336115795503</v>
      </c>
      <c r="E889" s="10">
        <v>40083</v>
      </c>
      <c r="F889" s="3">
        <v>11265</v>
      </c>
      <c r="G889" s="3">
        <v>11265</v>
      </c>
      <c r="H889" s="2" t="s">
        <v>609</v>
      </c>
      <c r="I889" s="2" t="s">
        <v>1505</v>
      </c>
      <c r="J889" s="3">
        <v>4</v>
      </c>
      <c r="K889" s="2" t="s">
        <v>611</v>
      </c>
      <c r="L889" s="2" t="s">
        <v>612</v>
      </c>
    </row>
    <row r="890" spans="1:12" ht="15.25" customHeight="1" x14ac:dyDescent="0.35">
      <c r="A890" s="3">
        <v>34</v>
      </c>
      <c r="B890" s="4">
        <v>9</v>
      </c>
      <c r="C890" s="3">
        <v>9</v>
      </c>
      <c r="D890" s="3">
        <v>78.438956273688888</v>
      </c>
      <c r="E890" s="10">
        <v>39813</v>
      </c>
      <c r="F890" s="3">
        <v>15445</v>
      </c>
      <c r="G890" s="3">
        <v>15445</v>
      </c>
      <c r="H890" s="2" t="s">
        <v>609</v>
      </c>
      <c r="I890" s="2" t="s">
        <v>1506</v>
      </c>
      <c r="J890" s="3">
        <v>4</v>
      </c>
      <c r="K890" s="2" t="s">
        <v>611</v>
      </c>
      <c r="L890" s="2" t="s">
        <v>612</v>
      </c>
    </row>
    <row r="891" spans="1:12" ht="15.25" customHeight="1" x14ac:dyDescent="0.35">
      <c r="A891" s="3">
        <v>34</v>
      </c>
      <c r="B891" s="4">
        <v>9</v>
      </c>
      <c r="C891" s="3">
        <v>9</v>
      </c>
      <c r="D891" s="3">
        <v>78.983591820284332</v>
      </c>
      <c r="E891" s="10">
        <v>40218</v>
      </c>
      <c r="F891" s="3">
        <v>16281</v>
      </c>
      <c r="G891" s="3">
        <v>16281</v>
      </c>
      <c r="H891" s="2" t="s">
        <v>609</v>
      </c>
      <c r="I891" s="2" t="s">
        <v>1507</v>
      </c>
      <c r="J891" s="3">
        <v>1</v>
      </c>
      <c r="K891" s="2" t="s">
        <v>614</v>
      </c>
      <c r="L891" s="2" t="s">
        <v>609</v>
      </c>
    </row>
    <row r="892" spans="1:12" ht="15.25" customHeight="1" x14ac:dyDescent="0.35">
      <c r="A892" s="3">
        <v>34</v>
      </c>
      <c r="B892" s="4">
        <v>9</v>
      </c>
      <c r="C892" s="3">
        <v>9</v>
      </c>
      <c r="D892" s="3">
        <v>80.725782295075973</v>
      </c>
      <c r="E892" s="10">
        <v>40119</v>
      </c>
      <c r="F892" s="3">
        <v>14609</v>
      </c>
      <c r="G892" s="3">
        <v>14609</v>
      </c>
      <c r="H892" s="2" t="s">
        <v>609</v>
      </c>
      <c r="I892" s="2" t="s">
        <v>1508</v>
      </c>
      <c r="J892" s="3">
        <v>2</v>
      </c>
      <c r="K892" s="2" t="s">
        <v>621</v>
      </c>
      <c r="L892" s="2" t="s">
        <v>622</v>
      </c>
    </row>
    <row r="893" spans="1:12" ht="15.25" customHeight="1" x14ac:dyDescent="0.35">
      <c r="A893" s="3">
        <v>35</v>
      </c>
      <c r="B893" s="4">
        <v>3</v>
      </c>
      <c r="C893" s="3">
        <v>3</v>
      </c>
      <c r="D893" s="3">
        <v>48.516591329240789</v>
      </c>
      <c r="E893" s="10">
        <v>39915</v>
      </c>
      <c r="F893" s="3">
        <v>11955</v>
      </c>
      <c r="G893" s="3">
        <v>11955</v>
      </c>
      <c r="H893" s="2" t="s">
        <v>609</v>
      </c>
      <c r="I893" s="2" t="s">
        <v>1509</v>
      </c>
      <c r="J893" s="3">
        <v>1</v>
      </c>
      <c r="K893" s="2" t="s">
        <v>614</v>
      </c>
      <c r="L893" s="2" t="s">
        <v>609</v>
      </c>
    </row>
    <row r="894" spans="1:12" ht="15.25" customHeight="1" x14ac:dyDescent="0.35">
      <c r="A894" s="3">
        <v>35</v>
      </c>
      <c r="B894" s="4">
        <v>3</v>
      </c>
      <c r="C894" s="3">
        <v>3</v>
      </c>
      <c r="D894" s="3">
        <v>51.0309257034193</v>
      </c>
      <c r="E894" s="10">
        <v>40322</v>
      </c>
      <c r="F894" s="3">
        <v>16135</v>
      </c>
      <c r="G894" s="3">
        <v>16135</v>
      </c>
      <c r="H894" s="2" t="s">
        <v>609</v>
      </c>
      <c r="I894" s="2" t="s">
        <v>1510</v>
      </c>
      <c r="J894" s="3">
        <v>2</v>
      </c>
      <c r="K894" s="2" t="s">
        <v>621</v>
      </c>
      <c r="L894" s="2" t="s">
        <v>622</v>
      </c>
    </row>
    <row r="895" spans="1:12" ht="15.25" customHeight="1" x14ac:dyDescent="0.35">
      <c r="A895" s="3">
        <v>35</v>
      </c>
      <c r="B895" s="4">
        <v>3</v>
      </c>
      <c r="C895" s="3">
        <v>3</v>
      </c>
      <c r="D895" s="3">
        <v>51.718877561801918</v>
      </c>
      <c r="E895" s="10">
        <v>40261</v>
      </c>
      <c r="F895" s="3">
        <v>12791</v>
      </c>
      <c r="G895" s="3">
        <v>12791</v>
      </c>
      <c r="H895" s="2" t="s">
        <v>609</v>
      </c>
      <c r="I895" s="2" t="s">
        <v>1511</v>
      </c>
      <c r="J895" s="3">
        <v>5</v>
      </c>
      <c r="K895" s="2" t="s">
        <v>611</v>
      </c>
      <c r="L895" s="2" t="s">
        <v>626</v>
      </c>
    </row>
    <row r="896" spans="1:12" ht="15.25" customHeight="1" x14ac:dyDescent="0.35">
      <c r="A896" s="3">
        <v>35</v>
      </c>
      <c r="B896" s="4">
        <v>3</v>
      </c>
      <c r="C896" s="3">
        <v>3</v>
      </c>
      <c r="D896" s="3">
        <v>51.87</v>
      </c>
      <c r="E896" s="10">
        <v>39803</v>
      </c>
      <c r="F896" s="3">
        <v>10395</v>
      </c>
      <c r="G896" s="3">
        <v>10395</v>
      </c>
      <c r="H896" s="2" t="s">
        <v>609</v>
      </c>
      <c r="I896" s="2" t="s">
        <v>1512</v>
      </c>
      <c r="J896" s="3">
        <v>2</v>
      </c>
      <c r="K896" s="2" t="s">
        <v>621</v>
      </c>
      <c r="L896" s="2" t="s">
        <v>622</v>
      </c>
    </row>
    <row r="897" spans="1:12" ht="15.25" customHeight="1" x14ac:dyDescent="0.35">
      <c r="A897" s="3">
        <v>35</v>
      </c>
      <c r="B897" s="4">
        <v>3</v>
      </c>
      <c r="C897" s="3">
        <v>3</v>
      </c>
      <c r="D897" s="3">
        <v>52.085927292879603</v>
      </c>
      <c r="E897" s="10">
        <v>39953</v>
      </c>
      <c r="F897" s="3">
        <v>15299</v>
      </c>
      <c r="G897" s="3">
        <v>15299</v>
      </c>
      <c r="H897" s="2" t="s">
        <v>609</v>
      </c>
      <c r="I897" s="2" t="s">
        <v>1513</v>
      </c>
      <c r="J897" s="3">
        <v>3</v>
      </c>
      <c r="K897" s="2" t="s">
        <v>616</v>
      </c>
      <c r="L897" s="2" t="s">
        <v>617</v>
      </c>
    </row>
    <row r="898" spans="1:12" ht="15.25" customHeight="1" x14ac:dyDescent="0.35">
      <c r="A898" s="3">
        <v>35</v>
      </c>
      <c r="B898" s="4">
        <v>3</v>
      </c>
      <c r="C898" s="3">
        <v>3</v>
      </c>
      <c r="D898" s="3">
        <v>52.201348001214072</v>
      </c>
      <c r="E898" s="10">
        <v>39874</v>
      </c>
      <c r="F898" s="3">
        <v>13627</v>
      </c>
      <c r="G898" s="3">
        <v>13627</v>
      </c>
      <c r="H898" s="2" t="s">
        <v>609</v>
      </c>
      <c r="I898" s="2" t="s">
        <v>1514</v>
      </c>
      <c r="J898" s="3">
        <v>4</v>
      </c>
      <c r="K898" s="2" t="s">
        <v>611</v>
      </c>
      <c r="L898" s="2" t="s">
        <v>612</v>
      </c>
    </row>
    <row r="899" spans="1:12" ht="15.25" customHeight="1" x14ac:dyDescent="0.35">
      <c r="A899" s="3">
        <v>35</v>
      </c>
      <c r="B899" s="4">
        <v>3</v>
      </c>
      <c r="C899" s="3">
        <v>3</v>
      </c>
      <c r="D899" s="3">
        <v>53.908239836475097</v>
      </c>
      <c r="E899" s="10">
        <v>40213</v>
      </c>
      <c r="F899" s="3">
        <v>11119</v>
      </c>
      <c r="G899" s="3">
        <v>11119</v>
      </c>
      <c r="H899" s="2" t="s">
        <v>609</v>
      </c>
      <c r="I899" s="2" t="s">
        <v>1515</v>
      </c>
      <c r="J899" s="3">
        <v>2</v>
      </c>
      <c r="K899" s="2" t="s">
        <v>621</v>
      </c>
      <c r="L899" s="2" t="s">
        <v>622</v>
      </c>
    </row>
    <row r="900" spans="1:12" ht="15.25" customHeight="1" x14ac:dyDescent="0.35">
      <c r="A900" s="3">
        <v>35</v>
      </c>
      <c r="B900" s="4">
        <v>3</v>
      </c>
      <c r="C900" s="3">
        <v>3</v>
      </c>
      <c r="D900" s="3">
        <v>56.142606754691897</v>
      </c>
      <c r="E900" s="10">
        <v>40259</v>
      </c>
      <c r="F900" s="3">
        <v>14463</v>
      </c>
      <c r="G900" s="3">
        <v>14463</v>
      </c>
      <c r="H900" s="2" t="s">
        <v>609</v>
      </c>
      <c r="I900" s="2" t="s">
        <v>1516</v>
      </c>
      <c r="J900" s="3">
        <v>3</v>
      </c>
      <c r="K900" s="2" t="s">
        <v>616</v>
      </c>
      <c r="L900" s="2" t="s">
        <v>617</v>
      </c>
    </row>
    <row r="901" spans="1:12" ht="15.25" customHeight="1" x14ac:dyDescent="0.35">
      <c r="A901" s="3">
        <v>35</v>
      </c>
      <c r="B901" s="4">
        <v>3</v>
      </c>
      <c r="C901" s="3">
        <v>3</v>
      </c>
      <c r="D901" s="3">
        <v>56.554476751006654</v>
      </c>
      <c r="E901" s="10">
        <v>39561</v>
      </c>
      <c r="F901" s="3">
        <v>12036</v>
      </c>
      <c r="G901" s="3">
        <v>12036</v>
      </c>
      <c r="H901" s="2" t="s">
        <v>609</v>
      </c>
      <c r="I901" s="2" t="s">
        <v>1517</v>
      </c>
      <c r="J901" s="3">
        <v>4</v>
      </c>
      <c r="K901" s="2" t="s">
        <v>611</v>
      </c>
      <c r="L901" s="2" t="s">
        <v>612</v>
      </c>
    </row>
    <row r="902" spans="1:12" ht="15.25" customHeight="1" x14ac:dyDescent="0.35">
      <c r="A902" s="3">
        <v>35</v>
      </c>
      <c r="B902" s="4">
        <v>3</v>
      </c>
      <c r="C902" s="3">
        <v>3</v>
      </c>
      <c r="D902" s="3">
        <v>56.998392038979929</v>
      </c>
      <c r="E902" s="10">
        <v>39563</v>
      </c>
      <c r="F902" s="3">
        <v>13708</v>
      </c>
      <c r="G902" s="3">
        <v>13708</v>
      </c>
      <c r="H902" s="2" t="s">
        <v>609</v>
      </c>
      <c r="I902" s="2" t="s">
        <v>1518</v>
      </c>
      <c r="J902" s="3">
        <v>5</v>
      </c>
      <c r="K902" s="2" t="s">
        <v>611</v>
      </c>
      <c r="L902" s="2" t="s">
        <v>626</v>
      </c>
    </row>
    <row r="903" spans="1:12" ht="15.25" customHeight="1" x14ac:dyDescent="0.35">
      <c r="A903" s="3">
        <v>35</v>
      </c>
      <c r="B903" s="4">
        <v>3</v>
      </c>
      <c r="C903" s="3">
        <v>3</v>
      </c>
      <c r="D903" s="3">
        <v>60.479725779001349</v>
      </c>
      <c r="E903" s="10">
        <v>39911</v>
      </c>
      <c r="F903" s="3">
        <v>11200</v>
      </c>
      <c r="G903" s="3">
        <v>11200</v>
      </c>
      <c r="H903" s="2" t="s">
        <v>609</v>
      </c>
      <c r="I903" s="2" t="s">
        <v>1519</v>
      </c>
      <c r="J903" s="3">
        <v>5</v>
      </c>
      <c r="K903" s="2" t="s">
        <v>611</v>
      </c>
      <c r="L903" s="2" t="s">
        <v>626</v>
      </c>
    </row>
    <row r="904" spans="1:12" ht="15.25" customHeight="1" x14ac:dyDescent="0.35">
      <c r="A904" s="3">
        <v>35</v>
      </c>
      <c r="B904" s="4">
        <v>3</v>
      </c>
      <c r="C904" s="3">
        <v>3</v>
      </c>
      <c r="D904" s="3">
        <v>60.61</v>
      </c>
      <c r="E904" s="10">
        <v>39519</v>
      </c>
      <c r="F904" s="3">
        <v>10476</v>
      </c>
      <c r="G904" s="3">
        <v>10476</v>
      </c>
      <c r="H904" s="2" t="s">
        <v>609</v>
      </c>
      <c r="I904" s="2" t="s">
        <v>1520</v>
      </c>
      <c r="J904" s="3">
        <v>2</v>
      </c>
      <c r="K904" s="2" t="s">
        <v>621</v>
      </c>
      <c r="L904" s="2" t="s">
        <v>622</v>
      </c>
    </row>
    <row r="905" spans="1:12" ht="15.25" customHeight="1" x14ac:dyDescent="0.35">
      <c r="A905" s="3">
        <v>35</v>
      </c>
      <c r="B905" s="4">
        <v>3</v>
      </c>
      <c r="C905" s="3">
        <v>3</v>
      </c>
      <c r="D905" s="3">
        <v>62.193429829777621</v>
      </c>
      <c r="E905" s="10">
        <v>40413</v>
      </c>
      <c r="F905" s="3">
        <v>14140</v>
      </c>
      <c r="G905" s="3">
        <v>14140</v>
      </c>
      <c r="H905" s="2" t="s">
        <v>609</v>
      </c>
      <c r="I905" s="2" t="s">
        <v>1521</v>
      </c>
      <c r="J905" s="3">
        <v>2</v>
      </c>
      <c r="K905" s="2" t="s">
        <v>621</v>
      </c>
      <c r="L905" s="2" t="s">
        <v>622</v>
      </c>
    </row>
    <row r="906" spans="1:12" ht="15.25" customHeight="1" x14ac:dyDescent="0.35">
      <c r="A906" s="3">
        <v>35</v>
      </c>
      <c r="B906" s="4">
        <v>3</v>
      </c>
      <c r="C906" s="3">
        <v>3</v>
      </c>
      <c r="D906" s="3">
        <v>62.559503055698713</v>
      </c>
      <c r="E906" s="10">
        <v>40829</v>
      </c>
      <c r="F906" s="3">
        <v>16648</v>
      </c>
      <c r="G906" s="3">
        <v>16648</v>
      </c>
      <c r="H906" s="2" t="s">
        <v>609</v>
      </c>
      <c r="I906" s="2" t="s">
        <v>1522</v>
      </c>
      <c r="J906" s="3">
        <v>5</v>
      </c>
      <c r="K906" s="2" t="s">
        <v>611</v>
      </c>
      <c r="L906" s="2" t="s">
        <v>626</v>
      </c>
    </row>
    <row r="907" spans="1:12" ht="15.25" customHeight="1" x14ac:dyDescent="0.35">
      <c r="A907" s="3">
        <v>35</v>
      </c>
      <c r="B907" s="4">
        <v>3</v>
      </c>
      <c r="C907" s="3">
        <v>3</v>
      </c>
      <c r="D907" s="3">
        <v>62.565449358651833</v>
      </c>
      <c r="E907" s="10">
        <v>39945</v>
      </c>
      <c r="F907" s="3">
        <v>14544</v>
      </c>
      <c r="G907" s="3">
        <v>14544</v>
      </c>
      <c r="H907" s="2" t="s">
        <v>609</v>
      </c>
      <c r="I907" s="2" t="s">
        <v>1523</v>
      </c>
      <c r="J907" s="3">
        <v>3</v>
      </c>
      <c r="K907" s="2" t="s">
        <v>616</v>
      </c>
      <c r="L907" s="2" t="s">
        <v>617</v>
      </c>
    </row>
    <row r="908" spans="1:12" ht="15.25" customHeight="1" x14ac:dyDescent="0.35">
      <c r="A908" s="3">
        <v>35</v>
      </c>
      <c r="B908" s="4">
        <v>3</v>
      </c>
      <c r="C908" s="3">
        <v>3</v>
      </c>
      <c r="D908" s="3">
        <v>63.60526093087929</v>
      </c>
      <c r="E908" s="10">
        <v>40035</v>
      </c>
      <c r="F908" s="3">
        <v>16216</v>
      </c>
      <c r="G908" s="3">
        <v>16216</v>
      </c>
      <c r="H908" s="2" t="s">
        <v>609</v>
      </c>
      <c r="I908" s="2" t="s">
        <v>1524</v>
      </c>
      <c r="J908" s="3">
        <v>5</v>
      </c>
      <c r="K908" s="2" t="s">
        <v>611</v>
      </c>
      <c r="L908" s="2" t="s">
        <v>626</v>
      </c>
    </row>
    <row r="909" spans="1:12" ht="15.25" customHeight="1" x14ac:dyDescent="0.35">
      <c r="A909" s="3">
        <v>35</v>
      </c>
      <c r="B909" s="4">
        <v>3</v>
      </c>
      <c r="C909" s="3">
        <v>3</v>
      </c>
      <c r="D909" s="3">
        <v>63.697977833501973</v>
      </c>
      <c r="E909" s="10">
        <v>39630</v>
      </c>
      <c r="F909" s="3">
        <v>15380</v>
      </c>
      <c r="G909" s="3">
        <v>15380</v>
      </c>
      <c r="H909" s="2" t="s">
        <v>609</v>
      </c>
      <c r="I909" s="2" t="s">
        <v>1525</v>
      </c>
      <c r="J909" s="3">
        <v>5</v>
      </c>
      <c r="K909" s="2" t="s">
        <v>611</v>
      </c>
      <c r="L909" s="2" t="s">
        <v>626</v>
      </c>
    </row>
    <row r="910" spans="1:12" ht="15.25" customHeight="1" x14ac:dyDescent="0.35">
      <c r="A910" s="3">
        <v>35</v>
      </c>
      <c r="B910" s="4">
        <v>3</v>
      </c>
      <c r="C910" s="3">
        <v>3</v>
      </c>
      <c r="D910" s="3">
        <v>63.698462547135968</v>
      </c>
      <c r="E910" s="10">
        <v>40455</v>
      </c>
      <c r="F910" s="3">
        <v>12468</v>
      </c>
      <c r="G910" s="3">
        <v>12468</v>
      </c>
      <c r="H910" s="2" t="s">
        <v>609</v>
      </c>
      <c r="I910" s="2" t="s">
        <v>1526</v>
      </c>
      <c r="J910" s="3">
        <v>3</v>
      </c>
      <c r="K910" s="2" t="s">
        <v>616</v>
      </c>
      <c r="L910" s="2" t="s">
        <v>617</v>
      </c>
    </row>
    <row r="911" spans="1:12" ht="15.25" customHeight="1" x14ac:dyDescent="0.35">
      <c r="A911" s="3">
        <v>35</v>
      </c>
      <c r="B911" s="4">
        <v>3</v>
      </c>
      <c r="C911" s="3">
        <v>3</v>
      </c>
      <c r="D911" s="3">
        <v>65.478682685088998</v>
      </c>
      <c r="E911" s="10">
        <v>40503</v>
      </c>
      <c r="F911" s="3">
        <v>15812</v>
      </c>
      <c r="G911" s="3">
        <v>15812</v>
      </c>
      <c r="H911" s="2" t="s">
        <v>609</v>
      </c>
      <c r="I911" s="2" t="s">
        <v>1527</v>
      </c>
      <c r="J911" s="3">
        <v>2</v>
      </c>
      <c r="K911" s="2" t="s">
        <v>621</v>
      </c>
      <c r="L911" s="2" t="s">
        <v>622</v>
      </c>
    </row>
    <row r="912" spans="1:12" ht="15.25" customHeight="1" x14ac:dyDescent="0.35">
      <c r="A912" s="3">
        <v>35</v>
      </c>
      <c r="B912" s="4">
        <v>3</v>
      </c>
      <c r="C912" s="3">
        <v>3</v>
      </c>
      <c r="D912" s="3">
        <v>65.833565463488512</v>
      </c>
      <c r="E912" s="10">
        <v>40002</v>
      </c>
      <c r="F912" s="3">
        <v>12872</v>
      </c>
      <c r="G912" s="3">
        <v>12872</v>
      </c>
      <c r="H912" s="2" t="s">
        <v>609</v>
      </c>
      <c r="I912" s="2" t="s">
        <v>1528</v>
      </c>
      <c r="J912" s="3">
        <v>5</v>
      </c>
      <c r="K912" s="2" t="s">
        <v>611</v>
      </c>
      <c r="L912" s="2" t="s">
        <v>626</v>
      </c>
    </row>
    <row r="913" spans="1:12" ht="15.25" customHeight="1" x14ac:dyDescent="0.35">
      <c r="A913" s="3">
        <v>35</v>
      </c>
      <c r="B913" s="4">
        <v>3</v>
      </c>
      <c r="C913" s="3">
        <v>3</v>
      </c>
      <c r="D913" s="3">
        <v>66.761377382776118</v>
      </c>
      <c r="E913" s="10">
        <v>40822</v>
      </c>
      <c r="F913" s="3">
        <v>14976</v>
      </c>
      <c r="G913" s="3">
        <v>14976</v>
      </c>
      <c r="H913" s="2" t="s">
        <v>609</v>
      </c>
      <c r="I913" s="2" t="s">
        <v>1529</v>
      </c>
      <c r="J913" s="3">
        <v>3</v>
      </c>
      <c r="K913" s="2" t="s">
        <v>616</v>
      </c>
      <c r="L913" s="2" t="s">
        <v>617</v>
      </c>
    </row>
    <row r="914" spans="1:12" ht="15.25" customHeight="1" x14ac:dyDescent="0.35">
      <c r="A914" s="3">
        <v>35</v>
      </c>
      <c r="B914" s="4">
        <v>3</v>
      </c>
      <c r="C914" s="3">
        <v>3</v>
      </c>
      <c r="D914" s="3">
        <v>67.39</v>
      </c>
      <c r="E914" s="10">
        <v>40349</v>
      </c>
      <c r="F914" s="3">
        <v>10796</v>
      </c>
      <c r="G914" s="3">
        <v>10796</v>
      </c>
      <c r="H914" s="2" t="s">
        <v>609</v>
      </c>
      <c r="I914" s="2" t="s">
        <v>1530</v>
      </c>
      <c r="J914" s="3">
        <v>2</v>
      </c>
      <c r="K914" s="2" t="s">
        <v>621</v>
      </c>
      <c r="L914" s="2" t="s">
        <v>622</v>
      </c>
    </row>
    <row r="915" spans="1:12" ht="15.25" customHeight="1" x14ac:dyDescent="0.35">
      <c r="A915" s="3">
        <v>35</v>
      </c>
      <c r="B915" s="4">
        <v>3</v>
      </c>
      <c r="C915" s="3">
        <v>3</v>
      </c>
      <c r="D915" s="3">
        <v>68.322974693763982</v>
      </c>
      <c r="E915" s="10">
        <v>40775</v>
      </c>
      <c r="F915" s="3">
        <v>13304</v>
      </c>
      <c r="G915" s="3">
        <v>13304</v>
      </c>
      <c r="H915" s="2" t="s">
        <v>609</v>
      </c>
      <c r="I915" s="2" t="s">
        <v>1531</v>
      </c>
      <c r="J915" s="3">
        <v>4</v>
      </c>
      <c r="K915" s="2" t="s">
        <v>611</v>
      </c>
      <c r="L915" s="2" t="s">
        <v>612</v>
      </c>
    </row>
    <row r="916" spans="1:12" ht="15.25" customHeight="1" x14ac:dyDescent="0.35">
      <c r="A916" s="3">
        <v>35</v>
      </c>
      <c r="B916" s="4">
        <v>3</v>
      </c>
      <c r="C916" s="3">
        <v>3</v>
      </c>
      <c r="D916" s="3">
        <v>68.459629756984882</v>
      </c>
      <c r="E916" s="10">
        <v>40736</v>
      </c>
      <c r="F916" s="3">
        <v>11632</v>
      </c>
      <c r="G916" s="3">
        <v>11632</v>
      </c>
      <c r="H916" s="2" t="s">
        <v>609</v>
      </c>
      <c r="I916" s="2" t="s">
        <v>1532</v>
      </c>
      <c r="J916" s="3">
        <v>3</v>
      </c>
      <c r="K916" s="2" t="s">
        <v>616</v>
      </c>
      <c r="L916" s="2" t="s">
        <v>617</v>
      </c>
    </row>
    <row r="917" spans="1:12" ht="15.25" customHeight="1" x14ac:dyDescent="0.35">
      <c r="A917" s="3">
        <v>35</v>
      </c>
      <c r="B917" s="4">
        <v>9</v>
      </c>
      <c r="C917" s="3">
        <v>9</v>
      </c>
      <c r="D917" s="3">
        <v>31.42482796471829</v>
      </c>
      <c r="E917" s="10">
        <v>40461</v>
      </c>
      <c r="F917" s="3">
        <v>14661</v>
      </c>
      <c r="G917" s="3">
        <v>14661</v>
      </c>
      <c r="H917" s="2" t="s">
        <v>609</v>
      </c>
      <c r="I917" s="2" t="s">
        <v>1533</v>
      </c>
      <c r="J917" s="3">
        <v>2</v>
      </c>
      <c r="K917" s="2" t="s">
        <v>621</v>
      </c>
      <c r="L917" s="2" t="s">
        <v>622</v>
      </c>
    </row>
    <row r="918" spans="1:12" ht="15.25" customHeight="1" x14ac:dyDescent="0.35">
      <c r="A918" s="3">
        <v>35</v>
      </c>
      <c r="B918" s="4">
        <v>9</v>
      </c>
      <c r="C918" s="3">
        <v>9</v>
      </c>
      <c r="D918" s="3">
        <v>32.607045431138047</v>
      </c>
      <c r="E918" s="10">
        <v>40055</v>
      </c>
      <c r="F918" s="3">
        <v>12153</v>
      </c>
      <c r="G918" s="3">
        <v>12153</v>
      </c>
      <c r="H918" s="2" t="s">
        <v>609</v>
      </c>
      <c r="I918" s="2" t="s">
        <v>1534</v>
      </c>
      <c r="J918" s="3">
        <v>1</v>
      </c>
      <c r="K918" s="2" t="s">
        <v>614</v>
      </c>
      <c r="L918" s="2" t="s">
        <v>609</v>
      </c>
    </row>
    <row r="919" spans="1:12" ht="15.25" customHeight="1" x14ac:dyDescent="0.35">
      <c r="A919" s="3">
        <v>35</v>
      </c>
      <c r="B919" s="4">
        <v>9</v>
      </c>
      <c r="C919" s="3">
        <v>9</v>
      </c>
      <c r="D919" s="3">
        <v>33.344599196503488</v>
      </c>
      <c r="E919" s="10">
        <v>40067</v>
      </c>
      <c r="F919" s="3">
        <v>13825</v>
      </c>
      <c r="G919" s="3">
        <v>13825</v>
      </c>
      <c r="H919" s="2" t="s">
        <v>609</v>
      </c>
      <c r="I919" s="2" t="s">
        <v>1535</v>
      </c>
      <c r="J919" s="3">
        <v>3</v>
      </c>
      <c r="K919" s="2" t="s">
        <v>616</v>
      </c>
      <c r="L919" s="2" t="s">
        <v>617</v>
      </c>
    </row>
    <row r="920" spans="1:12" ht="15.25" customHeight="1" x14ac:dyDescent="0.35">
      <c r="A920" s="3">
        <v>35</v>
      </c>
      <c r="B920" s="4">
        <v>9</v>
      </c>
      <c r="C920" s="3">
        <v>9</v>
      </c>
      <c r="D920" s="3">
        <v>33.979999999999997</v>
      </c>
      <c r="E920" s="10">
        <v>40004</v>
      </c>
      <c r="F920" s="3">
        <v>10257</v>
      </c>
      <c r="G920" s="3">
        <v>10257</v>
      </c>
      <c r="H920" s="2" t="s">
        <v>609</v>
      </c>
      <c r="I920" s="2" t="s">
        <v>1536</v>
      </c>
      <c r="J920" s="3">
        <v>2</v>
      </c>
      <c r="K920" s="2" t="s">
        <v>621</v>
      </c>
      <c r="L920" s="2" t="s">
        <v>622</v>
      </c>
    </row>
    <row r="921" spans="1:12" ht="15.25" customHeight="1" x14ac:dyDescent="0.35">
      <c r="A921" s="3">
        <v>35</v>
      </c>
      <c r="B921" s="4">
        <v>9</v>
      </c>
      <c r="C921" s="3">
        <v>9</v>
      </c>
      <c r="D921" s="3">
        <v>34.275432499709943</v>
      </c>
      <c r="E921" s="10">
        <v>40551</v>
      </c>
      <c r="F921" s="3">
        <v>16333</v>
      </c>
      <c r="G921" s="3">
        <v>16333</v>
      </c>
      <c r="H921" s="2" t="s">
        <v>609</v>
      </c>
      <c r="I921" s="2" t="s">
        <v>1537</v>
      </c>
      <c r="J921" s="3">
        <v>2</v>
      </c>
      <c r="K921" s="2" t="s">
        <v>621</v>
      </c>
      <c r="L921" s="2" t="s">
        <v>622</v>
      </c>
    </row>
    <row r="922" spans="1:12" ht="15.25" customHeight="1" x14ac:dyDescent="0.35">
      <c r="A922" s="3">
        <v>35</v>
      </c>
      <c r="B922" s="4">
        <v>9</v>
      </c>
      <c r="C922" s="3">
        <v>9</v>
      </c>
      <c r="D922" s="3">
        <v>34.346770669217008</v>
      </c>
      <c r="E922" s="10">
        <v>40492</v>
      </c>
      <c r="F922" s="3">
        <v>12989</v>
      </c>
      <c r="G922" s="3">
        <v>12989</v>
      </c>
      <c r="H922" s="2" t="s">
        <v>609</v>
      </c>
      <c r="I922" s="2" t="s">
        <v>1538</v>
      </c>
      <c r="J922" s="3">
        <v>3</v>
      </c>
      <c r="K922" s="2" t="s">
        <v>616</v>
      </c>
      <c r="L922" s="2" t="s">
        <v>617</v>
      </c>
    </row>
    <row r="923" spans="1:12" ht="15.25" customHeight="1" x14ac:dyDescent="0.35">
      <c r="A923" s="3">
        <v>35</v>
      </c>
      <c r="B923" s="4">
        <v>9</v>
      </c>
      <c r="C923" s="3">
        <v>9</v>
      </c>
      <c r="D923" s="3">
        <v>36.374928302808591</v>
      </c>
      <c r="E923" s="10">
        <v>40088</v>
      </c>
      <c r="F923" s="3">
        <v>15497</v>
      </c>
      <c r="G923" s="3">
        <v>15497</v>
      </c>
      <c r="H923" s="2" t="s">
        <v>609</v>
      </c>
      <c r="I923" s="2" t="s">
        <v>1539</v>
      </c>
      <c r="J923" s="3">
        <v>3</v>
      </c>
      <c r="K923" s="2" t="s">
        <v>616</v>
      </c>
      <c r="L923" s="2" t="s">
        <v>617</v>
      </c>
    </row>
    <row r="924" spans="1:12" ht="15.25" customHeight="1" x14ac:dyDescent="0.35">
      <c r="A924" s="3">
        <v>35</v>
      </c>
      <c r="B924" s="4">
        <v>9</v>
      </c>
      <c r="C924" s="3">
        <v>9</v>
      </c>
      <c r="D924" s="3">
        <v>36.856126581234967</v>
      </c>
      <c r="E924" s="10">
        <v>40379</v>
      </c>
      <c r="F924" s="3">
        <v>11317</v>
      </c>
      <c r="G924" s="3">
        <v>11317</v>
      </c>
      <c r="H924" s="2" t="s">
        <v>609</v>
      </c>
      <c r="I924" s="2" t="s">
        <v>1540</v>
      </c>
      <c r="J924" s="3">
        <v>4</v>
      </c>
      <c r="K924" s="2" t="s">
        <v>611</v>
      </c>
      <c r="L924" s="2" t="s">
        <v>612</v>
      </c>
    </row>
    <row r="925" spans="1:12" ht="15.25" customHeight="1" x14ac:dyDescent="0.35">
      <c r="A925" s="3">
        <v>35</v>
      </c>
      <c r="B925" s="4">
        <v>9</v>
      </c>
      <c r="C925" s="3">
        <v>9</v>
      </c>
      <c r="D925" s="3">
        <v>49.161663795107657</v>
      </c>
      <c r="E925" s="10">
        <v>40870</v>
      </c>
      <c r="F925" s="3">
        <v>16907</v>
      </c>
      <c r="G925" s="3">
        <v>16907</v>
      </c>
      <c r="H925" s="2" t="s">
        <v>609</v>
      </c>
      <c r="I925" s="2" t="s">
        <v>1541</v>
      </c>
      <c r="J925" s="3">
        <v>3</v>
      </c>
      <c r="K925" s="2" t="s">
        <v>616</v>
      </c>
      <c r="L925" s="2" t="s">
        <v>617</v>
      </c>
    </row>
    <row r="926" spans="1:12" ht="15.25" customHeight="1" x14ac:dyDescent="0.35">
      <c r="A926" s="3">
        <v>35</v>
      </c>
      <c r="B926" s="4">
        <v>9</v>
      </c>
      <c r="C926" s="3">
        <v>9</v>
      </c>
      <c r="D926" s="3">
        <v>54.296063913542838</v>
      </c>
      <c r="E926" s="10">
        <v>40463</v>
      </c>
      <c r="F926" s="3">
        <v>16071</v>
      </c>
      <c r="G926" s="3">
        <v>16071</v>
      </c>
      <c r="H926" s="2" t="s">
        <v>609</v>
      </c>
      <c r="I926" s="2" t="s">
        <v>1542</v>
      </c>
      <c r="J926" s="3">
        <v>1</v>
      </c>
      <c r="K926" s="2" t="s">
        <v>614</v>
      </c>
      <c r="L926" s="2" t="s">
        <v>609</v>
      </c>
    </row>
    <row r="927" spans="1:12" ht="15.25" customHeight="1" x14ac:dyDescent="0.35">
      <c r="A927" s="3">
        <v>35</v>
      </c>
      <c r="B927" s="4">
        <v>9</v>
      </c>
      <c r="C927" s="3">
        <v>9</v>
      </c>
      <c r="D927" s="3">
        <v>54.345134993263649</v>
      </c>
      <c r="E927" s="10">
        <v>40769</v>
      </c>
      <c r="F927" s="3">
        <v>15235</v>
      </c>
      <c r="G927" s="3">
        <v>15235</v>
      </c>
      <c r="H927" s="2" t="s">
        <v>609</v>
      </c>
      <c r="I927" s="2" t="s">
        <v>1543</v>
      </c>
      <c r="J927" s="3">
        <v>3</v>
      </c>
      <c r="K927" s="2" t="s">
        <v>616</v>
      </c>
      <c r="L927" s="2" t="s">
        <v>617</v>
      </c>
    </row>
    <row r="928" spans="1:12" ht="15.25" customHeight="1" x14ac:dyDescent="0.35">
      <c r="A928" s="3">
        <v>35</v>
      </c>
      <c r="B928" s="4">
        <v>9</v>
      </c>
      <c r="C928" s="3">
        <v>9</v>
      </c>
      <c r="D928" s="3">
        <v>54.57</v>
      </c>
      <c r="E928" s="10">
        <v>40291</v>
      </c>
      <c r="F928" s="3">
        <v>11055</v>
      </c>
      <c r="G928" s="3">
        <v>11055</v>
      </c>
      <c r="H928" s="2" t="s">
        <v>609</v>
      </c>
      <c r="I928" s="2" t="s">
        <v>1544</v>
      </c>
      <c r="J928" s="3">
        <v>2</v>
      </c>
      <c r="K928" s="2" t="s">
        <v>621</v>
      </c>
      <c r="L928" s="2" t="s">
        <v>622</v>
      </c>
    </row>
    <row r="929" spans="1:12" ht="15.25" customHeight="1" x14ac:dyDescent="0.35">
      <c r="A929" s="3">
        <v>35</v>
      </c>
      <c r="B929" s="4">
        <v>9</v>
      </c>
      <c r="C929" s="3">
        <v>9</v>
      </c>
      <c r="D929" s="3">
        <v>56.645734693558637</v>
      </c>
      <c r="E929" s="10">
        <v>40704</v>
      </c>
      <c r="F929" s="3">
        <v>11891</v>
      </c>
      <c r="G929" s="3">
        <v>11891</v>
      </c>
      <c r="H929" s="2" t="s">
        <v>609</v>
      </c>
      <c r="I929" s="2" t="s">
        <v>1545</v>
      </c>
      <c r="J929" s="3">
        <v>3</v>
      </c>
      <c r="K929" s="2" t="s">
        <v>616</v>
      </c>
      <c r="L929" s="2" t="s">
        <v>617</v>
      </c>
    </row>
    <row r="930" spans="1:12" ht="15.25" customHeight="1" x14ac:dyDescent="0.35">
      <c r="A930" s="3">
        <v>35</v>
      </c>
      <c r="B930" s="4">
        <v>9</v>
      </c>
      <c r="C930" s="3">
        <v>9</v>
      </c>
      <c r="D930" s="3">
        <v>57.965598041225782</v>
      </c>
      <c r="E930" s="10">
        <v>40328</v>
      </c>
      <c r="F930" s="3">
        <v>14399</v>
      </c>
      <c r="G930" s="3">
        <v>14399</v>
      </c>
      <c r="H930" s="2" t="s">
        <v>609</v>
      </c>
      <c r="I930" s="2" t="s">
        <v>1546</v>
      </c>
      <c r="J930" s="3">
        <v>1</v>
      </c>
      <c r="K930" s="2" t="s">
        <v>614</v>
      </c>
      <c r="L930" s="2" t="s">
        <v>609</v>
      </c>
    </row>
    <row r="931" spans="1:12" ht="15.25" customHeight="1" x14ac:dyDescent="0.35">
      <c r="A931" s="3">
        <v>35</v>
      </c>
      <c r="B931" s="4">
        <v>9</v>
      </c>
      <c r="C931" s="3">
        <v>9</v>
      </c>
      <c r="D931" s="3">
        <v>58.524629768833172</v>
      </c>
      <c r="E931" s="10">
        <v>40386</v>
      </c>
      <c r="F931" s="3">
        <v>12727</v>
      </c>
      <c r="G931" s="3">
        <v>12727</v>
      </c>
      <c r="H931" s="2" t="s">
        <v>609</v>
      </c>
      <c r="I931" s="2" t="s">
        <v>1547</v>
      </c>
      <c r="J931" s="3">
        <v>3</v>
      </c>
      <c r="K931" s="2" t="s">
        <v>616</v>
      </c>
      <c r="L931" s="2" t="s">
        <v>617</v>
      </c>
    </row>
    <row r="932" spans="1:12" ht="15.25" customHeight="1" x14ac:dyDescent="0.35">
      <c r="A932" s="3">
        <v>35</v>
      </c>
      <c r="B932" s="4">
        <v>9</v>
      </c>
      <c r="C932" s="3">
        <v>9</v>
      </c>
      <c r="D932" s="3">
        <v>59.03265035776576</v>
      </c>
      <c r="E932" s="10">
        <v>40805</v>
      </c>
      <c r="F932" s="3">
        <v>13563</v>
      </c>
      <c r="G932" s="3">
        <v>13563</v>
      </c>
      <c r="H932" s="2" t="s">
        <v>609</v>
      </c>
      <c r="I932" s="2" t="s">
        <v>1548</v>
      </c>
      <c r="J932" s="3">
        <v>1</v>
      </c>
      <c r="K932" s="2" t="s">
        <v>614</v>
      </c>
      <c r="L932" s="2" t="s">
        <v>609</v>
      </c>
    </row>
    <row r="933" spans="1:12" ht="15.25" customHeight="1" x14ac:dyDescent="0.35">
      <c r="A933" s="3">
        <v>35</v>
      </c>
      <c r="B933" s="4">
        <v>9</v>
      </c>
      <c r="C933" s="3">
        <v>9</v>
      </c>
      <c r="D933" s="3">
        <v>68.748677692222117</v>
      </c>
      <c r="E933" s="10">
        <v>40198</v>
      </c>
      <c r="F933" s="3">
        <v>12882</v>
      </c>
      <c r="G933" s="3">
        <v>12882</v>
      </c>
      <c r="H933" s="2" t="s">
        <v>609</v>
      </c>
      <c r="I933" s="2" t="s">
        <v>1549</v>
      </c>
      <c r="J933" s="3">
        <v>4</v>
      </c>
      <c r="K933" s="2" t="s">
        <v>611</v>
      </c>
      <c r="L933" s="2" t="s">
        <v>612</v>
      </c>
    </row>
    <row r="934" spans="1:12" ht="15.25" customHeight="1" x14ac:dyDescent="0.35">
      <c r="A934" s="3">
        <v>35</v>
      </c>
      <c r="B934" s="4">
        <v>9</v>
      </c>
      <c r="C934" s="3">
        <v>9</v>
      </c>
      <c r="D934" s="3">
        <v>70.705240716810565</v>
      </c>
      <c r="E934" s="10">
        <v>39857</v>
      </c>
      <c r="F934" s="3">
        <v>13718</v>
      </c>
      <c r="G934" s="3">
        <v>13718</v>
      </c>
      <c r="H934" s="2" t="s">
        <v>609</v>
      </c>
      <c r="I934" s="2" t="s">
        <v>1550</v>
      </c>
      <c r="J934" s="3">
        <v>4</v>
      </c>
      <c r="K934" s="2" t="s">
        <v>611</v>
      </c>
      <c r="L934" s="2" t="s">
        <v>612</v>
      </c>
    </row>
    <row r="935" spans="1:12" ht="15.25" customHeight="1" x14ac:dyDescent="0.35">
      <c r="A935" s="3">
        <v>35</v>
      </c>
      <c r="B935" s="4">
        <v>9</v>
      </c>
      <c r="C935" s="3">
        <v>9</v>
      </c>
      <c r="D935" s="3">
        <v>71.769631301490236</v>
      </c>
      <c r="E935" s="10">
        <v>39920</v>
      </c>
      <c r="F935" s="3">
        <v>15390</v>
      </c>
      <c r="G935" s="3">
        <v>15390</v>
      </c>
      <c r="H935" s="2" t="s">
        <v>609</v>
      </c>
      <c r="I935" s="2" t="s">
        <v>1551</v>
      </c>
      <c r="J935" s="3">
        <v>1</v>
      </c>
      <c r="K935" s="2" t="s">
        <v>614</v>
      </c>
      <c r="L935" s="2" t="s">
        <v>609</v>
      </c>
    </row>
    <row r="936" spans="1:12" ht="15.25" customHeight="1" x14ac:dyDescent="0.35">
      <c r="A936" s="3">
        <v>35</v>
      </c>
      <c r="B936" s="4">
        <v>9</v>
      </c>
      <c r="C936" s="3">
        <v>9</v>
      </c>
      <c r="D936" s="3">
        <v>75.83</v>
      </c>
      <c r="E936" s="10">
        <v>39783</v>
      </c>
      <c r="F936" s="3">
        <v>10486</v>
      </c>
      <c r="G936" s="3">
        <v>10486</v>
      </c>
      <c r="H936" s="2" t="s">
        <v>609</v>
      </c>
      <c r="I936" s="2" t="s">
        <v>1552</v>
      </c>
      <c r="J936" s="3">
        <v>2</v>
      </c>
      <c r="K936" s="2" t="s">
        <v>621</v>
      </c>
      <c r="L936" s="2" t="s">
        <v>622</v>
      </c>
    </row>
    <row r="937" spans="1:12" ht="15.25" customHeight="1" x14ac:dyDescent="0.35">
      <c r="A937" s="3">
        <v>35</v>
      </c>
      <c r="B937" s="4">
        <v>9</v>
      </c>
      <c r="C937" s="3">
        <v>9</v>
      </c>
      <c r="D937" s="3">
        <v>76.003375021004473</v>
      </c>
      <c r="E937" s="10">
        <v>39839</v>
      </c>
      <c r="F937" s="3">
        <v>12046</v>
      </c>
      <c r="G937" s="3">
        <v>12046</v>
      </c>
      <c r="H937" s="2" t="s">
        <v>609</v>
      </c>
      <c r="I937" s="2" t="s">
        <v>1553</v>
      </c>
      <c r="J937" s="3">
        <v>4</v>
      </c>
      <c r="K937" s="2" t="s">
        <v>611</v>
      </c>
      <c r="L937" s="2" t="s">
        <v>612</v>
      </c>
    </row>
    <row r="938" spans="1:12" ht="15.25" customHeight="1" x14ac:dyDescent="0.35">
      <c r="A938" s="3">
        <v>35</v>
      </c>
      <c r="B938" s="4">
        <v>9</v>
      </c>
      <c r="C938" s="3">
        <v>9</v>
      </c>
      <c r="D938" s="3">
        <v>81.099422612368528</v>
      </c>
      <c r="E938" s="10">
        <v>40149</v>
      </c>
      <c r="F938" s="3">
        <v>11210</v>
      </c>
      <c r="G938" s="3">
        <v>11210</v>
      </c>
      <c r="H938" s="2" t="s">
        <v>609</v>
      </c>
      <c r="I938" s="2" t="s">
        <v>1554</v>
      </c>
      <c r="J938" s="3">
        <v>5</v>
      </c>
      <c r="K938" s="2" t="s">
        <v>611</v>
      </c>
      <c r="L938" s="2" t="s">
        <v>626</v>
      </c>
    </row>
    <row r="939" spans="1:12" ht="15.25" customHeight="1" x14ac:dyDescent="0.35">
      <c r="A939" s="3">
        <v>35</v>
      </c>
      <c r="B939" s="4">
        <v>9</v>
      </c>
      <c r="C939" s="3">
        <v>9</v>
      </c>
      <c r="D939" s="3">
        <v>82.50800391910785</v>
      </c>
      <c r="E939" s="10">
        <v>40247</v>
      </c>
      <c r="F939" s="3">
        <v>16226</v>
      </c>
      <c r="G939" s="3">
        <v>16226</v>
      </c>
      <c r="H939" s="2" t="s">
        <v>609</v>
      </c>
      <c r="I939" s="2" t="s">
        <v>1555</v>
      </c>
      <c r="J939" s="3">
        <v>1</v>
      </c>
      <c r="K939" s="2" t="s">
        <v>614</v>
      </c>
      <c r="L939" s="2" t="s">
        <v>609</v>
      </c>
    </row>
    <row r="940" spans="1:12" ht="15.25" customHeight="1" x14ac:dyDescent="0.35">
      <c r="A940" s="3">
        <v>35</v>
      </c>
      <c r="B940" s="4">
        <v>9</v>
      </c>
      <c r="C940" s="3">
        <v>9</v>
      </c>
      <c r="D940" s="3">
        <v>83.099762553415971</v>
      </c>
      <c r="E940" s="10">
        <v>40179</v>
      </c>
      <c r="F940" s="3">
        <v>14554</v>
      </c>
      <c r="G940" s="3">
        <v>14554</v>
      </c>
      <c r="H940" s="2" t="s">
        <v>609</v>
      </c>
      <c r="I940" s="2" t="s">
        <v>1556</v>
      </c>
      <c r="J940" s="3">
        <v>3</v>
      </c>
      <c r="K940" s="2" t="s">
        <v>616</v>
      </c>
      <c r="L940" s="2" t="s">
        <v>617</v>
      </c>
    </row>
    <row r="941" spans="1:12" ht="15.25" customHeight="1" x14ac:dyDescent="0.35">
      <c r="A941" s="3">
        <v>37</v>
      </c>
      <c r="B941" s="4">
        <v>3</v>
      </c>
      <c r="C941" s="3">
        <v>3</v>
      </c>
      <c r="D941" s="3">
        <v>21.38507984727908</v>
      </c>
      <c r="E941" s="10">
        <v>40167</v>
      </c>
      <c r="F941" s="3">
        <v>14056</v>
      </c>
      <c r="G941" s="3">
        <v>14056</v>
      </c>
      <c r="H941" s="2" t="s">
        <v>609</v>
      </c>
      <c r="I941" s="2" t="s">
        <v>1557</v>
      </c>
      <c r="J941" s="3">
        <v>1</v>
      </c>
      <c r="K941" s="2" t="s">
        <v>614</v>
      </c>
      <c r="L941" s="2" t="s">
        <v>609</v>
      </c>
    </row>
    <row r="942" spans="1:12" ht="15.25" customHeight="1" x14ac:dyDescent="0.35">
      <c r="A942" s="3">
        <v>37</v>
      </c>
      <c r="B942" s="4">
        <v>3</v>
      </c>
      <c r="C942" s="3">
        <v>3</v>
      </c>
      <c r="D942" s="3">
        <v>21.418351196125482</v>
      </c>
      <c r="E942" s="10">
        <v>40634</v>
      </c>
      <c r="F942" s="3">
        <v>14892</v>
      </c>
      <c r="G942" s="3">
        <v>14892</v>
      </c>
      <c r="H942" s="2" t="s">
        <v>609</v>
      </c>
      <c r="I942" s="2" t="s">
        <v>1558</v>
      </c>
      <c r="J942" s="3">
        <v>1</v>
      </c>
      <c r="K942" s="2" t="s">
        <v>614</v>
      </c>
      <c r="L942" s="2" t="s">
        <v>609</v>
      </c>
    </row>
    <row r="943" spans="1:12" ht="15.25" customHeight="1" x14ac:dyDescent="0.35">
      <c r="A943" s="3">
        <v>37</v>
      </c>
      <c r="B943" s="4">
        <v>3</v>
      </c>
      <c r="C943" s="3">
        <v>3</v>
      </c>
      <c r="D943" s="3">
        <v>22.586758749338571</v>
      </c>
      <c r="E943" s="10">
        <v>40258</v>
      </c>
      <c r="F943" s="3">
        <v>15728</v>
      </c>
      <c r="G943" s="3">
        <v>15728</v>
      </c>
      <c r="H943" s="2" t="s">
        <v>609</v>
      </c>
      <c r="I943" s="2" t="s">
        <v>1559</v>
      </c>
      <c r="J943" s="3">
        <v>4</v>
      </c>
      <c r="K943" s="2" t="s">
        <v>611</v>
      </c>
      <c r="L943" s="2" t="s">
        <v>612</v>
      </c>
    </row>
    <row r="944" spans="1:12" ht="15.25" customHeight="1" x14ac:dyDescent="0.35">
      <c r="A944" s="3">
        <v>37</v>
      </c>
      <c r="B944" s="4">
        <v>3</v>
      </c>
      <c r="C944" s="3">
        <v>3</v>
      </c>
      <c r="D944" s="3">
        <v>23.09</v>
      </c>
      <c r="E944" s="10">
        <v>40101</v>
      </c>
      <c r="F944" s="3">
        <v>10712</v>
      </c>
      <c r="G944" s="3">
        <v>10712</v>
      </c>
      <c r="H944" s="2" t="s">
        <v>609</v>
      </c>
      <c r="I944" s="2" t="s">
        <v>1560</v>
      </c>
      <c r="J944" s="3">
        <v>2</v>
      </c>
      <c r="K944" s="2" t="s">
        <v>621</v>
      </c>
      <c r="L944" s="2" t="s">
        <v>622</v>
      </c>
    </row>
    <row r="945" spans="1:12" ht="15.25" customHeight="1" x14ac:dyDescent="0.35">
      <c r="A945" s="3">
        <v>37</v>
      </c>
      <c r="B945" s="4">
        <v>3</v>
      </c>
      <c r="C945" s="3">
        <v>3</v>
      </c>
      <c r="D945" s="3">
        <v>24.59775086069736</v>
      </c>
      <c r="E945" s="10">
        <v>40714</v>
      </c>
      <c r="F945" s="3">
        <v>16564</v>
      </c>
      <c r="G945" s="3">
        <v>16564</v>
      </c>
      <c r="H945" s="2" t="s">
        <v>609</v>
      </c>
      <c r="I945" s="2" t="s">
        <v>1561</v>
      </c>
      <c r="J945" s="3">
        <v>4</v>
      </c>
      <c r="K945" s="2" t="s">
        <v>611</v>
      </c>
      <c r="L945" s="2" t="s">
        <v>612</v>
      </c>
    </row>
    <row r="946" spans="1:12" ht="15.25" customHeight="1" x14ac:dyDescent="0.35">
      <c r="A946" s="3">
        <v>37</v>
      </c>
      <c r="B946" s="4">
        <v>3</v>
      </c>
      <c r="C946" s="3">
        <v>3</v>
      </c>
      <c r="D946" s="3">
        <v>24.67473372629167</v>
      </c>
      <c r="E946" s="10">
        <v>40190</v>
      </c>
      <c r="F946" s="3">
        <v>12384</v>
      </c>
      <c r="G946" s="3">
        <v>12384</v>
      </c>
      <c r="H946" s="2" t="s">
        <v>609</v>
      </c>
      <c r="I946" s="2" t="s">
        <v>1562</v>
      </c>
      <c r="J946" s="3">
        <v>2</v>
      </c>
      <c r="K946" s="2" t="s">
        <v>621</v>
      </c>
      <c r="L946" s="2" t="s">
        <v>622</v>
      </c>
    </row>
    <row r="947" spans="1:12" ht="15.25" customHeight="1" x14ac:dyDescent="0.35">
      <c r="A947" s="3">
        <v>37</v>
      </c>
      <c r="B947" s="4">
        <v>3</v>
      </c>
      <c r="C947" s="3">
        <v>3</v>
      </c>
      <c r="D947" s="3">
        <v>24.984558088490331</v>
      </c>
      <c r="E947" s="10">
        <v>40584</v>
      </c>
      <c r="F947" s="3">
        <v>11548</v>
      </c>
      <c r="G947" s="3">
        <v>11548</v>
      </c>
      <c r="H947" s="2" t="s">
        <v>609</v>
      </c>
      <c r="I947" s="2" t="s">
        <v>1563</v>
      </c>
      <c r="J947" s="3">
        <v>3</v>
      </c>
      <c r="K947" s="2" t="s">
        <v>616</v>
      </c>
      <c r="L947" s="2" t="s">
        <v>617</v>
      </c>
    </row>
    <row r="948" spans="1:12" ht="15.25" customHeight="1" x14ac:dyDescent="0.35">
      <c r="A948" s="3">
        <v>37</v>
      </c>
      <c r="B948" s="4">
        <v>3</v>
      </c>
      <c r="C948" s="3">
        <v>3</v>
      </c>
      <c r="D948" s="3">
        <v>25.211610723718639</v>
      </c>
      <c r="E948" s="10">
        <v>40652</v>
      </c>
      <c r="F948" s="3">
        <v>13220</v>
      </c>
      <c r="G948" s="3">
        <v>13220</v>
      </c>
      <c r="H948" s="2" t="s">
        <v>609</v>
      </c>
      <c r="I948" s="2" t="s">
        <v>1564</v>
      </c>
      <c r="J948" s="3">
        <v>5</v>
      </c>
      <c r="K948" s="2" t="s">
        <v>611</v>
      </c>
      <c r="L948" s="2" t="s">
        <v>626</v>
      </c>
    </row>
    <row r="949" spans="1:12" ht="15.25" customHeight="1" x14ac:dyDescent="0.35">
      <c r="A949" s="3">
        <v>37</v>
      </c>
      <c r="B949" s="4">
        <v>3</v>
      </c>
      <c r="C949" s="3">
        <v>3</v>
      </c>
      <c r="D949" s="3">
        <v>26.155548574894251</v>
      </c>
      <c r="E949" s="10">
        <v>40731</v>
      </c>
      <c r="F949" s="3">
        <v>11839</v>
      </c>
      <c r="G949" s="3">
        <v>11839</v>
      </c>
      <c r="H949" s="2" t="s">
        <v>609</v>
      </c>
      <c r="I949" s="2" t="s">
        <v>1565</v>
      </c>
      <c r="J949" s="3">
        <v>2</v>
      </c>
      <c r="K949" s="2" t="s">
        <v>621</v>
      </c>
      <c r="L949" s="2" t="s">
        <v>622</v>
      </c>
    </row>
    <row r="950" spans="1:12" ht="15.25" customHeight="1" x14ac:dyDescent="0.35">
      <c r="A950" s="3">
        <v>37</v>
      </c>
      <c r="B950" s="4">
        <v>3</v>
      </c>
      <c r="C950" s="3">
        <v>3</v>
      </c>
      <c r="D950" s="3">
        <v>26.438784136066939</v>
      </c>
      <c r="E950" s="10">
        <v>40328</v>
      </c>
      <c r="F950" s="3">
        <v>12675</v>
      </c>
      <c r="G950" s="3">
        <v>12675</v>
      </c>
      <c r="H950" s="2" t="s">
        <v>609</v>
      </c>
      <c r="I950" s="2" t="s">
        <v>1566</v>
      </c>
      <c r="J950" s="3">
        <v>5</v>
      </c>
      <c r="K950" s="2" t="s">
        <v>611</v>
      </c>
      <c r="L950" s="2" t="s">
        <v>626</v>
      </c>
    </row>
    <row r="951" spans="1:12" ht="15.25" customHeight="1" x14ac:dyDescent="0.35">
      <c r="A951" s="3">
        <v>37</v>
      </c>
      <c r="B951" s="4">
        <v>3</v>
      </c>
      <c r="C951" s="3">
        <v>3</v>
      </c>
      <c r="D951" s="3">
        <v>26.998779088030361</v>
      </c>
      <c r="E951" s="10">
        <v>40335</v>
      </c>
      <c r="F951" s="3">
        <v>14347</v>
      </c>
      <c r="G951" s="3">
        <v>14347</v>
      </c>
      <c r="H951" s="2" t="s">
        <v>609</v>
      </c>
      <c r="I951" s="2" t="s">
        <v>1567</v>
      </c>
      <c r="J951" s="3">
        <v>4</v>
      </c>
      <c r="K951" s="2" t="s">
        <v>611</v>
      </c>
      <c r="L951" s="2" t="s">
        <v>612</v>
      </c>
    </row>
    <row r="952" spans="1:12" ht="15.25" customHeight="1" x14ac:dyDescent="0.35">
      <c r="A952" s="3">
        <v>37</v>
      </c>
      <c r="B952" s="4">
        <v>3</v>
      </c>
      <c r="C952" s="3">
        <v>3</v>
      </c>
      <c r="D952" s="3">
        <v>27.576389103588081</v>
      </c>
      <c r="E952" s="10">
        <v>40405</v>
      </c>
      <c r="F952" s="3">
        <v>16019</v>
      </c>
      <c r="G952" s="3">
        <v>16019</v>
      </c>
      <c r="H952" s="2" t="s">
        <v>609</v>
      </c>
      <c r="I952" s="2" t="s">
        <v>1568</v>
      </c>
      <c r="J952" s="3">
        <v>2</v>
      </c>
      <c r="K952" s="2" t="s">
        <v>621</v>
      </c>
      <c r="L952" s="2" t="s">
        <v>622</v>
      </c>
    </row>
    <row r="953" spans="1:12" ht="15.25" customHeight="1" x14ac:dyDescent="0.35">
      <c r="A953" s="3">
        <v>37</v>
      </c>
      <c r="B953" s="4">
        <v>3</v>
      </c>
      <c r="C953" s="3">
        <v>3</v>
      </c>
      <c r="D953" s="3">
        <v>28.52</v>
      </c>
      <c r="E953" s="10">
        <v>40269</v>
      </c>
      <c r="F953" s="3">
        <v>11003</v>
      </c>
      <c r="G953" s="3">
        <v>11003</v>
      </c>
      <c r="H953" s="2" t="s">
        <v>609</v>
      </c>
      <c r="I953" s="2" t="s">
        <v>1569</v>
      </c>
      <c r="J953" s="3">
        <v>2</v>
      </c>
      <c r="K953" s="2" t="s">
        <v>621</v>
      </c>
      <c r="L953" s="2" t="s">
        <v>622</v>
      </c>
    </row>
    <row r="954" spans="1:12" ht="15.25" customHeight="1" x14ac:dyDescent="0.35">
      <c r="A954" s="3">
        <v>37</v>
      </c>
      <c r="B954" s="4">
        <v>3</v>
      </c>
      <c r="C954" s="3">
        <v>3</v>
      </c>
      <c r="D954" s="3">
        <v>29.85820080952551</v>
      </c>
      <c r="E954" s="10">
        <v>40769</v>
      </c>
      <c r="F954" s="3">
        <v>13511</v>
      </c>
      <c r="G954" s="3">
        <v>13511</v>
      </c>
      <c r="H954" s="2" t="s">
        <v>609</v>
      </c>
      <c r="I954" s="2" t="s">
        <v>1570</v>
      </c>
      <c r="J954" s="3">
        <v>5</v>
      </c>
      <c r="K954" s="2" t="s">
        <v>611</v>
      </c>
      <c r="L954" s="2" t="s">
        <v>626</v>
      </c>
    </row>
    <row r="955" spans="1:12" ht="15.25" customHeight="1" x14ac:dyDescent="0.35">
      <c r="A955" s="3">
        <v>37</v>
      </c>
      <c r="B955" s="4">
        <v>3</v>
      </c>
      <c r="C955" s="3">
        <v>3</v>
      </c>
      <c r="D955" s="3">
        <v>30.117490770024709</v>
      </c>
      <c r="E955" s="10">
        <v>40574</v>
      </c>
      <c r="F955" s="3">
        <v>12916</v>
      </c>
      <c r="G955" s="3">
        <v>12916</v>
      </c>
      <c r="H955" s="2" t="s">
        <v>609</v>
      </c>
      <c r="I955" s="2" t="s">
        <v>1571</v>
      </c>
      <c r="J955" s="3">
        <v>1</v>
      </c>
      <c r="K955" s="2" t="s">
        <v>614</v>
      </c>
      <c r="L955" s="2" t="s">
        <v>609</v>
      </c>
    </row>
    <row r="956" spans="1:12" ht="15.25" customHeight="1" x14ac:dyDescent="0.35">
      <c r="A956" s="3">
        <v>37</v>
      </c>
      <c r="B956" s="4">
        <v>3</v>
      </c>
      <c r="C956" s="3">
        <v>3</v>
      </c>
      <c r="D956" s="3">
        <v>30.13241472013333</v>
      </c>
      <c r="E956" s="10">
        <v>40803</v>
      </c>
      <c r="F956" s="3">
        <v>16855</v>
      </c>
      <c r="G956" s="3">
        <v>16855</v>
      </c>
      <c r="H956" s="2" t="s">
        <v>609</v>
      </c>
      <c r="I956" s="2" t="s">
        <v>1572</v>
      </c>
      <c r="J956" s="3">
        <v>3</v>
      </c>
      <c r="K956" s="2" t="s">
        <v>616</v>
      </c>
      <c r="L956" s="2" t="s">
        <v>617</v>
      </c>
    </row>
    <row r="957" spans="1:12" ht="15.25" customHeight="1" x14ac:dyDescent="0.35">
      <c r="A957" s="3">
        <v>37</v>
      </c>
      <c r="B957" s="4">
        <v>3</v>
      </c>
      <c r="C957" s="3">
        <v>3</v>
      </c>
      <c r="D957" s="3">
        <v>30.395623726198099</v>
      </c>
      <c r="E957" s="10">
        <v>40504</v>
      </c>
      <c r="F957" s="3">
        <v>14588</v>
      </c>
      <c r="G957" s="3">
        <v>14588</v>
      </c>
      <c r="H957" s="2" t="s">
        <v>609</v>
      </c>
      <c r="I957" s="2" t="s">
        <v>1573</v>
      </c>
      <c r="J957" s="3">
        <v>2</v>
      </c>
      <c r="K957" s="2" t="s">
        <v>621</v>
      </c>
      <c r="L957" s="2" t="s">
        <v>622</v>
      </c>
    </row>
    <row r="958" spans="1:12" ht="15.25" customHeight="1" x14ac:dyDescent="0.35">
      <c r="A958" s="3">
        <v>37</v>
      </c>
      <c r="B958" s="4">
        <v>3</v>
      </c>
      <c r="C958" s="3">
        <v>3</v>
      </c>
      <c r="D958" s="3">
        <v>30.676317605365359</v>
      </c>
      <c r="E958" s="10">
        <v>40806</v>
      </c>
      <c r="F958" s="3">
        <v>15183</v>
      </c>
      <c r="G958" s="3">
        <v>15183</v>
      </c>
      <c r="H958" s="2" t="s">
        <v>609</v>
      </c>
      <c r="I958" s="2" t="s">
        <v>1574</v>
      </c>
      <c r="J958" s="3">
        <v>3</v>
      </c>
      <c r="K958" s="2" t="s">
        <v>616</v>
      </c>
      <c r="L958" s="2" t="s">
        <v>617</v>
      </c>
    </row>
    <row r="959" spans="1:12" ht="15.25" customHeight="1" x14ac:dyDescent="0.35">
      <c r="A959" s="3">
        <v>37</v>
      </c>
      <c r="B959" s="4">
        <v>3</v>
      </c>
      <c r="C959" s="3">
        <v>3</v>
      </c>
      <c r="D959" s="3">
        <v>30.68222493075228</v>
      </c>
      <c r="E959" s="10">
        <v>40167</v>
      </c>
      <c r="F959" s="3">
        <v>12080</v>
      </c>
      <c r="G959" s="3">
        <v>12080</v>
      </c>
      <c r="H959" s="2" t="s">
        <v>609</v>
      </c>
      <c r="I959" s="2" t="s">
        <v>1575</v>
      </c>
      <c r="J959" s="3">
        <v>2</v>
      </c>
      <c r="K959" s="2" t="s">
        <v>621</v>
      </c>
      <c r="L959" s="2" t="s">
        <v>622</v>
      </c>
    </row>
    <row r="960" spans="1:12" ht="15.25" customHeight="1" x14ac:dyDescent="0.35">
      <c r="A960" s="3">
        <v>37</v>
      </c>
      <c r="B960" s="4">
        <v>3</v>
      </c>
      <c r="C960" s="3">
        <v>3</v>
      </c>
      <c r="D960" s="3">
        <v>31.117542517026461</v>
      </c>
      <c r="E960" s="10">
        <v>40102</v>
      </c>
      <c r="F960" s="3">
        <v>13752</v>
      </c>
      <c r="G960" s="3">
        <v>13752</v>
      </c>
      <c r="H960" s="2" t="s">
        <v>609</v>
      </c>
      <c r="I960" s="2" t="s">
        <v>1576</v>
      </c>
      <c r="J960" s="3">
        <v>3</v>
      </c>
      <c r="K960" s="2" t="s">
        <v>616</v>
      </c>
      <c r="L960" s="2" t="s">
        <v>617</v>
      </c>
    </row>
    <row r="961" spans="1:12" ht="15.25" customHeight="1" x14ac:dyDescent="0.35">
      <c r="A961" s="3">
        <v>37</v>
      </c>
      <c r="B961" s="4">
        <v>3</v>
      </c>
      <c r="C961" s="3">
        <v>3</v>
      </c>
      <c r="D961" s="3">
        <v>31.78</v>
      </c>
      <c r="E961" s="10">
        <v>40048</v>
      </c>
      <c r="F961" s="3">
        <v>10520</v>
      </c>
      <c r="G961" s="3">
        <v>10520</v>
      </c>
      <c r="H961" s="2" t="s">
        <v>609</v>
      </c>
      <c r="I961" s="2" t="s">
        <v>1577</v>
      </c>
      <c r="J961" s="3">
        <v>2</v>
      </c>
      <c r="K961" s="2" t="s">
        <v>621</v>
      </c>
      <c r="L961" s="2" t="s">
        <v>622</v>
      </c>
    </row>
    <row r="962" spans="1:12" ht="15.25" customHeight="1" x14ac:dyDescent="0.35">
      <c r="A962" s="3">
        <v>37</v>
      </c>
      <c r="B962" s="4">
        <v>3</v>
      </c>
      <c r="C962" s="3">
        <v>3</v>
      </c>
      <c r="D962" s="3">
        <v>33.285665988487807</v>
      </c>
      <c r="E962" s="10">
        <v>40202</v>
      </c>
      <c r="F962" s="3">
        <v>15424</v>
      </c>
      <c r="G962" s="3">
        <v>15424</v>
      </c>
      <c r="H962" s="2" t="s">
        <v>609</v>
      </c>
      <c r="I962" s="2" t="s">
        <v>1578</v>
      </c>
      <c r="J962" s="3">
        <v>2</v>
      </c>
      <c r="K962" s="2" t="s">
        <v>621</v>
      </c>
      <c r="L962" s="2" t="s">
        <v>622</v>
      </c>
    </row>
    <row r="963" spans="1:12" ht="15.25" customHeight="1" x14ac:dyDescent="0.35">
      <c r="A963" s="3">
        <v>37</v>
      </c>
      <c r="B963" s="4">
        <v>3</v>
      </c>
      <c r="C963" s="3">
        <v>3</v>
      </c>
      <c r="D963" s="3">
        <v>34.474196700656982</v>
      </c>
      <c r="E963" s="10">
        <v>40618</v>
      </c>
      <c r="F963" s="3">
        <v>16260</v>
      </c>
      <c r="G963" s="3">
        <v>16260</v>
      </c>
      <c r="H963" s="2" t="s">
        <v>609</v>
      </c>
      <c r="I963" s="2" t="s">
        <v>1579</v>
      </c>
      <c r="J963" s="3">
        <v>4</v>
      </c>
      <c r="K963" s="2" t="s">
        <v>611</v>
      </c>
      <c r="L963" s="2" t="s">
        <v>612</v>
      </c>
    </row>
    <row r="964" spans="1:12" ht="15.25" customHeight="1" x14ac:dyDescent="0.35">
      <c r="A964" s="3">
        <v>37</v>
      </c>
      <c r="B964" s="4">
        <v>3</v>
      </c>
      <c r="C964" s="3">
        <v>3</v>
      </c>
      <c r="D964" s="3">
        <v>34.821337068646542</v>
      </c>
      <c r="E964" s="10">
        <v>40469</v>
      </c>
      <c r="F964" s="3">
        <v>11244</v>
      </c>
      <c r="G964" s="3">
        <v>11244</v>
      </c>
      <c r="H964" s="2" t="s">
        <v>609</v>
      </c>
      <c r="I964" s="2" t="s">
        <v>1580</v>
      </c>
      <c r="J964" s="3">
        <v>3</v>
      </c>
      <c r="K964" s="2" t="s">
        <v>616</v>
      </c>
      <c r="L964" s="2" t="s">
        <v>617</v>
      </c>
    </row>
    <row r="965" spans="1:12" ht="15.25" customHeight="1" x14ac:dyDescent="0.35">
      <c r="A965" s="3">
        <v>37</v>
      </c>
      <c r="B965" s="4">
        <v>3</v>
      </c>
      <c r="C965" s="3">
        <v>3</v>
      </c>
      <c r="D965" s="3">
        <v>41.056976529813348</v>
      </c>
      <c r="E965" s="10">
        <v>40176</v>
      </c>
      <c r="F965" s="3">
        <v>14456</v>
      </c>
      <c r="G965" s="3">
        <v>14456</v>
      </c>
      <c r="H965" s="2" t="s">
        <v>609</v>
      </c>
      <c r="I965" s="2" t="s">
        <v>1581</v>
      </c>
      <c r="J965" s="3">
        <v>2</v>
      </c>
      <c r="K965" s="2" t="s">
        <v>621</v>
      </c>
      <c r="L965" s="2" t="s">
        <v>622</v>
      </c>
    </row>
    <row r="966" spans="1:12" ht="15.25" customHeight="1" x14ac:dyDescent="0.35">
      <c r="A966" s="3">
        <v>37</v>
      </c>
      <c r="B966" s="4">
        <v>3</v>
      </c>
      <c r="C966" s="3">
        <v>3</v>
      </c>
      <c r="D966" s="3">
        <v>43.318670596879613</v>
      </c>
      <c r="E966" s="10">
        <v>40114</v>
      </c>
      <c r="F966" s="3">
        <v>11112</v>
      </c>
      <c r="G966" s="3">
        <v>11112</v>
      </c>
      <c r="H966" s="2" t="s">
        <v>609</v>
      </c>
      <c r="I966" s="2" t="s">
        <v>1582</v>
      </c>
      <c r="J966" s="3">
        <v>4</v>
      </c>
      <c r="K966" s="2" t="s">
        <v>611</v>
      </c>
      <c r="L966" s="2" t="s">
        <v>612</v>
      </c>
    </row>
    <row r="967" spans="1:12" ht="15.25" customHeight="1" x14ac:dyDescent="0.35">
      <c r="A967" s="3">
        <v>37</v>
      </c>
      <c r="B967" s="4">
        <v>3</v>
      </c>
      <c r="C967" s="3">
        <v>3</v>
      </c>
      <c r="D967" s="3">
        <v>43.616418101048488</v>
      </c>
      <c r="E967" s="10">
        <v>39734</v>
      </c>
      <c r="F967" s="3">
        <v>13620</v>
      </c>
      <c r="G967" s="3">
        <v>13620</v>
      </c>
      <c r="H967" s="2" t="s">
        <v>609</v>
      </c>
      <c r="I967" s="2" t="s">
        <v>1583</v>
      </c>
      <c r="J967" s="3">
        <v>4</v>
      </c>
      <c r="K967" s="2" t="s">
        <v>611</v>
      </c>
      <c r="L967" s="2" t="s">
        <v>612</v>
      </c>
    </row>
    <row r="968" spans="1:12" ht="15.25" customHeight="1" x14ac:dyDescent="0.35">
      <c r="A968" s="3">
        <v>37</v>
      </c>
      <c r="B968" s="4">
        <v>3</v>
      </c>
      <c r="C968" s="3">
        <v>3</v>
      </c>
      <c r="D968" s="3">
        <v>44.7</v>
      </c>
      <c r="E968" s="10">
        <v>39674</v>
      </c>
      <c r="F968" s="3">
        <v>10388</v>
      </c>
      <c r="G968" s="3">
        <v>10388</v>
      </c>
      <c r="H968" s="2" t="s">
        <v>609</v>
      </c>
      <c r="I968" s="2" t="s">
        <v>1584</v>
      </c>
      <c r="J968" s="3">
        <v>2</v>
      </c>
      <c r="K968" s="2" t="s">
        <v>621</v>
      </c>
      <c r="L968" s="2" t="s">
        <v>622</v>
      </c>
    </row>
    <row r="969" spans="1:12" ht="15.25" customHeight="1" x14ac:dyDescent="0.35">
      <c r="A969" s="3">
        <v>37</v>
      </c>
      <c r="B969" s="4">
        <v>3</v>
      </c>
      <c r="C969" s="3">
        <v>3</v>
      </c>
      <c r="D969" s="3">
        <v>44.957717413695264</v>
      </c>
      <c r="E969" s="10">
        <v>39762</v>
      </c>
      <c r="F969" s="3">
        <v>15292</v>
      </c>
      <c r="G969" s="3">
        <v>15292</v>
      </c>
      <c r="H969" s="2" t="s">
        <v>609</v>
      </c>
      <c r="I969" s="2" t="s">
        <v>1585</v>
      </c>
      <c r="J969" s="3">
        <v>4</v>
      </c>
      <c r="K969" s="2" t="s">
        <v>611</v>
      </c>
      <c r="L969" s="2" t="s">
        <v>612</v>
      </c>
    </row>
    <row r="970" spans="1:12" ht="15.25" customHeight="1" x14ac:dyDescent="0.35">
      <c r="A970" s="3">
        <v>37</v>
      </c>
      <c r="B970" s="4">
        <v>3</v>
      </c>
      <c r="C970" s="3">
        <v>3</v>
      </c>
      <c r="D970" s="3">
        <v>45.715374666336338</v>
      </c>
      <c r="E970" s="10">
        <v>40240</v>
      </c>
      <c r="F970" s="3">
        <v>16128</v>
      </c>
      <c r="G970" s="3">
        <v>16128</v>
      </c>
      <c r="H970" s="2" t="s">
        <v>609</v>
      </c>
      <c r="I970" s="2" t="s">
        <v>1586</v>
      </c>
      <c r="J970" s="3">
        <v>1</v>
      </c>
      <c r="K970" s="2" t="s">
        <v>614</v>
      </c>
      <c r="L970" s="2" t="s">
        <v>609</v>
      </c>
    </row>
    <row r="971" spans="1:12" ht="15.25" customHeight="1" x14ac:dyDescent="0.35">
      <c r="A971" s="3">
        <v>37</v>
      </c>
      <c r="B971" s="4">
        <v>3</v>
      </c>
      <c r="C971" s="3">
        <v>3</v>
      </c>
      <c r="D971" s="3">
        <v>46.960337749459171</v>
      </c>
      <c r="E971" s="10">
        <v>39729</v>
      </c>
      <c r="F971" s="3">
        <v>11948</v>
      </c>
      <c r="G971" s="3">
        <v>11948</v>
      </c>
      <c r="H971" s="2" t="s">
        <v>609</v>
      </c>
      <c r="I971" s="2" t="s">
        <v>1587</v>
      </c>
      <c r="J971" s="3">
        <v>3</v>
      </c>
      <c r="K971" s="2" t="s">
        <v>616</v>
      </c>
      <c r="L971" s="2" t="s">
        <v>617</v>
      </c>
    </row>
    <row r="972" spans="1:12" ht="15.25" customHeight="1" x14ac:dyDescent="0.35">
      <c r="A972" s="3">
        <v>37</v>
      </c>
      <c r="B972" s="4">
        <v>3</v>
      </c>
      <c r="C972" s="3">
        <v>3</v>
      </c>
      <c r="D972" s="3">
        <v>48.284965752200193</v>
      </c>
      <c r="E972" s="10">
        <v>40165</v>
      </c>
      <c r="F972" s="3">
        <v>12784</v>
      </c>
      <c r="G972" s="3">
        <v>12784</v>
      </c>
      <c r="H972" s="2" t="s">
        <v>609</v>
      </c>
      <c r="I972" s="2" t="s">
        <v>1588</v>
      </c>
      <c r="J972" s="3">
        <v>2</v>
      </c>
      <c r="K972" s="2" t="s">
        <v>621</v>
      </c>
      <c r="L972" s="2" t="s">
        <v>622</v>
      </c>
    </row>
    <row r="973" spans="1:12" ht="15.25" customHeight="1" x14ac:dyDescent="0.35">
      <c r="A973" s="3">
        <v>37</v>
      </c>
      <c r="B973" s="4">
        <v>3</v>
      </c>
      <c r="C973" s="3">
        <v>3</v>
      </c>
      <c r="D973" s="3">
        <v>50.733256452036329</v>
      </c>
      <c r="E973" s="10">
        <v>40192</v>
      </c>
      <c r="F973" s="3">
        <v>12359</v>
      </c>
      <c r="G973" s="3">
        <v>12359</v>
      </c>
      <c r="H973" s="2" t="s">
        <v>609</v>
      </c>
      <c r="I973" s="2" t="s">
        <v>1589</v>
      </c>
      <c r="J973" s="3">
        <v>2</v>
      </c>
      <c r="K973" s="2" t="s">
        <v>621</v>
      </c>
      <c r="L973" s="2" t="s">
        <v>622</v>
      </c>
    </row>
    <row r="974" spans="1:12" ht="15.25" customHeight="1" x14ac:dyDescent="0.35">
      <c r="A974" s="3">
        <v>37</v>
      </c>
      <c r="B974" s="4">
        <v>3</v>
      </c>
      <c r="C974" s="3">
        <v>3</v>
      </c>
      <c r="D974" s="3">
        <v>51.202219626279749</v>
      </c>
      <c r="E974" s="10">
        <v>40615</v>
      </c>
      <c r="F974" s="3">
        <v>14867</v>
      </c>
      <c r="G974" s="3">
        <v>14867</v>
      </c>
      <c r="H974" s="2" t="s">
        <v>609</v>
      </c>
      <c r="I974" s="2" t="s">
        <v>1590</v>
      </c>
      <c r="J974" s="3">
        <v>1</v>
      </c>
      <c r="K974" s="2" t="s">
        <v>614</v>
      </c>
      <c r="L974" s="2" t="s">
        <v>609</v>
      </c>
    </row>
    <row r="975" spans="1:12" ht="15.25" customHeight="1" x14ac:dyDescent="0.35">
      <c r="A975" s="3">
        <v>37</v>
      </c>
      <c r="B975" s="4">
        <v>3</v>
      </c>
      <c r="C975" s="3">
        <v>3</v>
      </c>
      <c r="D975" s="3">
        <v>52.152811271515503</v>
      </c>
      <c r="E975" s="10">
        <v>40545</v>
      </c>
      <c r="F975" s="3">
        <v>11523</v>
      </c>
      <c r="G975" s="3">
        <v>11523</v>
      </c>
      <c r="H975" s="2" t="s">
        <v>609</v>
      </c>
      <c r="I975" s="2" t="s">
        <v>1591</v>
      </c>
      <c r="J975" s="3">
        <v>2</v>
      </c>
      <c r="K975" s="2" t="s">
        <v>621</v>
      </c>
      <c r="L975" s="2" t="s">
        <v>622</v>
      </c>
    </row>
    <row r="976" spans="1:12" ht="15.25" customHeight="1" x14ac:dyDescent="0.35">
      <c r="A976" s="3">
        <v>37</v>
      </c>
      <c r="B976" s="4">
        <v>3</v>
      </c>
      <c r="C976" s="3">
        <v>3</v>
      </c>
      <c r="D976" s="3">
        <v>52.871231332252947</v>
      </c>
      <c r="E976" s="10">
        <v>40602</v>
      </c>
      <c r="F976" s="3">
        <v>13195</v>
      </c>
      <c r="G976" s="3">
        <v>13195</v>
      </c>
      <c r="H976" s="2" t="s">
        <v>609</v>
      </c>
      <c r="I976" s="2" t="s">
        <v>1592</v>
      </c>
      <c r="J976" s="3">
        <v>5</v>
      </c>
      <c r="K976" s="2" t="s">
        <v>611</v>
      </c>
      <c r="L976" s="2" t="s">
        <v>626</v>
      </c>
    </row>
    <row r="977" spans="1:12" ht="15.25" customHeight="1" x14ac:dyDescent="0.35">
      <c r="A977" s="3">
        <v>37</v>
      </c>
      <c r="B977" s="4">
        <v>3</v>
      </c>
      <c r="C977" s="3">
        <v>3</v>
      </c>
      <c r="D977" s="3">
        <v>54.090194957394331</v>
      </c>
      <c r="E977" s="10">
        <v>40656</v>
      </c>
      <c r="F977" s="3">
        <v>16539</v>
      </c>
      <c r="G977" s="3">
        <v>16539</v>
      </c>
      <c r="H977" s="2" t="s">
        <v>609</v>
      </c>
      <c r="I977" s="2" t="s">
        <v>1593</v>
      </c>
      <c r="J977" s="3">
        <v>4</v>
      </c>
      <c r="K977" s="2" t="s">
        <v>611</v>
      </c>
      <c r="L977" s="2" t="s">
        <v>612</v>
      </c>
    </row>
    <row r="978" spans="1:12" ht="15.25" customHeight="1" x14ac:dyDescent="0.35">
      <c r="A978" s="3">
        <v>37</v>
      </c>
      <c r="B978" s="4">
        <v>3</v>
      </c>
      <c r="C978" s="3">
        <v>3</v>
      </c>
      <c r="D978" s="3">
        <v>55.58</v>
      </c>
      <c r="E978" s="10">
        <v>40080</v>
      </c>
      <c r="F978" s="3">
        <v>10687</v>
      </c>
      <c r="G978" s="3">
        <v>10687</v>
      </c>
      <c r="H978" s="2" t="s">
        <v>609</v>
      </c>
      <c r="I978" s="2" t="s">
        <v>1594</v>
      </c>
      <c r="J978" s="3">
        <v>2</v>
      </c>
      <c r="K978" s="2" t="s">
        <v>621</v>
      </c>
      <c r="L978" s="2" t="s">
        <v>622</v>
      </c>
    </row>
    <row r="979" spans="1:12" ht="15.25" customHeight="1" x14ac:dyDescent="0.35">
      <c r="A979" s="3">
        <v>37</v>
      </c>
      <c r="B979" s="4">
        <v>3</v>
      </c>
      <c r="C979" s="3">
        <v>3</v>
      </c>
      <c r="D979" s="3">
        <v>57.073460870503872</v>
      </c>
      <c r="E979" s="10">
        <v>40270</v>
      </c>
      <c r="F979" s="3">
        <v>15703</v>
      </c>
      <c r="G979" s="3">
        <v>15703</v>
      </c>
      <c r="H979" s="2" t="s">
        <v>609</v>
      </c>
      <c r="I979" s="2" t="s">
        <v>1595</v>
      </c>
      <c r="J979" s="3">
        <v>1</v>
      </c>
      <c r="K979" s="2" t="s">
        <v>614</v>
      </c>
      <c r="L979" s="2" t="s">
        <v>609</v>
      </c>
    </row>
    <row r="980" spans="1:12" ht="15.25" customHeight="1" x14ac:dyDescent="0.35">
      <c r="A980" s="3">
        <v>37</v>
      </c>
      <c r="B980" s="4">
        <v>3</v>
      </c>
      <c r="C980" s="3">
        <v>3</v>
      </c>
      <c r="D980" s="3">
        <v>57.453702500339332</v>
      </c>
      <c r="E980" s="10">
        <v>40908</v>
      </c>
      <c r="F980" s="3">
        <v>13420</v>
      </c>
      <c r="G980" s="3">
        <v>13420</v>
      </c>
      <c r="H980" s="2" t="s">
        <v>609</v>
      </c>
      <c r="I980" s="2" t="s">
        <v>1596</v>
      </c>
      <c r="J980" s="3">
        <v>2</v>
      </c>
      <c r="K980" s="2" t="s">
        <v>621</v>
      </c>
      <c r="L980" s="2" t="s">
        <v>622</v>
      </c>
    </row>
    <row r="981" spans="1:12" ht="15.25" customHeight="1" x14ac:dyDescent="0.35">
      <c r="A981" s="3">
        <v>37</v>
      </c>
      <c r="B981" s="4">
        <v>3</v>
      </c>
      <c r="C981" s="3">
        <v>3</v>
      </c>
      <c r="D981" s="3">
        <v>57.567472751290993</v>
      </c>
      <c r="E981" s="10">
        <v>40840</v>
      </c>
      <c r="F981" s="3">
        <v>11748</v>
      </c>
      <c r="G981" s="3">
        <v>11748</v>
      </c>
      <c r="H981" s="2" t="s">
        <v>609</v>
      </c>
      <c r="I981" s="2" t="s">
        <v>1597</v>
      </c>
      <c r="J981" s="3">
        <v>2</v>
      </c>
      <c r="K981" s="2" t="s">
        <v>621</v>
      </c>
      <c r="L981" s="2" t="s">
        <v>622</v>
      </c>
    </row>
    <row r="982" spans="1:12" ht="15.25" customHeight="1" x14ac:dyDescent="0.35">
      <c r="A982" s="3">
        <v>37</v>
      </c>
      <c r="B982" s="4">
        <v>3</v>
      </c>
      <c r="C982" s="3">
        <v>3</v>
      </c>
      <c r="D982" s="3">
        <v>59.144254602240643</v>
      </c>
      <c r="E982" s="10">
        <v>40477</v>
      </c>
      <c r="F982" s="3">
        <v>14256</v>
      </c>
      <c r="G982" s="3">
        <v>14256</v>
      </c>
      <c r="H982" s="2" t="s">
        <v>609</v>
      </c>
      <c r="I982" s="2" t="s">
        <v>1598</v>
      </c>
      <c r="J982" s="3">
        <v>4</v>
      </c>
      <c r="K982" s="2" t="s">
        <v>611</v>
      </c>
      <c r="L982" s="2" t="s">
        <v>612</v>
      </c>
    </row>
    <row r="983" spans="1:12" ht="15.25" customHeight="1" x14ac:dyDescent="0.35">
      <c r="A983" s="3">
        <v>37</v>
      </c>
      <c r="B983" s="4">
        <v>3</v>
      </c>
      <c r="C983" s="3">
        <v>3</v>
      </c>
      <c r="D983" s="3">
        <v>59.74</v>
      </c>
      <c r="E983" s="10">
        <v>40411</v>
      </c>
      <c r="F983" s="3">
        <v>10912</v>
      </c>
      <c r="G983" s="3">
        <v>10912</v>
      </c>
      <c r="H983" s="2" t="s">
        <v>609</v>
      </c>
      <c r="I983" s="2" t="s">
        <v>1599</v>
      </c>
      <c r="J983" s="3">
        <v>2</v>
      </c>
      <c r="K983" s="2" t="s">
        <v>621</v>
      </c>
      <c r="L983" s="2" t="s">
        <v>622</v>
      </c>
    </row>
    <row r="984" spans="1:12" ht="15.25" customHeight="1" x14ac:dyDescent="0.35">
      <c r="A984" s="3">
        <v>37</v>
      </c>
      <c r="B984" s="4">
        <v>3</v>
      </c>
      <c r="C984" s="3">
        <v>3</v>
      </c>
      <c r="D984" s="3">
        <v>59.9687937278755</v>
      </c>
      <c r="E984" s="10">
        <v>40177</v>
      </c>
      <c r="F984" s="3">
        <v>12333</v>
      </c>
      <c r="G984" s="3">
        <v>12333</v>
      </c>
      <c r="H984" s="2" t="s">
        <v>609</v>
      </c>
      <c r="I984" s="2" t="s">
        <v>1600</v>
      </c>
      <c r="J984" s="3">
        <v>2</v>
      </c>
      <c r="K984" s="2" t="s">
        <v>621</v>
      </c>
      <c r="L984" s="2" t="s">
        <v>622</v>
      </c>
    </row>
    <row r="985" spans="1:12" ht="15.25" customHeight="1" x14ac:dyDescent="0.35">
      <c r="A985" s="3">
        <v>37</v>
      </c>
      <c r="B985" s="4">
        <v>3</v>
      </c>
      <c r="C985" s="3">
        <v>3</v>
      </c>
      <c r="D985" s="3">
        <v>60.701248257537593</v>
      </c>
      <c r="E985" s="10">
        <v>40121</v>
      </c>
      <c r="F985" s="3">
        <v>14031</v>
      </c>
      <c r="G985" s="3">
        <v>14031</v>
      </c>
      <c r="H985" s="2" t="s">
        <v>609</v>
      </c>
      <c r="I985" s="2" t="s">
        <v>1601</v>
      </c>
      <c r="J985" s="3">
        <v>4</v>
      </c>
      <c r="K985" s="2" t="s">
        <v>611</v>
      </c>
      <c r="L985" s="2" t="s">
        <v>612</v>
      </c>
    </row>
    <row r="986" spans="1:12" ht="15.25" customHeight="1" x14ac:dyDescent="0.35">
      <c r="A986" s="3">
        <v>37</v>
      </c>
      <c r="B986" s="4">
        <v>3</v>
      </c>
      <c r="C986" s="3">
        <v>3</v>
      </c>
      <c r="D986" s="3">
        <v>60.920261631874617</v>
      </c>
      <c r="E986" s="10">
        <v>40503</v>
      </c>
      <c r="F986" s="3">
        <v>12584</v>
      </c>
      <c r="G986" s="3">
        <v>12584</v>
      </c>
      <c r="H986" s="2" t="s">
        <v>609</v>
      </c>
      <c r="I986" s="2" t="s">
        <v>1602</v>
      </c>
      <c r="J986" s="3">
        <v>5</v>
      </c>
      <c r="K986" s="2" t="s">
        <v>611</v>
      </c>
      <c r="L986" s="2" t="s">
        <v>626</v>
      </c>
    </row>
    <row r="987" spans="1:12" ht="15.25" customHeight="1" x14ac:dyDescent="0.35">
      <c r="A987" s="3">
        <v>37</v>
      </c>
      <c r="B987" s="4">
        <v>3</v>
      </c>
      <c r="C987" s="3">
        <v>3</v>
      </c>
      <c r="D987" s="3">
        <v>62.592733781107462</v>
      </c>
      <c r="E987" s="10">
        <v>40501</v>
      </c>
      <c r="F987" s="3">
        <v>13169</v>
      </c>
      <c r="G987" s="3">
        <v>13169</v>
      </c>
      <c r="H987" s="2" t="s">
        <v>609</v>
      </c>
      <c r="I987" s="2" t="s">
        <v>1603</v>
      </c>
      <c r="J987" s="3">
        <v>5</v>
      </c>
      <c r="K987" s="2" t="s">
        <v>611</v>
      </c>
      <c r="L987" s="2" t="s">
        <v>626</v>
      </c>
    </row>
    <row r="988" spans="1:12" ht="15.25" customHeight="1" x14ac:dyDescent="0.35">
      <c r="A988" s="3">
        <v>37</v>
      </c>
      <c r="B988" s="4">
        <v>3</v>
      </c>
      <c r="C988" s="3">
        <v>3</v>
      </c>
      <c r="D988" s="3">
        <v>63.573646175682207</v>
      </c>
      <c r="E988" s="10">
        <v>40990</v>
      </c>
      <c r="F988" s="3">
        <v>16764</v>
      </c>
      <c r="G988" s="3">
        <v>16764</v>
      </c>
      <c r="H988" s="2" t="s">
        <v>609</v>
      </c>
      <c r="I988" s="2" t="s">
        <v>1604</v>
      </c>
      <c r="J988" s="3">
        <v>5</v>
      </c>
      <c r="K988" s="2" t="s">
        <v>611</v>
      </c>
      <c r="L988" s="2" t="s">
        <v>626</v>
      </c>
    </row>
    <row r="989" spans="1:12" ht="15.25" customHeight="1" x14ac:dyDescent="0.35">
      <c r="A989" s="3">
        <v>37</v>
      </c>
      <c r="B989" s="4">
        <v>3</v>
      </c>
      <c r="C989" s="3">
        <v>3</v>
      </c>
      <c r="D989" s="3">
        <v>63.6</v>
      </c>
      <c r="E989" s="10">
        <v>40059</v>
      </c>
      <c r="F989" s="3">
        <v>10661</v>
      </c>
      <c r="G989" s="3">
        <v>10661</v>
      </c>
      <c r="H989" s="2" t="s">
        <v>609</v>
      </c>
      <c r="I989" s="2" t="s">
        <v>1605</v>
      </c>
      <c r="J989" s="3">
        <v>2</v>
      </c>
      <c r="K989" s="2" t="s">
        <v>621</v>
      </c>
      <c r="L989" s="2" t="s">
        <v>622</v>
      </c>
    </row>
    <row r="990" spans="1:12" ht="15.25" customHeight="1" x14ac:dyDescent="0.35">
      <c r="A990" s="3">
        <v>37</v>
      </c>
      <c r="B990" s="4">
        <v>3</v>
      </c>
      <c r="C990" s="3">
        <v>3</v>
      </c>
      <c r="D990" s="3">
        <v>64.097063263819607</v>
      </c>
      <c r="E990" s="10">
        <v>40550</v>
      </c>
      <c r="F990" s="3">
        <v>16513</v>
      </c>
      <c r="G990" s="3">
        <v>16513</v>
      </c>
      <c r="H990" s="2" t="s">
        <v>609</v>
      </c>
      <c r="I990" s="2" t="s">
        <v>1606</v>
      </c>
      <c r="J990" s="3">
        <v>5</v>
      </c>
      <c r="K990" s="2" t="s">
        <v>611</v>
      </c>
      <c r="L990" s="2" t="s">
        <v>626</v>
      </c>
    </row>
    <row r="991" spans="1:12" ht="15.25" customHeight="1" x14ac:dyDescent="0.35">
      <c r="A991" s="3">
        <v>37</v>
      </c>
      <c r="B991" s="4">
        <v>3</v>
      </c>
      <c r="C991" s="3">
        <v>3</v>
      </c>
      <c r="D991" s="3">
        <v>64.462588778904262</v>
      </c>
      <c r="E991" s="10">
        <v>40238</v>
      </c>
      <c r="F991" s="3">
        <v>15677</v>
      </c>
      <c r="G991" s="3">
        <v>15677</v>
      </c>
      <c r="H991" s="2" t="s">
        <v>609</v>
      </c>
      <c r="I991" s="2" t="s">
        <v>1607</v>
      </c>
      <c r="J991" s="3">
        <v>5</v>
      </c>
      <c r="K991" s="2" t="s">
        <v>611</v>
      </c>
      <c r="L991" s="2" t="s">
        <v>626</v>
      </c>
    </row>
    <row r="992" spans="1:12" ht="15.25" customHeight="1" x14ac:dyDescent="0.35">
      <c r="A992" s="3">
        <v>37</v>
      </c>
      <c r="B992" s="4">
        <v>3</v>
      </c>
      <c r="C992" s="3">
        <v>3</v>
      </c>
      <c r="D992" s="3">
        <v>64.625188244252641</v>
      </c>
      <c r="E992" s="10">
        <v>40877</v>
      </c>
      <c r="F992" s="3">
        <v>15092</v>
      </c>
      <c r="G992" s="3">
        <v>15092</v>
      </c>
      <c r="H992" s="2" t="s">
        <v>609</v>
      </c>
      <c r="I992" s="2" t="s">
        <v>1608</v>
      </c>
      <c r="J992" s="3">
        <v>5</v>
      </c>
      <c r="K992" s="2" t="s">
        <v>611</v>
      </c>
      <c r="L992" s="2" t="s">
        <v>626</v>
      </c>
    </row>
    <row r="993" spans="1:12" ht="15.25" customHeight="1" x14ac:dyDescent="0.35">
      <c r="A993" s="3">
        <v>37</v>
      </c>
      <c r="B993" s="4">
        <v>3</v>
      </c>
      <c r="C993" s="3">
        <v>3</v>
      </c>
      <c r="D993" s="3">
        <v>64.904889710510972</v>
      </c>
      <c r="E993" s="10">
        <v>40563</v>
      </c>
      <c r="F993" s="3">
        <v>15928</v>
      </c>
      <c r="G993" s="3">
        <v>15928</v>
      </c>
      <c r="H993" s="2" t="s">
        <v>609</v>
      </c>
      <c r="I993" s="2" t="s">
        <v>1609</v>
      </c>
      <c r="J993" s="3">
        <v>2</v>
      </c>
      <c r="K993" s="2" t="s">
        <v>621</v>
      </c>
      <c r="L993" s="2" t="s">
        <v>622</v>
      </c>
    </row>
    <row r="994" spans="1:12" ht="15.25" customHeight="1" x14ac:dyDescent="0.35">
      <c r="A994" s="3">
        <v>37</v>
      </c>
      <c r="B994" s="4">
        <v>3</v>
      </c>
      <c r="C994" s="3">
        <v>3</v>
      </c>
      <c r="D994" s="3">
        <v>65.335679163165096</v>
      </c>
      <c r="E994" s="10">
        <v>40511</v>
      </c>
      <c r="F994" s="3">
        <v>14841</v>
      </c>
      <c r="G994" s="3">
        <v>14841</v>
      </c>
      <c r="H994" s="2" t="s">
        <v>609</v>
      </c>
      <c r="I994" s="2" t="s">
        <v>1610</v>
      </c>
      <c r="J994" s="3">
        <v>1</v>
      </c>
      <c r="K994" s="2" t="s">
        <v>614</v>
      </c>
      <c r="L994" s="2" t="s">
        <v>609</v>
      </c>
    </row>
    <row r="995" spans="1:12" ht="15.25" customHeight="1" x14ac:dyDescent="0.35">
      <c r="A995" s="3">
        <v>37</v>
      </c>
      <c r="B995" s="4">
        <v>3</v>
      </c>
      <c r="C995" s="3">
        <v>3</v>
      </c>
      <c r="D995" s="3">
        <v>68.48991983778302</v>
      </c>
      <c r="E995" s="10">
        <v>39991</v>
      </c>
      <c r="F995" s="3">
        <v>11164</v>
      </c>
      <c r="G995" s="3">
        <v>11164</v>
      </c>
      <c r="H995" s="2" t="s">
        <v>609</v>
      </c>
      <c r="I995" s="2" t="s">
        <v>1611</v>
      </c>
      <c r="J995" s="3">
        <v>5</v>
      </c>
      <c r="K995" s="2" t="s">
        <v>611</v>
      </c>
      <c r="L995" s="2" t="s">
        <v>626</v>
      </c>
    </row>
    <row r="996" spans="1:12" ht="15.25" customHeight="1" x14ac:dyDescent="0.35">
      <c r="A996" s="3">
        <v>37</v>
      </c>
      <c r="B996" s="4">
        <v>3</v>
      </c>
      <c r="C996" s="3">
        <v>3</v>
      </c>
      <c r="D996" s="3">
        <v>69.048344725750709</v>
      </c>
      <c r="E996" s="10">
        <v>40455</v>
      </c>
      <c r="F996" s="3">
        <v>14716</v>
      </c>
      <c r="G996" s="3">
        <v>14716</v>
      </c>
      <c r="H996" s="2" t="s">
        <v>609</v>
      </c>
      <c r="I996" s="2" t="s">
        <v>1612</v>
      </c>
      <c r="J996" s="3">
        <v>2</v>
      </c>
      <c r="K996" s="2" t="s">
        <v>621</v>
      </c>
      <c r="L996" s="2" t="s">
        <v>622</v>
      </c>
    </row>
    <row r="997" spans="1:12" ht="15.25" customHeight="1" x14ac:dyDescent="0.35">
      <c r="A997" s="3">
        <v>37</v>
      </c>
      <c r="B997" s="4">
        <v>3</v>
      </c>
      <c r="C997" s="3">
        <v>3</v>
      </c>
      <c r="D997" s="3">
        <v>69.063279591000907</v>
      </c>
      <c r="E997" s="10">
        <v>40468</v>
      </c>
      <c r="F997" s="3">
        <v>11497</v>
      </c>
      <c r="G997" s="3">
        <v>11497</v>
      </c>
      <c r="H997" s="2" t="s">
        <v>609</v>
      </c>
      <c r="I997" s="2" t="s">
        <v>1613</v>
      </c>
      <c r="J997" s="3">
        <v>5</v>
      </c>
      <c r="K997" s="2" t="s">
        <v>611</v>
      </c>
      <c r="L997" s="2" t="s">
        <v>626</v>
      </c>
    </row>
    <row r="998" spans="1:12" ht="15.25" customHeight="1" x14ac:dyDescent="0.35">
      <c r="A998" s="3">
        <v>37</v>
      </c>
      <c r="B998" s="4">
        <v>3</v>
      </c>
      <c r="C998" s="3">
        <v>3</v>
      </c>
      <c r="D998" s="3">
        <v>69.298145591931544</v>
      </c>
      <c r="E998" s="10">
        <v>40089</v>
      </c>
      <c r="F998" s="3">
        <v>14005</v>
      </c>
      <c r="G998" s="3">
        <v>14005</v>
      </c>
      <c r="H998" s="2" t="s">
        <v>609</v>
      </c>
      <c r="I998" s="2" t="s">
        <v>1614</v>
      </c>
      <c r="J998" s="3">
        <v>2</v>
      </c>
      <c r="K998" s="2" t="s">
        <v>621</v>
      </c>
      <c r="L998" s="2" t="s">
        <v>622</v>
      </c>
    </row>
    <row r="999" spans="1:12" ht="15.25" customHeight="1" x14ac:dyDescent="0.35">
      <c r="A999" s="3">
        <v>37</v>
      </c>
      <c r="B999" s="4">
        <v>3</v>
      </c>
      <c r="C999" s="3">
        <v>3</v>
      </c>
      <c r="D999" s="3">
        <v>69.631213322478558</v>
      </c>
      <c r="E999" s="10">
        <v>40535</v>
      </c>
      <c r="F999" s="3">
        <v>16388</v>
      </c>
      <c r="G999" s="3">
        <v>16388</v>
      </c>
      <c r="H999" s="2" t="s">
        <v>609</v>
      </c>
      <c r="I999" s="2" t="s">
        <v>1615</v>
      </c>
      <c r="J999" s="3">
        <v>3</v>
      </c>
      <c r="K999" s="2" t="s">
        <v>616</v>
      </c>
      <c r="L999" s="2" t="s">
        <v>617</v>
      </c>
    </row>
    <row r="1000" spans="1:12" ht="15.25" customHeight="1" x14ac:dyDescent="0.35">
      <c r="A1000" s="3">
        <v>37</v>
      </c>
      <c r="B1000" s="4">
        <v>3</v>
      </c>
      <c r="C1000" s="3">
        <v>3</v>
      </c>
      <c r="D1000" s="3">
        <v>70.848521099964643</v>
      </c>
      <c r="E1000" s="10">
        <v>40132</v>
      </c>
      <c r="F1000" s="3">
        <v>16180</v>
      </c>
      <c r="G1000" s="3">
        <v>16180</v>
      </c>
      <c r="H1000" s="2" t="s">
        <v>609</v>
      </c>
      <c r="I1000" s="2" t="s">
        <v>1616</v>
      </c>
      <c r="J1000" s="3">
        <v>1</v>
      </c>
      <c r="K1000" s="2" t="s">
        <v>614</v>
      </c>
      <c r="L1000" s="2" t="s">
        <v>609</v>
      </c>
    </row>
    <row r="1001" spans="1:12" ht="15.25" customHeight="1" x14ac:dyDescent="0.35">
      <c r="A1001" s="3">
        <v>37</v>
      </c>
      <c r="B1001" s="4">
        <v>3</v>
      </c>
      <c r="C1001" s="3">
        <v>3</v>
      </c>
      <c r="D1001" s="3">
        <v>71.205688229294211</v>
      </c>
      <c r="E1001" s="10">
        <v>40367</v>
      </c>
      <c r="F1001" s="3">
        <v>11372</v>
      </c>
      <c r="G1001" s="3">
        <v>11372</v>
      </c>
      <c r="H1001" s="2" t="s">
        <v>609</v>
      </c>
      <c r="I1001" s="2" t="s">
        <v>1617</v>
      </c>
      <c r="J1001" s="3">
        <v>1</v>
      </c>
      <c r="K1001" s="2" t="s">
        <v>614</v>
      </c>
      <c r="L1001" s="2" t="s">
        <v>609</v>
      </c>
    </row>
    <row r="1002" spans="1:12" ht="15.25" customHeight="1" x14ac:dyDescent="0.35">
      <c r="A1002" s="3">
        <v>37</v>
      </c>
      <c r="B1002" s="4">
        <v>3</v>
      </c>
      <c r="C1002" s="3">
        <v>3</v>
      </c>
      <c r="D1002" s="3">
        <v>72.868919384436623</v>
      </c>
      <c r="E1002" s="10">
        <v>39593</v>
      </c>
      <c r="F1002" s="3">
        <v>12000</v>
      </c>
      <c r="G1002" s="3">
        <v>12000</v>
      </c>
      <c r="H1002" s="2" t="s">
        <v>609</v>
      </c>
      <c r="I1002" s="2" t="s">
        <v>1618</v>
      </c>
      <c r="J1002" s="3">
        <v>2</v>
      </c>
      <c r="K1002" s="2" t="s">
        <v>621</v>
      </c>
      <c r="L1002" s="2" t="s">
        <v>622</v>
      </c>
    </row>
    <row r="1003" spans="1:12" ht="15.25" customHeight="1" x14ac:dyDescent="0.35">
      <c r="A1003" s="3">
        <v>37</v>
      </c>
      <c r="B1003" s="4">
        <v>3</v>
      </c>
      <c r="C1003" s="3">
        <v>3</v>
      </c>
      <c r="D1003" s="3">
        <v>73.650000000000006</v>
      </c>
      <c r="E1003" s="10">
        <v>39512</v>
      </c>
      <c r="F1003" s="3">
        <v>10440</v>
      </c>
      <c r="G1003" s="3">
        <v>10440</v>
      </c>
      <c r="H1003" s="2" t="s">
        <v>609</v>
      </c>
      <c r="I1003" s="2" t="s">
        <v>1619</v>
      </c>
      <c r="J1003" s="3">
        <v>2</v>
      </c>
      <c r="K1003" s="2" t="s">
        <v>621</v>
      </c>
      <c r="L1003" s="2" t="s">
        <v>622</v>
      </c>
    </row>
    <row r="1004" spans="1:12" ht="15.25" customHeight="1" x14ac:dyDescent="0.35">
      <c r="A1004" s="3">
        <v>37</v>
      </c>
      <c r="B1004" s="4">
        <v>3</v>
      </c>
      <c r="C1004" s="3">
        <v>3</v>
      </c>
      <c r="D1004" s="3">
        <v>76.271760933603886</v>
      </c>
      <c r="E1004" s="10">
        <v>40458</v>
      </c>
      <c r="F1004" s="3">
        <v>13044</v>
      </c>
      <c r="G1004" s="3">
        <v>13044</v>
      </c>
      <c r="H1004" s="2" t="s">
        <v>609</v>
      </c>
      <c r="I1004" s="2" t="s">
        <v>1620</v>
      </c>
      <c r="J1004" s="3">
        <v>4</v>
      </c>
      <c r="K1004" s="2" t="s">
        <v>611</v>
      </c>
      <c r="L1004" s="2" t="s">
        <v>612</v>
      </c>
    </row>
    <row r="1005" spans="1:12" ht="15.25" customHeight="1" x14ac:dyDescent="0.35">
      <c r="A1005" s="3">
        <v>37</v>
      </c>
      <c r="B1005" s="4">
        <v>3</v>
      </c>
      <c r="C1005" s="3">
        <v>3</v>
      </c>
      <c r="D1005" s="3">
        <v>76.680000000000007</v>
      </c>
      <c r="E1005" s="10">
        <v>39920</v>
      </c>
      <c r="F1005" s="3">
        <v>10312</v>
      </c>
      <c r="G1005" s="3">
        <v>10312</v>
      </c>
      <c r="H1005" s="2" t="s">
        <v>609</v>
      </c>
      <c r="I1005" s="2" t="s">
        <v>1621</v>
      </c>
      <c r="J1005" s="3">
        <v>2</v>
      </c>
      <c r="K1005" s="2" t="s">
        <v>621</v>
      </c>
      <c r="L1005" s="2" t="s">
        <v>622</v>
      </c>
    </row>
    <row r="1006" spans="1:12" ht="15.25" customHeight="1" x14ac:dyDescent="0.35">
      <c r="A1006" s="3">
        <v>37</v>
      </c>
      <c r="B1006" s="4">
        <v>3</v>
      </c>
      <c r="C1006" s="3">
        <v>3</v>
      </c>
      <c r="D1006" s="3">
        <v>77.31273015571081</v>
      </c>
      <c r="E1006" s="10">
        <v>39580</v>
      </c>
      <c r="F1006" s="3">
        <v>13672</v>
      </c>
      <c r="G1006" s="3">
        <v>13672</v>
      </c>
      <c r="H1006" s="2" t="s">
        <v>609</v>
      </c>
      <c r="I1006" s="2" t="s">
        <v>1622</v>
      </c>
      <c r="J1006" s="3">
        <v>2</v>
      </c>
      <c r="K1006" s="2" t="s">
        <v>621</v>
      </c>
      <c r="L1006" s="2" t="s">
        <v>622</v>
      </c>
    </row>
    <row r="1007" spans="1:12" ht="15.25" customHeight="1" x14ac:dyDescent="0.35">
      <c r="A1007" s="3">
        <v>37</v>
      </c>
      <c r="B1007" s="4">
        <v>3</v>
      </c>
      <c r="C1007" s="3">
        <v>3</v>
      </c>
      <c r="D1007" s="3">
        <v>79.58752367129506</v>
      </c>
      <c r="E1007" s="10">
        <v>39983</v>
      </c>
      <c r="F1007" s="3">
        <v>12208</v>
      </c>
      <c r="G1007" s="3">
        <v>12208</v>
      </c>
      <c r="H1007" s="2" t="s">
        <v>609</v>
      </c>
      <c r="I1007" s="2" t="s">
        <v>1623</v>
      </c>
      <c r="J1007" s="3">
        <v>2</v>
      </c>
      <c r="K1007" s="2" t="s">
        <v>621</v>
      </c>
      <c r="L1007" s="2" t="s">
        <v>622</v>
      </c>
    </row>
    <row r="1008" spans="1:12" ht="15.25" customHeight="1" x14ac:dyDescent="0.35">
      <c r="A1008" s="3">
        <v>37</v>
      </c>
      <c r="B1008" s="4">
        <v>3</v>
      </c>
      <c r="C1008" s="3">
        <v>3</v>
      </c>
      <c r="D1008" s="3">
        <v>79.637674761207478</v>
      </c>
      <c r="E1008" s="10">
        <v>40044</v>
      </c>
      <c r="F1008" s="3">
        <v>12836</v>
      </c>
      <c r="G1008" s="3">
        <v>12836</v>
      </c>
      <c r="H1008" s="2" t="s">
        <v>609</v>
      </c>
      <c r="I1008" s="2" t="s">
        <v>1624</v>
      </c>
      <c r="J1008" s="3">
        <v>4</v>
      </c>
      <c r="K1008" s="2" t="s">
        <v>611</v>
      </c>
      <c r="L1008" s="2" t="s">
        <v>612</v>
      </c>
    </row>
    <row r="1009" spans="1:12" ht="15.25" customHeight="1" x14ac:dyDescent="0.35">
      <c r="A1009" s="3">
        <v>37</v>
      </c>
      <c r="B1009" s="4">
        <v>3</v>
      </c>
      <c r="C1009" s="3">
        <v>3</v>
      </c>
      <c r="D1009" s="3">
        <v>79.880782839012141</v>
      </c>
      <c r="E1009" s="10">
        <v>39967</v>
      </c>
      <c r="F1009" s="3">
        <v>13880</v>
      </c>
      <c r="G1009" s="3">
        <v>13880</v>
      </c>
      <c r="H1009" s="2" t="s">
        <v>609</v>
      </c>
      <c r="I1009" s="2" t="s">
        <v>1625</v>
      </c>
      <c r="J1009" s="3">
        <v>1</v>
      </c>
      <c r="K1009" s="2" t="s">
        <v>614</v>
      </c>
      <c r="L1009" s="2" t="s">
        <v>609</v>
      </c>
    </row>
    <row r="1010" spans="1:12" ht="15.25" customHeight="1" x14ac:dyDescent="0.35">
      <c r="A1010" s="3">
        <v>37</v>
      </c>
      <c r="B1010" s="4">
        <v>3</v>
      </c>
      <c r="C1010" s="3">
        <v>3</v>
      </c>
      <c r="D1010" s="3">
        <v>80.178096477694908</v>
      </c>
      <c r="E1010" s="10">
        <v>40070</v>
      </c>
      <c r="F1010" s="3">
        <v>14508</v>
      </c>
      <c r="G1010" s="3">
        <v>14508</v>
      </c>
      <c r="H1010" s="2" t="s">
        <v>609</v>
      </c>
      <c r="I1010" s="2" t="s">
        <v>1626</v>
      </c>
      <c r="J1010" s="3">
        <v>2</v>
      </c>
      <c r="K1010" s="2" t="s">
        <v>621</v>
      </c>
      <c r="L1010" s="2" t="s">
        <v>622</v>
      </c>
    </row>
    <row r="1011" spans="1:12" ht="15.25" customHeight="1" x14ac:dyDescent="0.35">
      <c r="A1011" s="3">
        <v>37</v>
      </c>
      <c r="B1011" s="4">
        <v>3</v>
      </c>
      <c r="C1011" s="3">
        <v>3</v>
      </c>
      <c r="D1011" s="3">
        <v>80.426726531532339</v>
      </c>
      <c r="E1011" s="10">
        <v>39666</v>
      </c>
      <c r="F1011" s="3">
        <v>15344</v>
      </c>
      <c r="G1011" s="3">
        <v>15344</v>
      </c>
      <c r="H1011" s="2" t="s">
        <v>609</v>
      </c>
      <c r="I1011" s="2" t="s">
        <v>1627</v>
      </c>
      <c r="J1011" s="3">
        <v>1</v>
      </c>
      <c r="K1011" s="2" t="s">
        <v>614</v>
      </c>
      <c r="L1011" s="2" t="s">
        <v>609</v>
      </c>
    </row>
    <row r="1012" spans="1:12" ht="15.25" customHeight="1" x14ac:dyDescent="0.35">
      <c r="A1012" s="3">
        <v>37</v>
      </c>
      <c r="B1012" s="4">
        <v>3</v>
      </c>
      <c r="C1012" s="3">
        <v>3</v>
      </c>
      <c r="D1012" s="3">
        <v>81.696908705995341</v>
      </c>
      <c r="E1012" s="10">
        <v>40043</v>
      </c>
      <c r="F1012" s="3">
        <v>15552</v>
      </c>
      <c r="G1012" s="3">
        <v>15552</v>
      </c>
      <c r="H1012" s="2" t="s">
        <v>609</v>
      </c>
      <c r="I1012" s="2" t="s">
        <v>1628</v>
      </c>
      <c r="J1012" s="3">
        <v>5</v>
      </c>
      <c r="K1012" s="2" t="s">
        <v>611</v>
      </c>
      <c r="L1012" s="2" t="s">
        <v>626</v>
      </c>
    </row>
    <row r="1013" spans="1:12" ht="15.25" customHeight="1" x14ac:dyDescent="0.35">
      <c r="A1013" s="3">
        <v>37</v>
      </c>
      <c r="B1013" s="4">
        <v>9</v>
      </c>
      <c r="C1013" s="3">
        <v>9</v>
      </c>
      <c r="D1013" s="3">
        <v>19.866856219257091</v>
      </c>
      <c r="E1013" s="10">
        <v>40649</v>
      </c>
      <c r="F1013" s="3">
        <v>16377</v>
      </c>
      <c r="G1013" s="3">
        <v>16377</v>
      </c>
      <c r="H1013" s="2" t="s">
        <v>609</v>
      </c>
      <c r="I1013" s="2" t="s">
        <v>1629</v>
      </c>
      <c r="J1013" s="3">
        <v>3</v>
      </c>
      <c r="K1013" s="2" t="s">
        <v>616</v>
      </c>
      <c r="L1013" s="2" t="s">
        <v>617</v>
      </c>
    </row>
    <row r="1014" spans="1:12" ht="15.25" customHeight="1" x14ac:dyDescent="0.35">
      <c r="A1014" s="3">
        <v>37</v>
      </c>
      <c r="B1014" s="4">
        <v>9</v>
      </c>
      <c r="C1014" s="3">
        <v>9</v>
      </c>
      <c r="D1014" s="3">
        <v>20.144212674260341</v>
      </c>
      <c r="E1014" s="10">
        <v>40153</v>
      </c>
      <c r="F1014" s="3">
        <v>12197</v>
      </c>
      <c r="G1014" s="3">
        <v>12197</v>
      </c>
      <c r="H1014" s="2" t="s">
        <v>609</v>
      </c>
      <c r="I1014" s="2" t="s">
        <v>1630</v>
      </c>
      <c r="J1014" s="3">
        <v>3</v>
      </c>
      <c r="K1014" s="2" t="s">
        <v>616</v>
      </c>
      <c r="L1014" s="2" t="s">
        <v>617</v>
      </c>
    </row>
    <row r="1015" spans="1:12" ht="15.25" customHeight="1" x14ac:dyDescent="0.35">
      <c r="A1015" s="3">
        <v>37</v>
      </c>
      <c r="B1015" s="4">
        <v>9</v>
      </c>
      <c r="C1015" s="3">
        <v>9</v>
      </c>
      <c r="D1015" s="3">
        <v>20.27759754023478</v>
      </c>
      <c r="E1015" s="10">
        <v>40103</v>
      </c>
      <c r="F1015" s="3">
        <v>13869</v>
      </c>
      <c r="G1015" s="3">
        <v>13869</v>
      </c>
      <c r="H1015" s="2" t="s">
        <v>609</v>
      </c>
      <c r="I1015" s="2" t="s">
        <v>1631</v>
      </c>
      <c r="J1015" s="3">
        <v>1</v>
      </c>
      <c r="K1015" s="2" t="s">
        <v>614</v>
      </c>
      <c r="L1015" s="2" t="s">
        <v>609</v>
      </c>
    </row>
    <row r="1016" spans="1:12" ht="15.25" customHeight="1" x14ac:dyDescent="0.35">
      <c r="A1016" s="3">
        <v>37</v>
      </c>
      <c r="B1016" s="4">
        <v>9</v>
      </c>
      <c r="C1016" s="3">
        <v>9</v>
      </c>
      <c r="D1016" s="3">
        <v>21.427107010967202</v>
      </c>
      <c r="E1016" s="10">
        <v>40604</v>
      </c>
      <c r="F1016" s="3">
        <v>14750</v>
      </c>
      <c r="G1016" s="3">
        <v>14750</v>
      </c>
      <c r="H1016" s="2" t="s">
        <v>609</v>
      </c>
      <c r="I1016" s="2" t="s">
        <v>1632</v>
      </c>
      <c r="J1016" s="3">
        <v>2</v>
      </c>
      <c r="K1016" s="2" t="s">
        <v>621</v>
      </c>
      <c r="L1016" s="2" t="s">
        <v>622</v>
      </c>
    </row>
    <row r="1017" spans="1:12" ht="15.25" customHeight="1" x14ac:dyDescent="0.35">
      <c r="A1017" s="3">
        <v>37</v>
      </c>
      <c r="B1017" s="4">
        <v>9</v>
      </c>
      <c r="C1017" s="3">
        <v>9</v>
      </c>
      <c r="D1017" s="3">
        <v>21.605347655312482</v>
      </c>
      <c r="E1017" s="10">
        <v>40586</v>
      </c>
      <c r="F1017" s="3">
        <v>13078</v>
      </c>
      <c r="G1017" s="3">
        <v>13078</v>
      </c>
      <c r="H1017" s="2" t="s">
        <v>609</v>
      </c>
      <c r="I1017" s="2" t="s">
        <v>1633</v>
      </c>
      <c r="J1017" s="3">
        <v>3</v>
      </c>
      <c r="K1017" s="2" t="s">
        <v>616</v>
      </c>
      <c r="L1017" s="2" t="s">
        <v>617</v>
      </c>
    </row>
    <row r="1018" spans="1:12" ht="15.25" customHeight="1" x14ac:dyDescent="0.35">
      <c r="A1018" s="3">
        <v>37</v>
      </c>
      <c r="B1018" s="4">
        <v>9</v>
      </c>
      <c r="C1018" s="3">
        <v>9</v>
      </c>
      <c r="D1018" s="3">
        <v>21.750956181819511</v>
      </c>
      <c r="E1018" s="10">
        <v>40204</v>
      </c>
      <c r="F1018" s="3">
        <v>13914</v>
      </c>
      <c r="G1018" s="3">
        <v>13914</v>
      </c>
      <c r="H1018" s="2" t="s">
        <v>609</v>
      </c>
      <c r="I1018" s="2" t="s">
        <v>1634</v>
      </c>
      <c r="J1018" s="3">
        <v>1</v>
      </c>
      <c r="K1018" s="2" t="s">
        <v>614</v>
      </c>
      <c r="L1018" s="2" t="s">
        <v>609</v>
      </c>
    </row>
    <row r="1019" spans="1:12" ht="15.25" customHeight="1" x14ac:dyDescent="0.35">
      <c r="A1019" s="3">
        <v>37</v>
      </c>
      <c r="B1019" s="4">
        <v>9</v>
      </c>
      <c r="C1019" s="3">
        <v>9</v>
      </c>
      <c r="D1019" s="3">
        <v>21.781820428481161</v>
      </c>
      <c r="E1019" s="10">
        <v>40502</v>
      </c>
      <c r="F1019" s="3">
        <v>11361</v>
      </c>
      <c r="G1019" s="3">
        <v>11361</v>
      </c>
      <c r="H1019" s="2" t="s">
        <v>609</v>
      </c>
      <c r="I1019" s="2" t="s">
        <v>1635</v>
      </c>
      <c r="J1019" s="3">
        <v>3</v>
      </c>
      <c r="K1019" s="2" t="s">
        <v>616</v>
      </c>
      <c r="L1019" s="2" t="s">
        <v>617</v>
      </c>
    </row>
    <row r="1020" spans="1:12" ht="15.25" customHeight="1" x14ac:dyDescent="0.35">
      <c r="A1020" s="3">
        <v>37</v>
      </c>
      <c r="B1020" s="4">
        <v>9</v>
      </c>
      <c r="C1020" s="3">
        <v>9</v>
      </c>
      <c r="D1020" s="3">
        <v>21.92</v>
      </c>
      <c r="E1020" s="10">
        <v>40059</v>
      </c>
      <c r="F1020" s="3">
        <v>10301</v>
      </c>
      <c r="G1020" s="3">
        <v>10301</v>
      </c>
      <c r="H1020" s="2" t="s">
        <v>609</v>
      </c>
      <c r="I1020" s="2" t="s">
        <v>1636</v>
      </c>
      <c r="J1020" s="3">
        <v>2</v>
      </c>
      <c r="K1020" s="2" t="s">
        <v>621</v>
      </c>
      <c r="L1020" s="2" t="s">
        <v>622</v>
      </c>
    </row>
    <row r="1021" spans="1:12" ht="15.25" customHeight="1" x14ac:dyDescent="0.35">
      <c r="A1021" s="3">
        <v>37</v>
      </c>
      <c r="B1021" s="4">
        <v>9</v>
      </c>
      <c r="C1021" s="3">
        <v>9</v>
      </c>
      <c r="D1021" s="3">
        <v>22.127928615868029</v>
      </c>
      <c r="E1021" s="10">
        <v>40219</v>
      </c>
      <c r="F1021" s="3">
        <v>15541</v>
      </c>
      <c r="G1021" s="3">
        <v>15541</v>
      </c>
      <c r="H1021" s="2" t="s">
        <v>609</v>
      </c>
      <c r="I1021" s="2" t="s">
        <v>1637</v>
      </c>
      <c r="J1021" s="3">
        <v>2</v>
      </c>
      <c r="K1021" s="2" t="s">
        <v>621</v>
      </c>
      <c r="L1021" s="2" t="s">
        <v>622</v>
      </c>
    </row>
    <row r="1022" spans="1:12" ht="15.25" customHeight="1" x14ac:dyDescent="0.35">
      <c r="A1022" s="3">
        <v>37</v>
      </c>
      <c r="B1022" s="4">
        <v>9</v>
      </c>
      <c r="C1022" s="3">
        <v>9</v>
      </c>
      <c r="D1022" s="3">
        <v>22.218678382056471</v>
      </c>
      <c r="E1022" s="10">
        <v>40240</v>
      </c>
      <c r="F1022" s="3">
        <v>15586</v>
      </c>
      <c r="G1022" s="3">
        <v>15586</v>
      </c>
      <c r="H1022" s="2" t="s">
        <v>609</v>
      </c>
      <c r="I1022" s="2" t="s">
        <v>1638</v>
      </c>
      <c r="J1022" s="3">
        <v>2</v>
      </c>
      <c r="K1022" s="2" t="s">
        <v>621</v>
      </c>
      <c r="L1022" s="2" t="s">
        <v>622</v>
      </c>
    </row>
    <row r="1023" spans="1:12" ht="15.25" customHeight="1" x14ac:dyDescent="0.35">
      <c r="A1023" s="3">
        <v>37</v>
      </c>
      <c r="B1023" s="4">
        <v>9</v>
      </c>
      <c r="C1023" s="3">
        <v>9</v>
      </c>
      <c r="D1023" s="3">
        <v>22.996716007147651</v>
      </c>
      <c r="E1023" s="10">
        <v>40163</v>
      </c>
      <c r="F1023" s="3">
        <v>12242</v>
      </c>
      <c r="G1023" s="3">
        <v>12242</v>
      </c>
      <c r="H1023" s="2" t="s">
        <v>609</v>
      </c>
      <c r="I1023" s="2" t="s">
        <v>1639</v>
      </c>
      <c r="J1023" s="3">
        <v>4</v>
      </c>
      <c r="K1023" s="2" t="s">
        <v>611</v>
      </c>
      <c r="L1023" s="2" t="s">
        <v>612</v>
      </c>
    </row>
    <row r="1024" spans="1:12" ht="15.25" customHeight="1" x14ac:dyDescent="0.35">
      <c r="A1024" s="3">
        <v>37</v>
      </c>
      <c r="B1024" s="4">
        <v>9</v>
      </c>
      <c r="C1024" s="3">
        <v>9</v>
      </c>
      <c r="D1024" s="3">
        <v>23.13592902284109</v>
      </c>
      <c r="E1024" s="10">
        <v>40649</v>
      </c>
      <c r="F1024" s="3">
        <v>16422</v>
      </c>
      <c r="G1024" s="3">
        <v>16422</v>
      </c>
      <c r="H1024" s="2" t="s">
        <v>609</v>
      </c>
      <c r="I1024" s="2" t="s">
        <v>1640</v>
      </c>
      <c r="J1024" s="3">
        <v>4</v>
      </c>
      <c r="K1024" s="2" t="s">
        <v>611</v>
      </c>
      <c r="L1024" s="2" t="s">
        <v>612</v>
      </c>
    </row>
    <row r="1025" spans="1:12" ht="15.25" customHeight="1" x14ac:dyDescent="0.35">
      <c r="A1025" s="3">
        <v>37</v>
      </c>
      <c r="B1025" s="4">
        <v>9</v>
      </c>
      <c r="C1025" s="3">
        <v>9</v>
      </c>
      <c r="D1025" s="3">
        <v>23.304709250756272</v>
      </c>
      <c r="E1025" s="10">
        <v>40546</v>
      </c>
      <c r="F1025" s="3">
        <v>11406</v>
      </c>
      <c r="G1025" s="3">
        <v>11406</v>
      </c>
      <c r="H1025" s="2" t="s">
        <v>609</v>
      </c>
      <c r="I1025" s="2" t="s">
        <v>1641</v>
      </c>
      <c r="J1025" s="3">
        <v>1</v>
      </c>
      <c r="K1025" s="2" t="s">
        <v>614</v>
      </c>
      <c r="L1025" s="2" t="s">
        <v>609</v>
      </c>
    </row>
    <row r="1026" spans="1:12" ht="15.25" customHeight="1" x14ac:dyDescent="0.35">
      <c r="A1026" s="3">
        <v>37</v>
      </c>
      <c r="B1026" s="4">
        <v>9</v>
      </c>
      <c r="C1026" s="3">
        <v>9</v>
      </c>
      <c r="D1026" s="3">
        <v>23.388816068884751</v>
      </c>
      <c r="E1026" s="10">
        <v>40595</v>
      </c>
      <c r="F1026" s="3">
        <v>13033</v>
      </c>
      <c r="G1026" s="3">
        <v>13033</v>
      </c>
      <c r="H1026" s="2" t="s">
        <v>609</v>
      </c>
      <c r="I1026" s="2" t="s">
        <v>1642</v>
      </c>
      <c r="J1026" s="3">
        <v>5</v>
      </c>
      <c r="K1026" s="2" t="s">
        <v>611</v>
      </c>
      <c r="L1026" s="2" t="s">
        <v>626</v>
      </c>
    </row>
    <row r="1027" spans="1:12" ht="15.25" customHeight="1" x14ac:dyDescent="0.35">
      <c r="A1027" s="3">
        <v>37</v>
      </c>
      <c r="B1027" s="4">
        <v>9</v>
      </c>
      <c r="C1027" s="3">
        <v>9</v>
      </c>
      <c r="D1027" s="3">
        <v>23.56</v>
      </c>
      <c r="E1027" s="10">
        <v>40116</v>
      </c>
      <c r="F1027" s="3">
        <v>10346</v>
      </c>
      <c r="G1027" s="3">
        <v>10346</v>
      </c>
      <c r="H1027" s="2" t="s">
        <v>609</v>
      </c>
      <c r="I1027" s="2" t="s">
        <v>1643</v>
      </c>
      <c r="J1027" s="3">
        <v>2</v>
      </c>
      <c r="K1027" s="2" t="s">
        <v>621</v>
      </c>
      <c r="L1027" s="2" t="s">
        <v>622</v>
      </c>
    </row>
    <row r="1028" spans="1:12" ht="15.25" customHeight="1" x14ac:dyDescent="0.35">
      <c r="A1028" s="3">
        <v>37</v>
      </c>
      <c r="B1028" s="4">
        <v>9</v>
      </c>
      <c r="C1028" s="3">
        <v>9</v>
      </c>
      <c r="D1028" s="3">
        <v>23.632763180375811</v>
      </c>
      <c r="E1028" s="10">
        <v>40587</v>
      </c>
      <c r="F1028" s="3">
        <v>14705</v>
      </c>
      <c r="G1028" s="3">
        <v>14705</v>
      </c>
      <c r="H1028" s="2" t="s">
        <v>609</v>
      </c>
      <c r="I1028" s="2" t="s">
        <v>1644</v>
      </c>
      <c r="J1028" s="3">
        <v>1</v>
      </c>
      <c r="K1028" s="2" t="s">
        <v>614</v>
      </c>
      <c r="L1028" s="2" t="s">
        <v>609</v>
      </c>
    </row>
    <row r="1029" spans="1:12" ht="15.25" customHeight="1" x14ac:dyDescent="0.35">
      <c r="A1029" s="3">
        <v>37</v>
      </c>
      <c r="B1029" s="4">
        <v>9</v>
      </c>
      <c r="C1029" s="3">
        <v>9</v>
      </c>
      <c r="D1029" s="3">
        <v>31.47124758285959</v>
      </c>
      <c r="E1029" s="10">
        <v>40583</v>
      </c>
      <c r="F1029" s="3">
        <v>13209</v>
      </c>
      <c r="G1029" s="3">
        <v>13209</v>
      </c>
      <c r="H1029" s="2" t="s">
        <v>609</v>
      </c>
      <c r="I1029" s="2" t="s">
        <v>1645</v>
      </c>
      <c r="J1029" s="3">
        <v>4</v>
      </c>
      <c r="K1029" s="2" t="s">
        <v>611</v>
      </c>
      <c r="L1029" s="2" t="s">
        <v>612</v>
      </c>
    </row>
    <row r="1030" spans="1:12" ht="15.25" customHeight="1" x14ac:dyDescent="0.35">
      <c r="A1030" s="3">
        <v>37</v>
      </c>
      <c r="B1030" s="4">
        <v>9</v>
      </c>
      <c r="C1030" s="3">
        <v>9</v>
      </c>
      <c r="D1030" s="3">
        <v>34.44</v>
      </c>
      <c r="E1030" s="10">
        <v>40093</v>
      </c>
      <c r="F1030" s="3">
        <v>10701</v>
      </c>
      <c r="G1030" s="3">
        <v>10701</v>
      </c>
      <c r="H1030" s="2" t="s">
        <v>609</v>
      </c>
      <c r="I1030" s="2" t="s">
        <v>1646</v>
      </c>
      <c r="J1030" s="3">
        <v>2</v>
      </c>
      <c r="K1030" s="2" t="s">
        <v>621</v>
      </c>
      <c r="L1030" s="2" t="s">
        <v>622</v>
      </c>
    </row>
    <row r="1031" spans="1:12" ht="15.25" customHeight="1" x14ac:dyDescent="0.35">
      <c r="A1031" s="3">
        <v>37</v>
      </c>
      <c r="B1031" s="4">
        <v>9</v>
      </c>
      <c r="C1031" s="3">
        <v>9</v>
      </c>
      <c r="D1031" s="3">
        <v>35.46676280624677</v>
      </c>
      <c r="E1031" s="10">
        <v>40285</v>
      </c>
      <c r="F1031" s="3">
        <v>14585</v>
      </c>
      <c r="G1031" s="3">
        <v>14585</v>
      </c>
      <c r="H1031" s="2" t="s">
        <v>609</v>
      </c>
      <c r="I1031" s="2" t="s">
        <v>1647</v>
      </c>
      <c r="J1031" s="3">
        <v>1</v>
      </c>
      <c r="K1031" s="2" t="s">
        <v>614</v>
      </c>
      <c r="L1031" s="2" t="s">
        <v>609</v>
      </c>
    </row>
    <row r="1032" spans="1:12" ht="15.25" customHeight="1" x14ac:dyDescent="0.35">
      <c r="A1032" s="3">
        <v>37</v>
      </c>
      <c r="B1032" s="4">
        <v>9</v>
      </c>
      <c r="C1032" s="3">
        <v>9</v>
      </c>
      <c r="D1032" s="3">
        <v>35.473690955357327</v>
      </c>
      <c r="E1032" s="10">
        <v>40308</v>
      </c>
      <c r="F1032" s="3">
        <v>16257</v>
      </c>
      <c r="G1032" s="3">
        <v>16257</v>
      </c>
      <c r="H1032" s="2" t="s">
        <v>609</v>
      </c>
      <c r="I1032" s="2" t="s">
        <v>1648</v>
      </c>
      <c r="J1032" s="3">
        <v>1</v>
      </c>
      <c r="K1032" s="2" t="s">
        <v>614</v>
      </c>
      <c r="L1032" s="2" t="s">
        <v>609</v>
      </c>
    </row>
    <row r="1033" spans="1:12" ht="15.25" customHeight="1" x14ac:dyDescent="0.35">
      <c r="A1033" s="3">
        <v>37</v>
      </c>
      <c r="B1033" s="4">
        <v>9</v>
      </c>
      <c r="C1033" s="3">
        <v>9</v>
      </c>
      <c r="D1033" s="3">
        <v>35.865417425626347</v>
      </c>
      <c r="E1033" s="10">
        <v>39840</v>
      </c>
      <c r="F1033" s="3">
        <v>15421</v>
      </c>
      <c r="G1033" s="3">
        <v>15421</v>
      </c>
      <c r="H1033" s="2" t="s">
        <v>609</v>
      </c>
      <c r="I1033" s="2" t="s">
        <v>1649</v>
      </c>
      <c r="J1033" s="3">
        <v>5</v>
      </c>
      <c r="K1033" s="2" t="s">
        <v>611</v>
      </c>
      <c r="L1033" s="2" t="s">
        <v>626</v>
      </c>
    </row>
    <row r="1034" spans="1:12" ht="15.25" customHeight="1" x14ac:dyDescent="0.35">
      <c r="A1034" s="3">
        <v>37</v>
      </c>
      <c r="B1034" s="4">
        <v>9</v>
      </c>
      <c r="C1034" s="3">
        <v>9</v>
      </c>
      <c r="D1034" s="3">
        <v>36.109515838725038</v>
      </c>
      <c r="E1034" s="10">
        <v>40275</v>
      </c>
      <c r="F1034" s="3">
        <v>12913</v>
      </c>
      <c r="G1034" s="3">
        <v>12913</v>
      </c>
      <c r="H1034" s="2" t="s">
        <v>609</v>
      </c>
      <c r="I1034" s="2" t="s">
        <v>1650</v>
      </c>
      <c r="J1034" s="3">
        <v>3</v>
      </c>
      <c r="K1034" s="2" t="s">
        <v>616</v>
      </c>
      <c r="L1034" s="2" t="s">
        <v>617</v>
      </c>
    </row>
    <row r="1035" spans="1:12" ht="15.25" customHeight="1" x14ac:dyDescent="0.35">
      <c r="A1035" s="3">
        <v>37</v>
      </c>
      <c r="B1035" s="4">
        <v>9</v>
      </c>
      <c r="C1035" s="3">
        <v>9</v>
      </c>
      <c r="D1035" s="3">
        <v>36.198286377406014</v>
      </c>
      <c r="E1035" s="10">
        <v>40185</v>
      </c>
      <c r="F1035" s="3">
        <v>15717</v>
      </c>
      <c r="G1035" s="3">
        <v>15717</v>
      </c>
      <c r="H1035" s="2" t="s">
        <v>609</v>
      </c>
      <c r="I1035" s="2" t="s">
        <v>1651</v>
      </c>
      <c r="J1035" s="3">
        <v>1</v>
      </c>
      <c r="K1035" s="2" t="s">
        <v>614</v>
      </c>
      <c r="L1035" s="2" t="s">
        <v>609</v>
      </c>
    </row>
    <row r="1036" spans="1:12" ht="15.25" customHeight="1" x14ac:dyDescent="0.35">
      <c r="A1036" s="3">
        <v>37</v>
      </c>
      <c r="B1036" s="4">
        <v>9</v>
      </c>
      <c r="C1036" s="3">
        <v>9</v>
      </c>
      <c r="D1036" s="3">
        <v>36.509438472954031</v>
      </c>
      <c r="E1036" s="10">
        <v>39791</v>
      </c>
      <c r="F1036" s="3">
        <v>12077</v>
      </c>
      <c r="G1036" s="3">
        <v>12077</v>
      </c>
      <c r="H1036" s="2" t="s">
        <v>609</v>
      </c>
      <c r="I1036" s="2" t="s">
        <v>1652</v>
      </c>
      <c r="J1036" s="3">
        <v>5</v>
      </c>
      <c r="K1036" s="2" t="s">
        <v>611</v>
      </c>
      <c r="L1036" s="2" t="s">
        <v>626</v>
      </c>
    </row>
    <row r="1037" spans="1:12" ht="15.25" customHeight="1" x14ac:dyDescent="0.35">
      <c r="A1037" s="3">
        <v>37</v>
      </c>
      <c r="B1037" s="4">
        <v>9</v>
      </c>
      <c r="C1037" s="3">
        <v>9</v>
      </c>
      <c r="D1037" s="3">
        <v>36.903454312599678</v>
      </c>
      <c r="E1037" s="10">
        <v>40572</v>
      </c>
      <c r="F1037" s="3">
        <v>14881</v>
      </c>
      <c r="G1037" s="3">
        <v>14881</v>
      </c>
      <c r="H1037" s="2" t="s">
        <v>609</v>
      </c>
      <c r="I1037" s="2" t="s">
        <v>1653</v>
      </c>
      <c r="J1037" s="3">
        <v>3</v>
      </c>
      <c r="K1037" s="2" t="s">
        <v>616</v>
      </c>
      <c r="L1037" s="2" t="s">
        <v>617</v>
      </c>
    </row>
    <row r="1038" spans="1:12" ht="15.25" customHeight="1" x14ac:dyDescent="0.35">
      <c r="A1038" s="3">
        <v>37</v>
      </c>
      <c r="B1038" s="4">
        <v>9</v>
      </c>
      <c r="C1038" s="3">
        <v>9</v>
      </c>
      <c r="D1038" s="3">
        <v>36.956458435945642</v>
      </c>
      <c r="E1038" s="10">
        <v>40542</v>
      </c>
      <c r="F1038" s="3">
        <v>11537</v>
      </c>
      <c r="G1038" s="3">
        <v>11537</v>
      </c>
      <c r="H1038" s="2" t="s">
        <v>609</v>
      </c>
      <c r="I1038" s="2" t="s">
        <v>1654</v>
      </c>
      <c r="J1038" s="3">
        <v>1</v>
      </c>
      <c r="K1038" s="2" t="s">
        <v>614</v>
      </c>
      <c r="L1038" s="2" t="s">
        <v>609</v>
      </c>
    </row>
    <row r="1039" spans="1:12" ht="15.25" customHeight="1" x14ac:dyDescent="0.35">
      <c r="A1039" s="3">
        <v>37</v>
      </c>
      <c r="B1039" s="4">
        <v>9</v>
      </c>
      <c r="C1039" s="3">
        <v>9</v>
      </c>
      <c r="D1039" s="3">
        <v>36.979654416870012</v>
      </c>
      <c r="E1039" s="10">
        <v>40672</v>
      </c>
      <c r="F1039" s="3">
        <v>16553</v>
      </c>
      <c r="G1039" s="3">
        <v>16553</v>
      </c>
      <c r="H1039" s="2" t="s">
        <v>609</v>
      </c>
      <c r="I1039" s="2" t="s">
        <v>1655</v>
      </c>
      <c r="J1039" s="3">
        <v>4</v>
      </c>
      <c r="K1039" s="2" t="s">
        <v>611</v>
      </c>
      <c r="L1039" s="2" t="s">
        <v>612</v>
      </c>
    </row>
    <row r="1040" spans="1:12" ht="15.25" customHeight="1" x14ac:dyDescent="0.35">
      <c r="A1040" s="3">
        <v>37</v>
      </c>
      <c r="B1040" s="4">
        <v>9</v>
      </c>
      <c r="C1040" s="3">
        <v>9</v>
      </c>
      <c r="D1040" s="3">
        <v>37.045237320387017</v>
      </c>
      <c r="E1040" s="10">
        <v>40135</v>
      </c>
      <c r="F1040" s="3">
        <v>14045</v>
      </c>
      <c r="G1040" s="3">
        <v>14045</v>
      </c>
      <c r="H1040" s="2" t="s">
        <v>609</v>
      </c>
      <c r="I1040" s="2" t="s">
        <v>1656</v>
      </c>
      <c r="J1040" s="3">
        <v>2</v>
      </c>
      <c r="K1040" s="2" t="s">
        <v>621</v>
      </c>
      <c r="L1040" s="2" t="s">
        <v>622</v>
      </c>
    </row>
    <row r="1041" spans="1:12" ht="15.25" customHeight="1" x14ac:dyDescent="0.35">
      <c r="A1041" s="3">
        <v>37</v>
      </c>
      <c r="B1041" s="4">
        <v>9</v>
      </c>
      <c r="C1041" s="3">
        <v>9</v>
      </c>
      <c r="D1041" s="3">
        <v>37.074352744443672</v>
      </c>
      <c r="E1041" s="10">
        <v>40149</v>
      </c>
      <c r="F1041" s="3">
        <v>12373</v>
      </c>
      <c r="G1041" s="3">
        <v>12373</v>
      </c>
      <c r="H1041" s="2" t="s">
        <v>609</v>
      </c>
      <c r="I1041" s="2" t="s">
        <v>1657</v>
      </c>
      <c r="J1041" s="3">
        <v>3</v>
      </c>
      <c r="K1041" s="2" t="s">
        <v>616</v>
      </c>
      <c r="L1041" s="2" t="s">
        <v>617</v>
      </c>
    </row>
    <row r="1042" spans="1:12" ht="15.25" customHeight="1" x14ac:dyDescent="0.35">
      <c r="A1042" s="3">
        <v>37</v>
      </c>
      <c r="B1042" s="4">
        <v>9</v>
      </c>
      <c r="C1042" s="3">
        <v>9</v>
      </c>
      <c r="D1042" s="3">
        <v>37.44</v>
      </c>
      <c r="E1042" s="10">
        <v>39740</v>
      </c>
      <c r="F1042" s="3">
        <v>10517</v>
      </c>
      <c r="G1042" s="3">
        <v>10517</v>
      </c>
      <c r="H1042" s="2" t="s">
        <v>609</v>
      </c>
      <c r="I1042" s="2" t="s">
        <v>1658</v>
      </c>
      <c r="J1042" s="3">
        <v>2</v>
      </c>
      <c r="K1042" s="2" t="s">
        <v>621</v>
      </c>
      <c r="L1042" s="2" t="s">
        <v>622</v>
      </c>
    </row>
    <row r="1043" spans="1:12" ht="15.25" customHeight="1" x14ac:dyDescent="0.35">
      <c r="A1043" s="3">
        <v>37</v>
      </c>
      <c r="B1043" s="4">
        <v>9</v>
      </c>
      <c r="C1043" s="3">
        <v>9</v>
      </c>
      <c r="D1043" s="3">
        <v>38.804799557287993</v>
      </c>
      <c r="E1043" s="10">
        <v>39799</v>
      </c>
      <c r="F1043" s="3">
        <v>13749</v>
      </c>
      <c r="G1043" s="3">
        <v>13749</v>
      </c>
      <c r="H1043" s="2" t="s">
        <v>609</v>
      </c>
      <c r="I1043" s="2" t="s">
        <v>1659</v>
      </c>
      <c r="J1043" s="3">
        <v>5</v>
      </c>
      <c r="K1043" s="2" t="s">
        <v>611</v>
      </c>
      <c r="L1043" s="2" t="s">
        <v>626</v>
      </c>
    </row>
    <row r="1044" spans="1:12" ht="15.25" customHeight="1" x14ac:dyDescent="0.35">
      <c r="A1044" s="3">
        <v>37</v>
      </c>
      <c r="B1044" s="4">
        <v>9</v>
      </c>
      <c r="C1044" s="3">
        <v>9</v>
      </c>
      <c r="D1044" s="3">
        <v>39.314722282397312</v>
      </c>
      <c r="E1044" s="10">
        <v>39678</v>
      </c>
      <c r="F1044" s="3">
        <v>13799</v>
      </c>
      <c r="G1044" s="3">
        <v>13799</v>
      </c>
      <c r="H1044" s="2" t="s">
        <v>609</v>
      </c>
      <c r="I1044" s="2" t="s">
        <v>1660</v>
      </c>
      <c r="J1044" s="3">
        <v>1</v>
      </c>
      <c r="K1044" s="2" t="s">
        <v>614</v>
      </c>
      <c r="L1044" s="2" t="s">
        <v>609</v>
      </c>
    </row>
    <row r="1045" spans="1:12" ht="15.25" customHeight="1" x14ac:dyDescent="0.35">
      <c r="A1045" s="3">
        <v>37</v>
      </c>
      <c r="B1045" s="4">
        <v>9</v>
      </c>
      <c r="C1045" s="3">
        <v>9</v>
      </c>
      <c r="D1045" s="3">
        <v>39.422927827454103</v>
      </c>
      <c r="E1045" s="10">
        <v>40087</v>
      </c>
      <c r="F1045" s="3">
        <v>14635</v>
      </c>
      <c r="G1045" s="3">
        <v>14635</v>
      </c>
      <c r="H1045" s="2" t="s">
        <v>609</v>
      </c>
      <c r="I1045" s="2" t="s">
        <v>1661</v>
      </c>
      <c r="J1045" s="3">
        <v>2</v>
      </c>
      <c r="K1045" s="2" t="s">
        <v>621</v>
      </c>
      <c r="L1045" s="2" t="s">
        <v>622</v>
      </c>
    </row>
    <row r="1046" spans="1:12" ht="15.25" customHeight="1" x14ac:dyDescent="0.35">
      <c r="A1046" s="3">
        <v>37</v>
      </c>
      <c r="B1046" s="4">
        <v>9</v>
      </c>
      <c r="C1046" s="3">
        <v>9</v>
      </c>
      <c r="D1046" s="3">
        <v>39.751382701999873</v>
      </c>
      <c r="E1046" s="10">
        <v>40206</v>
      </c>
      <c r="F1046" s="3">
        <v>11241</v>
      </c>
      <c r="G1046" s="3">
        <v>11241</v>
      </c>
      <c r="H1046" s="2" t="s">
        <v>609</v>
      </c>
      <c r="I1046" s="2" t="s">
        <v>1662</v>
      </c>
      <c r="J1046" s="3">
        <v>1</v>
      </c>
      <c r="K1046" s="2" t="s">
        <v>614</v>
      </c>
      <c r="L1046" s="2" t="s">
        <v>609</v>
      </c>
    </row>
    <row r="1047" spans="1:12" ht="15.25" customHeight="1" x14ac:dyDescent="0.35">
      <c r="A1047" s="3">
        <v>37</v>
      </c>
      <c r="B1047" s="4">
        <v>9</v>
      </c>
      <c r="C1047" s="3">
        <v>9</v>
      </c>
      <c r="D1047" s="3">
        <v>39.781568820005823</v>
      </c>
      <c r="E1047" s="10">
        <v>40243</v>
      </c>
      <c r="F1047" s="3">
        <v>11243</v>
      </c>
      <c r="G1047" s="3">
        <v>11243</v>
      </c>
      <c r="H1047" s="2" t="s">
        <v>609</v>
      </c>
      <c r="I1047" s="2" t="s">
        <v>1663</v>
      </c>
      <c r="J1047" s="3">
        <v>4</v>
      </c>
      <c r="K1047" s="2" t="s">
        <v>611</v>
      </c>
      <c r="L1047" s="2" t="s">
        <v>612</v>
      </c>
    </row>
    <row r="1048" spans="1:12" ht="15.25" customHeight="1" x14ac:dyDescent="0.35">
      <c r="A1048" s="3">
        <v>37</v>
      </c>
      <c r="B1048" s="4">
        <v>9</v>
      </c>
      <c r="C1048" s="3">
        <v>9</v>
      </c>
      <c r="D1048" s="3">
        <v>40.24</v>
      </c>
      <c r="E1048" s="10">
        <v>39595</v>
      </c>
      <c r="F1048" s="3">
        <v>10567</v>
      </c>
      <c r="G1048" s="3">
        <v>10567</v>
      </c>
      <c r="H1048" s="2" t="s">
        <v>609</v>
      </c>
      <c r="I1048" s="2" t="s">
        <v>1664</v>
      </c>
      <c r="J1048" s="3">
        <v>2</v>
      </c>
      <c r="K1048" s="2" t="s">
        <v>621</v>
      </c>
      <c r="L1048" s="2" t="s">
        <v>622</v>
      </c>
    </row>
    <row r="1049" spans="1:12" ht="15.25" customHeight="1" x14ac:dyDescent="0.35">
      <c r="A1049" s="3">
        <v>37</v>
      </c>
      <c r="B1049" s="4">
        <v>9</v>
      </c>
      <c r="C1049" s="3">
        <v>9</v>
      </c>
      <c r="D1049" s="3">
        <v>40.734364814188673</v>
      </c>
      <c r="E1049" s="10">
        <v>40275</v>
      </c>
      <c r="F1049" s="3">
        <v>14587</v>
      </c>
      <c r="G1049" s="3">
        <v>14587</v>
      </c>
      <c r="H1049" s="2" t="s">
        <v>609</v>
      </c>
      <c r="I1049" s="2" t="s">
        <v>1665</v>
      </c>
      <c r="J1049" s="3">
        <v>3</v>
      </c>
      <c r="K1049" s="2" t="s">
        <v>616</v>
      </c>
      <c r="L1049" s="2" t="s">
        <v>617</v>
      </c>
    </row>
    <row r="1050" spans="1:12" ht="15.25" customHeight="1" x14ac:dyDescent="0.35">
      <c r="A1050" s="3">
        <v>37</v>
      </c>
      <c r="B1050" s="4">
        <v>9</v>
      </c>
      <c r="C1050" s="3">
        <v>9</v>
      </c>
      <c r="D1050" s="3">
        <v>41.033441908213717</v>
      </c>
      <c r="E1050" s="10">
        <v>40645</v>
      </c>
      <c r="F1050" s="3">
        <v>13510</v>
      </c>
      <c r="G1050" s="3">
        <v>13510</v>
      </c>
      <c r="H1050" s="2" t="s">
        <v>609</v>
      </c>
      <c r="I1050" s="2" t="s">
        <v>1666</v>
      </c>
      <c r="J1050" s="3">
        <v>3</v>
      </c>
      <c r="K1050" s="2" t="s">
        <v>616</v>
      </c>
      <c r="L1050" s="2" t="s">
        <v>617</v>
      </c>
    </row>
    <row r="1051" spans="1:12" ht="15.25" customHeight="1" x14ac:dyDescent="0.35">
      <c r="A1051" s="3">
        <v>37</v>
      </c>
      <c r="B1051" s="4">
        <v>9</v>
      </c>
      <c r="C1051" s="3">
        <v>9</v>
      </c>
      <c r="D1051" s="3">
        <v>41.165457754734398</v>
      </c>
      <c r="E1051" s="10">
        <v>39843</v>
      </c>
      <c r="F1051" s="3">
        <v>12079</v>
      </c>
      <c r="G1051" s="3">
        <v>12079</v>
      </c>
      <c r="H1051" s="2" t="s">
        <v>609</v>
      </c>
      <c r="I1051" s="2" t="s">
        <v>1667</v>
      </c>
      <c r="J1051" s="3">
        <v>5</v>
      </c>
      <c r="K1051" s="2" t="s">
        <v>611</v>
      </c>
      <c r="L1051" s="2" t="s">
        <v>626</v>
      </c>
    </row>
    <row r="1052" spans="1:12" ht="15.25" customHeight="1" x14ac:dyDescent="0.35">
      <c r="A1052" s="3">
        <v>37</v>
      </c>
      <c r="B1052" s="4">
        <v>9</v>
      </c>
      <c r="C1052" s="3">
        <v>9</v>
      </c>
      <c r="D1052" s="3">
        <v>41.734117811028021</v>
      </c>
      <c r="E1052" s="10">
        <v>40306</v>
      </c>
      <c r="F1052" s="3">
        <v>12674</v>
      </c>
      <c r="G1052" s="3">
        <v>12674</v>
      </c>
      <c r="H1052" s="2" t="s">
        <v>609</v>
      </c>
      <c r="I1052" s="2" t="s">
        <v>1668</v>
      </c>
      <c r="J1052" s="3">
        <v>3</v>
      </c>
      <c r="K1052" s="2" t="s">
        <v>616</v>
      </c>
      <c r="L1052" s="2" t="s">
        <v>617</v>
      </c>
    </row>
    <row r="1053" spans="1:12" ht="15.25" customHeight="1" x14ac:dyDescent="0.35">
      <c r="A1053" s="3">
        <v>37</v>
      </c>
      <c r="B1053" s="4">
        <v>9</v>
      </c>
      <c r="C1053" s="3">
        <v>9</v>
      </c>
      <c r="D1053" s="3">
        <v>42.336671546646087</v>
      </c>
      <c r="E1053" s="10">
        <v>39693</v>
      </c>
      <c r="F1053" s="3">
        <v>15471</v>
      </c>
      <c r="G1053" s="3">
        <v>15471</v>
      </c>
      <c r="H1053" s="2" t="s">
        <v>609</v>
      </c>
      <c r="I1053" s="2" t="s">
        <v>1669</v>
      </c>
      <c r="J1053" s="3">
        <v>3</v>
      </c>
      <c r="K1053" s="2" t="s">
        <v>616</v>
      </c>
      <c r="L1053" s="2" t="s">
        <v>617</v>
      </c>
    </row>
    <row r="1054" spans="1:12" ht="15.25" customHeight="1" x14ac:dyDescent="0.35">
      <c r="A1054" s="3">
        <v>37</v>
      </c>
      <c r="B1054" s="4">
        <v>9</v>
      </c>
      <c r="C1054" s="3">
        <v>9</v>
      </c>
      <c r="D1054" s="3">
        <v>42.365560623852133</v>
      </c>
      <c r="E1054" s="10">
        <v>40036</v>
      </c>
      <c r="F1054" s="3">
        <v>12963</v>
      </c>
      <c r="G1054" s="3">
        <v>12963</v>
      </c>
      <c r="H1054" s="2" t="s">
        <v>609</v>
      </c>
      <c r="I1054" s="2" t="s">
        <v>1670</v>
      </c>
      <c r="J1054" s="3">
        <v>4</v>
      </c>
      <c r="K1054" s="2" t="s">
        <v>611</v>
      </c>
      <c r="L1054" s="2" t="s">
        <v>612</v>
      </c>
    </row>
    <row r="1055" spans="1:12" ht="15.25" customHeight="1" x14ac:dyDescent="0.35">
      <c r="A1055" s="3">
        <v>37</v>
      </c>
      <c r="B1055" s="4">
        <v>9</v>
      </c>
      <c r="C1055" s="3">
        <v>9</v>
      </c>
      <c r="D1055" s="3">
        <v>42.385597144694621</v>
      </c>
      <c r="E1055" s="10">
        <v>40124</v>
      </c>
      <c r="F1055" s="3">
        <v>16307</v>
      </c>
      <c r="G1055" s="3">
        <v>16307</v>
      </c>
      <c r="H1055" s="2" t="s">
        <v>609</v>
      </c>
      <c r="I1055" s="2" t="s">
        <v>1671</v>
      </c>
      <c r="J1055" s="3">
        <v>5</v>
      </c>
      <c r="K1055" s="2" t="s">
        <v>611</v>
      </c>
      <c r="L1055" s="2" t="s">
        <v>626</v>
      </c>
    </row>
    <row r="1056" spans="1:12" ht="15.25" customHeight="1" x14ac:dyDescent="0.35">
      <c r="A1056" s="3">
        <v>37</v>
      </c>
      <c r="B1056" s="4">
        <v>9</v>
      </c>
      <c r="C1056" s="3">
        <v>9</v>
      </c>
      <c r="D1056" s="3">
        <v>43.00105937531503</v>
      </c>
      <c r="E1056" s="10">
        <v>39916</v>
      </c>
      <c r="F1056" s="3">
        <v>15423</v>
      </c>
      <c r="G1056" s="3">
        <v>15423</v>
      </c>
      <c r="H1056" s="2" t="s">
        <v>609</v>
      </c>
      <c r="I1056" s="2" t="s">
        <v>1672</v>
      </c>
      <c r="J1056" s="3">
        <v>5</v>
      </c>
      <c r="K1056" s="2" t="s">
        <v>611</v>
      </c>
      <c r="L1056" s="2" t="s">
        <v>626</v>
      </c>
    </row>
    <row r="1057" spans="1:12" ht="15.25" customHeight="1" x14ac:dyDescent="0.35">
      <c r="A1057" s="3">
        <v>37</v>
      </c>
      <c r="B1057" s="4">
        <v>9</v>
      </c>
      <c r="C1057" s="3">
        <v>9</v>
      </c>
      <c r="D1057" s="3">
        <v>43.008572476282318</v>
      </c>
      <c r="E1057" s="10">
        <v>40074</v>
      </c>
      <c r="F1057" s="3">
        <v>15575</v>
      </c>
      <c r="G1057" s="3">
        <v>15575</v>
      </c>
      <c r="H1057" s="2" t="s">
        <v>609</v>
      </c>
      <c r="I1057" s="2" t="s">
        <v>1673</v>
      </c>
      <c r="J1057" s="3">
        <v>3</v>
      </c>
      <c r="K1057" s="2" t="s">
        <v>616</v>
      </c>
      <c r="L1057" s="2" t="s">
        <v>617</v>
      </c>
    </row>
    <row r="1058" spans="1:12" ht="15.25" customHeight="1" x14ac:dyDescent="0.35">
      <c r="A1058" s="3">
        <v>37</v>
      </c>
      <c r="B1058" s="4">
        <v>9</v>
      </c>
      <c r="C1058" s="3">
        <v>9</v>
      </c>
      <c r="D1058" s="3">
        <v>43.11</v>
      </c>
      <c r="E1058" s="10">
        <v>39795</v>
      </c>
      <c r="F1058" s="3">
        <v>10519</v>
      </c>
      <c r="G1058" s="3">
        <v>10519</v>
      </c>
      <c r="H1058" s="2" t="s">
        <v>609</v>
      </c>
      <c r="I1058" s="2" t="s">
        <v>1674</v>
      </c>
      <c r="J1058" s="3">
        <v>2</v>
      </c>
      <c r="K1058" s="2" t="s">
        <v>621</v>
      </c>
      <c r="L1058" s="2" t="s">
        <v>622</v>
      </c>
    </row>
    <row r="1059" spans="1:12" ht="15.25" customHeight="1" x14ac:dyDescent="0.35">
      <c r="A1059" s="3">
        <v>37</v>
      </c>
      <c r="B1059" s="4">
        <v>9</v>
      </c>
      <c r="C1059" s="3">
        <v>9</v>
      </c>
      <c r="D1059" s="3">
        <v>43.524308277782339</v>
      </c>
      <c r="E1059" s="10">
        <v>40627</v>
      </c>
      <c r="F1059" s="3">
        <v>15182</v>
      </c>
      <c r="G1059" s="3">
        <v>15182</v>
      </c>
      <c r="H1059" s="2" t="s">
        <v>609</v>
      </c>
      <c r="I1059" s="2" t="s">
        <v>1675</v>
      </c>
      <c r="J1059" s="3">
        <v>4</v>
      </c>
      <c r="K1059" s="2" t="s">
        <v>611</v>
      </c>
      <c r="L1059" s="2" t="s">
        <v>612</v>
      </c>
    </row>
    <row r="1060" spans="1:12" ht="15.25" customHeight="1" x14ac:dyDescent="0.35">
      <c r="A1060" s="3">
        <v>37</v>
      </c>
      <c r="B1060" s="4">
        <v>9</v>
      </c>
      <c r="C1060" s="3">
        <v>9</v>
      </c>
      <c r="D1060" s="3">
        <v>43.564314435933078</v>
      </c>
      <c r="E1060" s="10">
        <v>39636</v>
      </c>
      <c r="F1060" s="3">
        <v>12127</v>
      </c>
      <c r="G1060" s="3">
        <v>12127</v>
      </c>
      <c r="H1060" s="2" t="s">
        <v>609</v>
      </c>
      <c r="I1060" s="2" t="s">
        <v>1676</v>
      </c>
      <c r="J1060" s="3">
        <v>2</v>
      </c>
      <c r="K1060" s="2" t="s">
        <v>621</v>
      </c>
      <c r="L1060" s="2" t="s">
        <v>622</v>
      </c>
    </row>
    <row r="1061" spans="1:12" ht="15.25" customHeight="1" x14ac:dyDescent="0.35">
      <c r="A1061" s="3">
        <v>37</v>
      </c>
      <c r="B1061" s="4">
        <v>9</v>
      </c>
      <c r="C1061" s="3">
        <v>9</v>
      </c>
      <c r="D1061" s="3">
        <v>43.819768270266017</v>
      </c>
      <c r="E1061" s="10">
        <v>40488</v>
      </c>
      <c r="F1061" s="3">
        <v>16411</v>
      </c>
      <c r="G1061" s="3">
        <v>16411</v>
      </c>
      <c r="H1061" s="2" t="s">
        <v>609</v>
      </c>
      <c r="I1061" s="2" t="s">
        <v>1677</v>
      </c>
      <c r="J1061" s="3">
        <v>5</v>
      </c>
      <c r="K1061" s="2" t="s">
        <v>611</v>
      </c>
      <c r="L1061" s="2" t="s">
        <v>626</v>
      </c>
    </row>
    <row r="1062" spans="1:12" ht="15.25" customHeight="1" x14ac:dyDescent="0.35">
      <c r="A1062" s="3">
        <v>37</v>
      </c>
      <c r="B1062" s="4">
        <v>9</v>
      </c>
      <c r="C1062" s="3">
        <v>9</v>
      </c>
      <c r="D1062" s="3">
        <v>43.848377806165601</v>
      </c>
      <c r="E1062" s="10">
        <v>40916</v>
      </c>
      <c r="F1062" s="3">
        <v>13405</v>
      </c>
      <c r="G1062" s="3">
        <v>13405</v>
      </c>
      <c r="H1062" s="2" t="s">
        <v>609</v>
      </c>
      <c r="I1062" s="2" t="s">
        <v>1678</v>
      </c>
      <c r="J1062" s="3">
        <v>3</v>
      </c>
      <c r="K1062" s="2" t="s">
        <v>616</v>
      </c>
      <c r="L1062" s="2" t="s">
        <v>617</v>
      </c>
    </row>
    <row r="1063" spans="1:12" ht="15.25" customHeight="1" x14ac:dyDescent="0.35">
      <c r="A1063" s="3">
        <v>37</v>
      </c>
      <c r="B1063" s="4">
        <v>9</v>
      </c>
      <c r="C1063" s="3">
        <v>9</v>
      </c>
      <c r="D1063" s="3">
        <v>43.9</v>
      </c>
      <c r="E1063" s="10">
        <v>40209</v>
      </c>
      <c r="F1063" s="3">
        <v>11002</v>
      </c>
      <c r="G1063" s="3">
        <v>11002</v>
      </c>
      <c r="H1063" s="2" t="s">
        <v>609</v>
      </c>
      <c r="I1063" s="2" t="s">
        <v>1679</v>
      </c>
      <c r="J1063" s="3">
        <v>2</v>
      </c>
      <c r="K1063" s="2" t="s">
        <v>621</v>
      </c>
      <c r="L1063" s="2" t="s">
        <v>622</v>
      </c>
    </row>
    <row r="1064" spans="1:12" ht="15.25" customHeight="1" x14ac:dyDescent="0.35">
      <c r="A1064" s="3">
        <v>37</v>
      </c>
      <c r="B1064" s="4">
        <v>9</v>
      </c>
      <c r="C1064" s="3">
        <v>9</v>
      </c>
      <c r="D1064" s="3">
        <v>43.903334569226331</v>
      </c>
      <c r="E1064" s="10">
        <v>40687</v>
      </c>
      <c r="F1064" s="3">
        <v>16854</v>
      </c>
      <c r="G1064" s="3">
        <v>16854</v>
      </c>
      <c r="H1064" s="2" t="s">
        <v>609</v>
      </c>
      <c r="I1064" s="2" t="s">
        <v>1680</v>
      </c>
      <c r="J1064" s="3">
        <v>5</v>
      </c>
      <c r="K1064" s="2" t="s">
        <v>611</v>
      </c>
      <c r="L1064" s="2" t="s">
        <v>626</v>
      </c>
    </row>
    <row r="1065" spans="1:12" ht="15.25" customHeight="1" x14ac:dyDescent="0.35">
      <c r="A1065" s="3">
        <v>37</v>
      </c>
      <c r="B1065" s="4">
        <v>9</v>
      </c>
      <c r="C1065" s="3">
        <v>9</v>
      </c>
      <c r="D1065" s="3">
        <v>44.059060318510113</v>
      </c>
      <c r="E1065" s="10">
        <v>39998</v>
      </c>
      <c r="F1065" s="3">
        <v>11291</v>
      </c>
      <c r="G1065" s="3">
        <v>11291</v>
      </c>
      <c r="H1065" s="2" t="s">
        <v>609</v>
      </c>
      <c r="I1065" s="2" t="s">
        <v>1681</v>
      </c>
      <c r="J1065" s="3">
        <v>2</v>
      </c>
      <c r="K1065" s="2" t="s">
        <v>621</v>
      </c>
      <c r="L1065" s="2" t="s">
        <v>622</v>
      </c>
    </row>
    <row r="1066" spans="1:12" ht="15.25" customHeight="1" x14ac:dyDescent="0.35">
      <c r="A1066" s="3">
        <v>37</v>
      </c>
      <c r="B1066" s="4">
        <v>9</v>
      </c>
      <c r="C1066" s="3">
        <v>9</v>
      </c>
      <c r="D1066" s="3">
        <v>45.132051656546118</v>
      </c>
      <c r="E1066" s="10">
        <v>40288</v>
      </c>
      <c r="F1066" s="3">
        <v>12915</v>
      </c>
      <c r="G1066" s="3">
        <v>12915</v>
      </c>
      <c r="H1066" s="2" t="s">
        <v>609</v>
      </c>
      <c r="I1066" s="2" t="s">
        <v>1682</v>
      </c>
      <c r="J1066" s="3">
        <v>5</v>
      </c>
      <c r="K1066" s="2" t="s">
        <v>611</v>
      </c>
      <c r="L1066" s="2" t="s">
        <v>626</v>
      </c>
    </row>
    <row r="1067" spans="1:12" ht="15.25" customHeight="1" x14ac:dyDescent="0.35">
      <c r="A1067" s="3">
        <v>37</v>
      </c>
      <c r="B1067" s="4">
        <v>9</v>
      </c>
      <c r="C1067" s="3">
        <v>9</v>
      </c>
      <c r="D1067" s="3">
        <v>45.385234047672931</v>
      </c>
      <c r="E1067" s="10">
        <v>39846</v>
      </c>
      <c r="F1067" s="3">
        <v>13751</v>
      </c>
      <c r="G1067" s="3">
        <v>13751</v>
      </c>
      <c r="H1067" s="2" t="s">
        <v>609</v>
      </c>
      <c r="I1067" s="2" t="s">
        <v>1683</v>
      </c>
      <c r="J1067" s="3">
        <v>2</v>
      </c>
      <c r="K1067" s="2" t="s">
        <v>621</v>
      </c>
      <c r="L1067" s="2" t="s">
        <v>622</v>
      </c>
    </row>
    <row r="1068" spans="1:12" ht="15.25" customHeight="1" x14ac:dyDescent="0.35">
      <c r="A1068" s="3">
        <v>37</v>
      </c>
      <c r="B1068" s="4">
        <v>9</v>
      </c>
      <c r="C1068" s="3">
        <v>9</v>
      </c>
      <c r="D1068" s="3">
        <v>46.190215528113967</v>
      </c>
      <c r="E1068" s="10">
        <v>40577</v>
      </c>
      <c r="F1068" s="3">
        <v>11838</v>
      </c>
      <c r="G1068" s="3">
        <v>11838</v>
      </c>
      <c r="H1068" s="2" t="s">
        <v>609</v>
      </c>
      <c r="I1068" s="2" t="s">
        <v>1684</v>
      </c>
      <c r="J1068" s="3">
        <v>5</v>
      </c>
      <c r="K1068" s="2" t="s">
        <v>611</v>
      </c>
      <c r="L1068" s="2" t="s">
        <v>626</v>
      </c>
    </row>
    <row r="1069" spans="1:12" ht="15.25" customHeight="1" x14ac:dyDescent="0.35">
      <c r="A1069" s="3">
        <v>37</v>
      </c>
      <c r="B1069" s="4">
        <v>9</v>
      </c>
      <c r="C1069" s="3">
        <v>9</v>
      </c>
      <c r="D1069" s="3">
        <v>46.485336327061368</v>
      </c>
      <c r="E1069" s="10">
        <v>40439</v>
      </c>
      <c r="F1069" s="3">
        <v>14739</v>
      </c>
      <c r="G1069" s="3">
        <v>14739</v>
      </c>
      <c r="H1069" s="2" t="s">
        <v>609</v>
      </c>
      <c r="I1069" s="2" t="s">
        <v>1685</v>
      </c>
      <c r="J1069" s="3">
        <v>4</v>
      </c>
      <c r="K1069" s="2" t="s">
        <v>611</v>
      </c>
      <c r="L1069" s="2" t="s">
        <v>612</v>
      </c>
    </row>
    <row r="1070" spans="1:12" ht="15.25" customHeight="1" x14ac:dyDescent="0.35">
      <c r="A1070" s="3">
        <v>37</v>
      </c>
      <c r="B1070" s="4">
        <v>9</v>
      </c>
      <c r="C1070" s="3">
        <v>9</v>
      </c>
      <c r="D1070" s="3">
        <v>46.525004943949178</v>
      </c>
      <c r="E1070" s="10">
        <v>40370</v>
      </c>
      <c r="F1070" s="3">
        <v>16018</v>
      </c>
      <c r="G1070" s="3">
        <v>16018</v>
      </c>
      <c r="H1070" s="2" t="s">
        <v>609</v>
      </c>
      <c r="I1070" s="2" t="s">
        <v>1686</v>
      </c>
      <c r="J1070" s="3">
        <v>5</v>
      </c>
      <c r="K1070" s="2" t="s">
        <v>611</v>
      </c>
      <c r="L1070" s="2" t="s">
        <v>626</v>
      </c>
    </row>
    <row r="1071" spans="1:12" ht="15.25" customHeight="1" x14ac:dyDescent="0.35">
      <c r="A1071" s="3">
        <v>37</v>
      </c>
      <c r="B1071" s="4">
        <v>9</v>
      </c>
      <c r="C1071" s="3">
        <v>9</v>
      </c>
      <c r="D1071" s="3">
        <v>46.692376284457161</v>
      </c>
      <c r="E1071" s="10">
        <v>40903</v>
      </c>
      <c r="F1071" s="3">
        <v>15077</v>
      </c>
      <c r="G1071" s="3">
        <v>15077</v>
      </c>
      <c r="H1071" s="2" t="s">
        <v>609</v>
      </c>
      <c r="I1071" s="2" t="s">
        <v>1687</v>
      </c>
      <c r="J1071" s="3">
        <v>5</v>
      </c>
      <c r="K1071" s="2" t="s">
        <v>611</v>
      </c>
      <c r="L1071" s="2" t="s">
        <v>626</v>
      </c>
    </row>
    <row r="1072" spans="1:12" ht="15.25" customHeight="1" x14ac:dyDescent="0.35">
      <c r="A1072" s="3">
        <v>37</v>
      </c>
      <c r="B1072" s="4">
        <v>9</v>
      </c>
      <c r="C1072" s="3">
        <v>9</v>
      </c>
      <c r="D1072" s="3">
        <v>46.91</v>
      </c>
      <c r="E1072" s="10">
        <v>39919</v>
      </c>
      <c r="F1072" s="3">
        <v>10335</v>
      </c>
      <c r="G1072" s="3">
        <v>10335</v>
      </c>
      <c r="H1072" s="2" t="s">
        <v>609</v>
      </c>
      <c r="I1072" s="2" t="s">
        <v>1688</v>
      </c>
      <c r="J1072" s="3">
        <v>2</v>
      </c>
      <c r="K1072" s="2" t="s">
        <v>621</v>
      </c>
      <c r="L1072" s="2" t="s">
        <v>622</v>
      </c>
    </row>
    <row r="1073" spans="1:12" ht="15.25" customHeight="1" x14ac:dyDescent="0.35">
      <c r="A1073" s="3">
        <v>37</v>
      </c>
      <c r="B1073" s="4">
        <v>9</v>
      </c>
      <c r="C1073" s="3">
        <v>9</v>
      </c>
      <c r="D1073" s="3">
        <v>47.05</v>
      </c>
      <c r="E1073" s="10">
        <v>40404</v>
      </c>
      <c r="F1073" s="3">
        <v>10897</v>
      </c>
      <c r="G1073" s="3">
        <v>10897</v>
      </c>
      <c r="H1073" s="2" t="s">
        <v>609</v>
      </c>
      <c r="I1073" s="2" t="s">
        <v>1689</v>
      </c>
      <c r="J1073" s="3">
        <v>2</v>
      </c>
      <c r="K1073" s="2" t="s">
        <v>621</v>
      </c>
      <c r="L1073" s="2" t="s">
        <v>622</v>
      </c>
    </row>
    <row r="1074" spans="1:12" ht="15.25" customHeight="1" x14ac:dyDescent="0.35">
      <c r="A1074" s="3">
        <v>37</v>
      </c>
      <c r="B1074" s="4">
        <v>9</v>
      </c>
      <c r="C1074" s="3">
        <v>9</v>
      </c>
      <c r="D1074" s="3">
        <v>47.065002400753087</v>
      </c>
      <c r="E1074" s="10">
        <v>40345</v>
      </c>
      <c r="F1074" s="3">
        <v>16259</v>
      </c>
      <c r="G1074" s="3">
        <v>16259</v>
      </c>
      <c r="H1074" s="2" t="s">
        <v>609</v>
      </c>
      <c r="I1074" s="2" t="s">
        <v>1690</v>
      </c>
      <c r="J1074" s="3">
        <v>1</v>
      </c>
      <c r="K1074" s="2" t="s">
        <v>614</v>
      </c>
      <c r="L1074" s="2" t="s">
        <v>609</v>
      </c>
    </row>
    <row r="1075" spans="1:12" ht="15.25" customHeight="1" x14ac:dyDescent="0.35">
      <c r="A1075" s="3">
        <v>37</v>
      </c>
      <c r="B1075" s="4">
        <v>9</v>
      </c>
      <c r="C1075" s="3">
        <v>9</v>
      </c>
      <c r="D1075" s="3">
        <v>47.647075448815777</v>
      </c>
      <c r="E1075" s="10">
        <v>40479</v>
      </c>
      <c r="F1075" s="3">
        <v>14241</v>
      </c>
      <c r="G1075" s="3">
        <v>14241</v>
      </c>
      <c r="H1075" s="2" t="s">
        <v>609</v>
      </c>
      <c r="I1075" s="2" t="s">
        <v>1691</v>
      </c>
      <c r="J1075" s="3">
        <v>5</v>
      </c>
      <c r="K1075" s="2" t="s">
        <v>611</v>
      </c>
      <c r="L1075" s="2" t="s">
        <v>626</v>
      </c>
    </row>
    <row r="1076" spans="1:12" ht="15.25" customHeight="1" x14ac:dyDescent="0.35">
      <c r="A1076" s="3">
        <v>37</v>
      </c>
      <c r="B1076" s="4">
        <v>9</v>
      </c>
      <c r="C1076" s="3">
        <v>9</v>
      </c>
      <c r="D1076" s="3">
        <v>47.753943547600826</v>
      </c>
      <c r="E1076" s="10">
        <v>40274</v>
      </c>
      <c r="F1076" s="3">
        <v>14346</v>
      </c>
      <c r="G1076" s="3">
        <v>14346</v>
      </c>
      <c r="H1076" s="2" t="s">
        <v>609</v>
      </c>
      <c r="I1076" s="2" t="s">
        <v>1692</v>
      </c>
      <c r="J1076" s="3">
        <v>1</v>
      </c>
      <c r="K1076" s="2" t="s">
        <v>614</v>
      </c>
      <c r="L1076" s="2" t="s">
        <v>609</v>
      </c>
    </row>
    <row r="1077" spans="1:12" ht="15.25" customHeight="1" x14ac:dyDescent="0.35">
      <c r="A1077" s="3">
        <v>37</v>
      </c>
      <c r="B1077" s="4">
        <v>9</v>
      </c>
      <c r="C1077" s="3">
        <v>9</v>
      </c>
      <c r="D1077" s="3">
        <v>47.969943359359107</v>
      </c>
      <c r="E1077" s="10">
        <v>40981</v>
      </c>
      <c r="F1077" s="3">
        <v>16749</v>
      </c>
      <c r="G1077" s="3">
        <v>16749</v>
      </c>
      <c r="H1077" s="2" t="s">
        <v>609</v>
      </c>
      <c r="I1077" s="2" t="s">
        <v>1693</v>
      </c>
      <c r="J1077" s="3">
        <v>2</v>
      </c>
      <c r="K1077" s="2" t="s">
        <v>621</v>
      </c>
      <c r="L1077" s="2" t="s">
        <v>622</v>
      </c>
    </row>
    <row r="1078" spans="1:12" ht="15.25" customHeight="1" x14ac:dyDescent="0.35">
      <c r="A1078" s="3">
        <v>37</v>
      </c>
      <c r="B1078" s="4">
        <v>9</v>
      </c>
      <c r="C1078" s="3">
        <v>9</v>
      </c>
      <c r="D1078" s="3">
        <v>49.171074882579113</v>
      </c>
      <c r="E1078" s="10">
        <v>40470</v>
      </c>
      <c r="F1078" s="3">
        <v>12569</v>
      </c>
      <c r="G1078" s="3">
        <v>12569</v>
      </c>
      <c r="H1078" s="2" t="s">
        <v>609</v>
      </c>
      <c r="I1078" s="2" t="s">
        <v>1694</v>
      </c>
      <c r="J1078" s="3">
        <v>4</v>
      </c>
      <c r="K1078" s="2" t="s">
        <v>611</v>
      </c>
      <c r="L1078" s="2" t="s">
        <v>612</v>
      </c>
    </row>
    <row r="1079" spans="1:12" ht="15.25" customHeight="1" x14ac:dyDescent="0.35">
      <c r="A1079" s="3">
        <v>37</v>
      </c>
      <c r="B1079" s="4">
        <v>9</v>
      </c>
      <c r="C1079" s="3">
        <v>9</v>
      </c>
      <c r="D1079" s="3">
        <v>49.363175224847318</v>
      </c>
      <c r="E1079" s="10">
        <v>40365</v>
      </c>
      <c r="F1079" s="3">
        <v>11395</v>
      </c>
      <c r="G1079" s="3">
        <v>11395</v>
      </c>
      <c r="H1079" s="2" t="s">
        <v>609</v>
      </c>
      <c r="I1079" s="2" t="s">
        <v>1695</v>
      </c>
      <c r="J1079" s="3">
        <v>2</v>
      </c>
      <c r="K1079" s="2" t="s">
        <v>621</v>
      </c>
      <c r="L1079" s="2" t="s">
        <v>622</v>
      </c>
    </row>
    <row r="1080" spans="1:12" ht="15.25" customHeight="1" x14ac:dyDescent="0.35">
      <c r="A1080" s="3">
        <v>37</v>
      </c>
      <c r="B1080" s="4">
        <v>9</v>
      </c>
      <c r="C1080" s="3">
        <v>9</v>
      </c>
      <c r="D1080" s="3">
        <v>49.946725513266138</v>
      </c>
      <c r="E1080" s="10">
        <v>40524</v>
      </c>
      <c r="F1080" s="3">
        <v>15913</v>
      </c>
      <c r="G1080" s="3">
        <v>15913</v>
      </c>
      <c r="H1080" s="2" t="s">
        <v>609</v>
      </c>
      <c r="I1080" s="2" t="s">
        <v>1696</v>
      </c>
      <c r="J1080" s="3">
        <v>5</v>
      </c>
      <c r="K1080" s="2" t="s">
        <v>611</v>
      </c>
      <c r="L1080" s="2" t="s">
        <v>626</v>
      </c>
    </row>
    <row r="1081" spans="1:12" ht="15.25" customHeight="1" x14ac:dyDescent="0.35">
      <c r="A1081" s="3">
        <v>37</v>
      </c>
      <c r="B1081" s="4">
        <v>9</v>
      </c>
      <c r="C1081" s="3">
        <v>9</v>
      </c>
      <c r="D1081" s="3">
        <v>49.971625140748557</v>
      </c>
      <c r="E1081" s="10">
        <v>40034</v>
      </c>
      <c r="F1081" s="3">
        <v>12231</v>
      </c>
      <c r="G1081" s="3">
        <v>12231</v>
      </c>
      <c r="H1081" s="2" t="s">
        <v>609</v>
      </c>
      <c r="I1081" s="2" t="s">
        <v>1697</v>
      </c>
      <c r="J1081" s="3">
        <v>5</v>
      </c>
      <c r="K1081" s="2" t="s">
        <v>611</v>
      </c>
      <c r="L1081" s="2" t="s">
        <v>626</v>
      </c>
    </row>
    <row r="1082" spans="1:12" ht="15.25" customHeight="1" x14ac:dyDescent="0.35">
      <c r="A1082" s="3">
        <v>37</v>
      </c>
      <c r="B1082" s="4">
        <v>9</v>
      </c>
      <c r="C1082" s="3">
        <v>9</v>
      </c>
      <c r="D1082" s="3">
        <v>50.043621233781451</v>
      </c>
      <c r="E1082" s="10">
        <v>40730</v>
      </c>
      <c r="F1082" s="3">
        <v>11870</v>
      </c>
      <c r="G1082" s="3">
        <v>11870</v>
      </c>
      <c r="H1082" s="2" t="s">
        <v>609</v>
      </c>
      <c r="I1082" s="2" t="s">
        <v>1698</v>
      </c>
      <c r="J1082" s="3">
        <v>5</v>
      </c>
      <c r="K1082" s="2" t="s">
        <v>611</v>
      </c>
      <c r="L1082" s="2" t="s">
        <v>626</v>
      </c>
    </row>
    <row r="1083" spans="1:12" ht="15.25" customHeight="1" x14ac:dyDescent="0.35">
      <c r="A1083" s="3">
        <v>37</v>
      </c>
      <c r="B1083" s="4">
        <v>9</v>
      </c>
      <c r="C1083" s="3">
        <v>9</v>
      </c>
      <c r="D1083" s="3">
        <v>50.113946851337282</v>
      </c>
      <c r="E1083" s="10">
        <v>40580</v>
      </c>
      <c r="F1083" s="3">
        <v>14144</v>
      </c>
      <c r="G1083" s="3">
        <v>14144</v>
      </c>
      <c r="H1083" s="2" t="s">
        <v>609</v>
      </c>
      <c r="I1083" s="2" t="s">
        <v>1699</v>
      </c>
      <c r="J1083" s="3">
        <v>4</v>
      </c>
      <c r="K1083" s="2" t="s">
        <v>611</v>
      </c>
      <c r="L1083" s="2" t="s">
        <v>612</v>
      </c>
    </row>
    <row r="1084" spans="1:12" ht="15.25" customHeight="1" x14ac:dyDescent="0.35">
      <c r="A1084" s="3">
        <v>37</v>
      </c>
      <c r="B1084" s="4">
        <v>9</v>
      </c>
      <c r="C1084" s="3">
        <v>9</v>
      </c>
      <c r="D1084" s="3">
        <v>50.226191463546073</v>
      </c>
      <c r="E1084" s="10">
        <v>40986</v>
      </c>
      <c r="F1084" s="3">
        <v>11636</v>
      </c>
      <c r="G1084" s="3">
        <v>11636</v>
      </c>
      <c r="H1084" s="2" t="s">
        <v>609</v>
      </c>
      <c r="I1084" s="2" t="s">
        <v>1700</v>
      </c>
      <c r="J1084" s="3">
        <v>5</v>
      </c>
      <c r="K1084" s="2" t="s">
        <v>611</v>
      </c>
      <c r="L1084" s="2" t="s">
        <v>626</v>
      </c>
    </row>
    <row r="1085" spans="1:12" ht="15.25" customHeight="1" x14ac:dyDescent="0.35">
      <c r="A1085" s="3">
        <v>37</v>
      </c>
      <c r="B1085" s="4">
        <v>9</v>
      </c>
      <c r="C1085" s="3">
        <v>9</v>
      </c>
      <c r="D1085" s="3">
        <v>50.286233961690442</v>
      </c>
      <c r="E1085" s="10">
        <v>40695</v>
      </c>
      <c r="F1085" s="3">
        <v>15816</v>
      </c>
      <c r="G1085" s="3">
        <v>15816</v>
      </c>
      <c r="H1085" s="2" t="s">
        <v>609</v>
      </c>
      <c r="I1085" s="2" t="s">
        <v>1701</v>
      </c>
      <c r="J1085" s="3">
        <v>2</v>
      </c>
      <c r="K1085" s="2" t="s">
        <v>621</v>
      </c>
      <c r="L1085" s="2" t="s">
        <v>622</v>
      </c>
    </row>
    <row r="1086" spans="1:12" ht="15.25" customHeight="1" x14ac:dyDescent="0.35">
      <c r="A1086" s="3">
        <v>37</v>
      </c>
      <c r="B1086" s="4">
        <v>9</v>
      </c>
      <c r="C1086" s="3">
        <v>9</v>
      </c>
      <c r="D1086" s="3">
        <v>50.359631789479991</v>
      </c>
      <c r="E1086" s="10">
        <v>40839</v>
      </c>
      <c r="F1086" s="3">
        <v>11733</v>
      </c>
      <c r="G1086" s="3">
        <v>11733</v>
      </c>
      <c r="H1086" s="2" t="s">
        <v>609</v>
      </c>
      <c r="I1086" s="2" t="s">
        <v>1702</v>
      </c>
      <c r="J1086" s="3">
        <v>5</v>
      </c>
      <c r="K1086" s="2" t="s">
        <v>611</v>
      </c>
      <c r="L1086" s="2" t="s">
        <v>626</v>
      </c>
    </row>
    <row r="1087" spans="1:12" ht="15.25" customHeight="1" x14ac:dyDescent="0.35">
      <c r="A1087" s="3">
        <v>37</v>
      </c>
      <c r="B1087" s="4">
        <v>9</v>
      </c>
      <c r="C1087" s="3">
        <v>9</v>
      </c>
      <c r="D1087" s="3">
        <v>50.749724158437672</v>
      </c>
      <c r="E1087" s="10">
        <v>40415</v>
      </c>
      <c r="F1087" s="3">
        <v>13067</v>
      </c>
      <c r="G1087" s="3">
        <v>13067</v>
      </c>
      <c r="H1087" s="2" t="s">
        <v>609</v>
      </c>
      <c r="I1087" s="2" t="s">
        <v>1703</v>
      </c>
      <c r="J1087" s="3">
        <v>4</v>
      </c>
      <c r="K1087" s="2" t="s">
        <v>611</v>
      </c>
      <c r="L1087" s="2" t="s">
        <v>612</v>
      </c>
    </row>
    <row r="1088" spans="1:12" ht="15.25" customHeight="1" x14ac:dyDescent="0.35">
      <c r="A1088" s="3">
        <v>37</v>
      </c>
      <c r="B1088" s="4">
        <v>9</v>
      </c>
      <c r="C1088" s="3">
        <v>9</v>
      </c>
      <c r="D1088" s="3">
        <v>51.05</v>
      </c>
      <c r="E1088" s="10">
        <v>40533</v>
      </c>
      <c r="F1088" s="3">
        <v>10800</v>
      </c>
      <c r="G1088" s="3">
        <v>10800</v>
      </c>
      <c r="H1088" s="2" t="s">
        <v>609</v>
      </c>
      <c r="I1088" s="2" t="s">
        <v>1704</v>
      </c>
      <c r="J1088" s="3">
        <v>2</v>
      </c>
      <c r="K1088" s="2" t="s">
        <v>621</v>
      </c>
      <c r="L1088" s="2" t="s">
        <v>622</v>
      </c>
    </row>
    <row r="1089" spans="1:12" ht="15.25" customHeight="1" x14ac:dyDescent="0.35">
      <c r="A1089" s="3">
        <v>37</v>
      </c>
      <c r="B1089" s="4">
        <v>9</v>
      </c>
      <c r="C1089" s="3">
        <v>9</v>
      </c>
      <c r="D1089" s="3">
        <v>51.25542993580963</v>
      </c>
      <c r="E1089" s="10">
        <v>40768</v>
      </c>
      <c r="F1089" s="3">
        <v>15214</v>
      </c>
      <c r="G1089" s="3">
        <v>15214</v>
      </c>
      <c r="H1089" s="2" t="s">
        <v>609</v>
      </c>
      <c r="I1089" s="2" t="s">
        <v>1705</v>
      </c>
      <c r="J1089" s="3">
        <v>1</v>
      </c>
      <c r="K1089" s="2" t="s">
        <v>614</v>
      </c>
      <c r="L1089" s="2" t="s">
        <v>609</v>
      </c>
    </row>
    <row r="1090" spans="1:12" ht="15.25" customHeight="1" x14ac:dyDescent="0.35">
      <c r="A1090" s="3">
        <v>37</v>
      </c>
      <c r="B1090" s="4">
        <v>9</v>
      </c>
      <c r="C1090" s="3">
        <v>9</v>
      </c>
      <c r="D1090" s="3">
        <v>51.40155502081155</v>
      </c>
      <c r="E1090" s="10">
        <v>39999</v>
      </c>
      <c r="F1090" s="3">
        <v>13903</v>
      </c>
      <c r="G1090" s="3">
        <v>13903</v>
      </c>
      <c r="H1090" s="2" t="s">
        <v>609</v>
      </c>
      <c r="I1090" s="2" t="s">
        <v>1706</v>
      </c>
      <c r="J1090" s="3">
        <v>3</v>
      </c>
      <c r="K1090" s="2" t="s">
        <v>616</v>
      </c>
      <c r="L1090" s="2" t="s">
        <v>617</v>
      </c>
    </row>
    <row r="1091" spans="1:12" ht="15.25" customHeight="1" x14ac:dyDescent="0.35">
      <c r="A1091" s="3">
        <v>37</v>
      </c>
      <c r="B1091" s="4">
        <v>9</v>
      </c>
      <c r="C1091" s="3">
        <v>9</v>
      </c>
      <c r="D1091" s="3">
        <v>51.879660111493109</v>
      </c>
      <c r="E1091" s="10">
        <v>40625</v>
      </c>
      <c r="F1091" s="3">
        <v>12472</v>
      </c>
      <c r="G1091" s="3">
        <v>12472</v>
      </c>
      <c r="H1091" s="2" t="s">
        <v>609</v>
      </c>
      <c r="I1091" s="2" t="s">
        <v>1707</v>
      </c>
      <c r="J1091" s="3">
        <v>4</v>
      </c>
      <c r="K1091" s="2" t="s">
        <v>611</v>
      </c>
      <c r="L1091" s="2" t="s">
        <v>612</v>
      </c>
    </row>
    <row r="1092" spans="1:12" ht="15.25" customHeight="1" x14ac:dyDescent="0.35">
      <c r="A1092" s="3">
        <v>37</v>
      </c>
      <c r="B1092" s="4">
        <v>9</v>
      </c>
      <c r="C1092" s="3">
        <v>9</v>
      </c>
      <c r="D1092" s="3">
        <v>52.478188301877303</v>
      </c>
      <c r="E1092" s="10">
        <v>40338</v>
      </c>
      <c r="F1092" s="3">
        <v>14378</v>
      </c>
      <c r="G1092" s="3">
        <v>14378</v>
      </c>
      <c r="H1092" s="2" t="s">
        <v>609</v>
      </c>
      <c r="I1092" s="2" t="s">
        <v>1708</v>
      </c>
      <c r="J1092" s="3">
        <v>5</v>
      </c>
      <c r="K1092" s="2" t="s">
        <v>611</v>
      </c>
      <c r="L1092" s="2" t="s">
        <v>626</v>
      </c>
    </row>
    <row r="1093" spans="1:12" ht="15.25" customHeight="1" x14ac:dyDescent="0.35">
      <c r="A1093" s="3">
        <v>37</v>
      </c>
      <c r="B1093" s="4">
        <v>9</v>
      </c>
      <c r="C1093" s="3">
        <v>9</v>
      </c>
      <c r="D1093" s="3">
        <v>53.060497009391433</v>
      </c>
      <c r="E1093" s="10">
        <v>40895</v>
      </c>
      <c r="F1093" s="3">
        <v>16886</v>
      </c>
      <c r="G1093" s="3">
        <v>16886</v>
      </c>
      <c r="H1093" s="2" t="s">
        <v>609</v>
      </c>
      <c r="I1093" s="2" t="s">
        <v>1709</v>
      </c>
      <c r="J1093" s="3">
        <v>2</v>
      </c>
      <c r="K1093" s="2" t="s">
        <v>621</v>
      </c>
      <c r="L1093" s="2" t="s">
        <v>622</v>
      </c>
    </row>
    <row r="1094" spans="1:12" ht="15.25" customHeight="1" x14ac:dyDescent="0.35">
      <c r="A1094" s="3">
        <v>37</v>
      </c>
      <c r="B1094" s="4">
        <v>9</v>
      </c>
      <c r="C1094" s="3">
        <v>9</v>
      </c>
      <c r="D1094" s="3">
        <v>53.388067549950513</v>
      </c>
      <c r="E1094" s="10">
        <v>40402</v>
      </c>
      <c r="F1094" s="3">
        <v>12706</v>
      </c>
      <c r="G1094" s="3">
        <v>12706</v>
      </c>
      <c r="H1094" s="2" t="s">
        <v>609</v>
      </c>
      <c r="I1094" s="2" t="s">
        <v>1710</v>
      </c>
      <c r="J1094" s="3">
        <v>3</v>
      </c>
      <c r="K1094" s="2" t="s">
        <v>616</v>
      </c>
      <c r="L1094" s="2" t="s">
        <v>617</v>
      </c>
    </row>
    <row r="1095" spans="1:12" ht="15.25" customHeight="1" x14ac:dyDescent="0.35">
      <c r="A1095" s="3">
        <v>37</v>
      </c>
      <c r="B1095" s="4">
        <v>9</v>
      </c>
      <c r="C1095" s="3">
        <v>9</v>
      </c>
      <c r="D1095" s="3">
        <v>54.81</v>
      </c>
      <c r="E1095" s="10">
        <v>40283</v>
      </c>
      <c r="F1095" s="3">
        <v>11034</v>
      </c>
      <c r="G1095" s="3">
        <v>11034</v>
      </c>
      <c r="H1095" s="2" t="s">
        <v>609</v>
      </c>
      <c r="I1095" s="2" t="s">
        <v>1711</v>
      </c>
      <c r="J1095" s="3">
        <v>2</v>
      </c>
      <c r="K1095" s="2" t="s">
        <v>621</v>
      </c>
      <c r="L1095" s="2" t="s">
        <v>622</v>
      </c>
    </row>
    <row r="1096" spans="1:12" ht="15.25" customHeight="1" x14ac:dyDescent="0.35">
      <c r="A1096" s="3">
        <v>37</v>
      </c>
      <c r="B1096" s="4">
        <v>9</v>
      </c>
      <c r="C1096" s="3">
        <v>9</v>
      </c>
      <c r="D1096" s="3">
        <v>54.923322333513127</v>
      </c>
      <c r="E1096" s="10">
        <v>40841</v>
      </c>
      <c r="F1096" s="3">
        <v>13542</v>
      </c>
      <c r="G1096" s="3">
        <v>13542</v>
      </c>
      <c r="H1096" s="2" t="s">
        <v>609</v>
      </c>
      <c r="I1096" s="2" t="s">
        <v>1712</v>
      </c>
      <c r="J1096" s="3">
        <v>1</v>
      </c>
      <c r="K1096" s="2" t="s">
        <v>614</v>
      </c>
      <c r="L1096" s="2" t="s">
        <v>609</v>
      </c>
    </row>
    <row r="1097" spans="1:12" ht="15.25" customHeight="1" x14ac:dyDescent="0.35">
      <c r="A1097" s="3">
        <v>37</v>
      </c>
      <c r="B1097" s="4">
        <v>9</v>
      </c>
      <c r="C1097" s="3">
        <v>9</v>
      </c>
      <c r="D1097" s="3">
        <v>57.422538696024141</v>
      </c>
      <c r="E1097" s="10">
        <v>40442</v>
      </c>
      <c r="F1097" s="3">
        <v>16050</v>
      </c>
      <c r="G1097" s="3">
        <v>16050</v>
      </c>
      <c r="H1097" s="2" t="s">
        <v>609</v>
      </c>
      <c r="I1097" s="2" t="s">
        <v>1713</v>
      </c>
      <c r="J1097" s="3">
        <v>5</v>
      </c>
      <c r="K1097" s="2" t="s">
        <v>611</v>
      </c>
      <c r="L1097" s="2" t="s">
        <v>626</v>
      </c>
    </row>
    <row r="1098" spans="1:12" ht="15.25" customHeight="1" x14ac:dyDescent="0.35">
      <c r="A1098" s="3">
        <v>37</v>
      </c>
      <c r="B1098" s="4">
        <v>9</v>
      </c>
      <c r="C1098" s="3">
        <v>9</v>
      </c>
      <c r="D1098" s="3">
        <v>60.941508463551763</v>
      </c>
      <c r="E1098" s="10">
        <v>40797</v>
      </c>
      <c r="F1098" s="3">
        <v>14526</v>
      </c>
      <c r="G1098" s="3">
        <v>14526</v>
      </c>
      <c r="H1098" s="2" t="s">
        <v>609</v>
      </c>
      <c r="I1098" s="2" t="s">
        <v>1714</v>
      </c>
      <c r="J1098" s="3">
        <v>2</v>
      </c>
      <c r="K1098" s="2" t="s">
        <v>621</v>
      </c>
      <c r="L1098" s="2" t="s">
        <v>622</v>
      </c>
    </row>
    <row r="1099" spans="1:12" ht="15.25" customHeight="1" x14ac:dyDescent="0.35">
      <c r="A1099" s="3">
        <v>37</v>
      </c>
      <c r="B1099" s="4">
        <v>9</v>
      </c>
      <c r="C1099" s="3">
        <v>9</v>
      </c>
      <c r="D1099" s="3">
        <v>60.965111170671051</v>
      </c>
      <c r="E1099" s="10">
        <v>40827</v>
      </c>
      <c r="F1099" s="3">
        <v>12854</v>
      </c>
      <c r="G1099" s="3">
        <v>12854</v>
      </c>
      <c r="H1099" s="2" t="s">
        <v>609</v>
      </c>
      <c r="I1099" s="2" t="s">
        <v>1715</v>
      </c>
      <c r="J1099" s="3">
        <v>4</v>
      </c>
      <c r="K1099" s="2" t="s">
        <v>611</v>
      </c>
      <c r="L1099" s="2" t="s">
        <v>612</v>
      </c>
    </row>
    <row r="1100" spans="1:12" ht="15.25" customHeight="1" x14ac:dyDescent="0.35">
      <c r="A1100" s="3">
        <v>37</v>
      </c>
      <c r="B1100" s="4">
        <v>9</v>
      </c>
      <c r="C1100" s="3">
        <v>9</v>
      </c>
      <c r="D1100" s="3">
        <v>63.730158381175393</v>
      </c>
      <c r="E1100" s="10">
        <v>40902</v>
      </c>
      <c r="F1100" s="3">
        <v>16198</v>
      </c>
      <c r="G1100" s="3">
        <v>16198</v>
      </c>
      <c r="H1100" s="2" t="s">
        <v>609</v>
      </c>
      <c r="I1100" s="2" t="s">
        <v>1716</v>
      </c>
      <c r="J1100" s="3">
        <v>2</v>
      </c>
      <c r="K1100" s="2" t="s">
        <v>621</v>
      </c>
      <c r="L1100" s="2" t="s">
        <v>622</v>
      </c>
    </row>
    <row r="1101" spans="1:12" ht="15.25" customHeight="1" x14ac:dyDescent="0.35">
      <c r="A1101" s="3">
        <v>37</v>
      </c>
      <c r="B1101" s="4">
        <v>9</v>
      </c>
      <c r="C1101" s="3">
        <v>9</v>
      </c>
      <c r="D1101" s="3">
        <v>63.98</v>
      </c>
      <c r="E1101" s="10">
        <v>40289</v>
      </c>
      <c r="F1101" s="3">
        <v>10458</v>
      </c>
      <c r="G1101" s="3">
        <v>10458</v>
      </c>
      <c r="H1101" s="2" t="s">
        <v>609</v>
      </c>
      <c r="I1101" s="2" t="s">
        <v>1717</v>
      </c>
      <c r="J1101" s="3">
        <v>2</v>
      </c>
      <c r="K1101" s="2" t="s">
        <v>621</v>
      </c>
      <c r="L1101" s="2" t="s">
        <v>622</v>
      </c>
    </row>
    <row r="1102" spans="1:12" ht="15.25" customHeight="1" x14ac:dyDescent="0.35">
      <c r="A1102" s="3">
        <v>37</v>
      </c>
      <c r="B1102" s="4">
        <v>9</v>
      </c>
      <c r="C1102" s="3">
        <v>9</v>
      </c>
      <c r="D1102" s="3">
        <v>64.574137718843431</v>
      </c>
      <c r="E1102" s="10">
        <v>40324</v>
      </c>
      <c r="F1102" s="3">
        <v>13690</v>
      </c>
      <c r="G1102" s="3">
        <v>13690</v>
      </c>
      <c r="H1102" s="2" t="s">
        <v>609</v>
      </c>
      <c r="I1102" s="2" t="s">
        <v>1718</v>
      </c>
      <c r="J1102" s="3">
        <v>4</v>
      </c>
      <c r="K1102" s="2" t="s">
        <v>611</v>
      </c>
      <c r="L1102" s="2" t="s">
        <v>612</v>
      </c>
    </row>
    <row r="1103" spans="1:12" ht="15.25" customHeight="1" x14ac:dyDescent="0.35">
      <c r="A1103" s="3">
        <v>37</v>
      </c>
      <c r="B1103" s="4">
        <v>9</v>
      </c>
      <c r="C1103" s="3">
        <v>9</v>
      </c>
      <c r="D1103" s="3">
        <v>69.572331719275866</v>
      </c>
      <c r="E1103" s="10">
        <v>40390</v>
      </c>
      <c r="F1103" s="3">
        <v>12018</v>
      </c>
      <c r="G1103" s="3">
        <v>12018</v>
      </c>
      <c r="H1103" s="2" t="s">
        <v>609</v>
      </c>
      <c r="I1103" s="2" t="s">
        <v>1719</v>
      </c>
      <c r="J1103" s="3">
        <v>4</v>
      </c>
      <c r="K1103" s="2" t="s">
        <v>611</v>
      </c>
      <c r="L1103" s="2" t="s">
        <v>612</v>
      </c>
    </row>
    <row r="1104" spans="1:12" ht="15.25" customHeight="1" x14ac:dyDescent="0.35">
      <c r="A1104" s="3">
        <v>37</v>
      </c>
      <c r="B1104" s="4">
        <v>9</v>
      </c>
      <c r="C1104" s="3">
        <v>9</v>
      </c>
      <c r="D1104" s="3">
        <v>70.074488801567341</v>
      </c>
      <c r="E1104" s="10">
        <v>40439</v>
      </c>
      <c r="F1104" s="3">
        <v>15362</v>
      </c>
      <c r="G1104" s="3">
        <v>15362</v>
      </c>
      <c r="H1104" s="2" t="s">
        <v>609</v>
      </c>
      <c r="I1104" s="2" t="s">
        <v>1720</v>
      </c>
      <c r="J1104" s="3">
        <v>5</v>
      </c>
      <c r="K1104" s="2" t="s">
        <v>611</v>
      </c>
      <c r="L1104" s="2" t="s">
        <v>626</v>
      </c>
    </row>
    <row r="1105" spans="1:12" ht="15.25" customHeight="1" x14ac:dyDescent="0.35">
      <c r="A1105" s="3">
        <v>37</v>
      </c>
      <c r="B1105" s="4">
        <v>9</v>
      </c>
      <c r="C1105" s="3">
        <v>9</v>
      </c>
      <c r="D1105" s="3">
        <v>70.191426721611464</v>
      </c>
      <c r="E1105" s="10">
        <v>40646</v>
      </c>
      <c r="F1105" s="3">
        <v>15284</v>
      </c>
      <c r="G1105" s="3">
        <v>15284</v>
      </c>
      <c r="H1105" s="2" t="s">
        <v>609</v>
      </c>
      <c r="I1105" s="2" t="s">
        <v>1721</v>
      </c>
      <c r="J1105" s="3">
        <v>2</v>
      </c>
      <c r="K1105" s="2" t="s">
        <v>621</v>
      </c>
      <c r="L1105" s="2" t="s">
        <v>622</v>
      </c>
    </row>
    <row r="1106" spans="1:12" ht="15.25" customHeight="1" x14ac:dyDescent="0.35">
      <c r="A1106" s="3">
        <v>37</v>
      </c>
      <c r="B1106" s="4">
        <v>9</v>
      </c>
      <c r="C1106" s="3">
        <v>9</v>
      </c>
      <c r="D1106" s="3">
        <v>70.222967637523041</v>
      </c>
      <c r="E1106" s="10">
        <v>40736</v>
      </c>
      <c r="F1106" s="3">
        <v>11182</v>
      </c>
      <c r="G1106" s="3">
        <v>11182</v>
      </c>
      <c r="H1106" s="2" t="s">
        <v>609</v>
      </c>
      <c r="I1106" s="2" t="s">
        <v>1722</v>
      </c>
      <c r="J1106" s="3">
        <v>2</v>
      </c>
      <c r="K1106" s="2" t="s">
        <v>621</v>
      </c>
      <c r="L1106" s="2" t="s">
        <v>622</v>
      </c>
    </row>
    <row r="1107" spans="1:12" ht="15.25" customHeight="1" x14ac:dyDescent="0.35">
      <c r="A1107" s="3">
        <v>37</v>
      </c>
      <c r="B1107" s="4">
        <v>9</v>
      </c>
      <c r="C1107" s="3">
        <v>9</v>
      </c>
      <c r="D1107" s="3">
        <v>71.344277943847032</v>
      </c>
      <c r="E1107" s="10">
        <v>40577</v>
      </c>
      <c r="F1107" s="3">
        <v>11940</v>
      </c>
      <c r="G1107" s="3">
        <v>11940</v>
      </c>
      <c r="H1107" s="2" t="s">
        <v>609</v>
      </c>
      <c r="I1107" s="2" t="s">
        <v>1723</v>
      </c>
      <c r="J1107" s="3">
        <v>1</v>
      </c>
      <c r="K1107" s="2" t="s">
        <v>614</v>
      </c>
      <c r="L1107" s="2" t="s">
        <v>609</v>
      </c>
    </row>
    <row r="1108" spans="1:12" ht="15.25" customHeight="1" x14ac:dyDescent="0.35">
      <c r="A1108" s="3">
        <v>37</v>
      </c>
      <c r="B1108" s="4">
        <v>9</v>
      </c>
      <c r="C1108" s="3">
        <v>9</v>
      </c>
      <c r="D1108" s="3">
        <v>74.046472068971468</v>
      </c>
      <c r="E1108" s="10">
        <v>40993</v>
      </c>
      <c r="F1108" s="3">
        <v>14448</v>
      </c>
      <c r="G1108" s="3">
        <v>14448</v>
      </c>
      <c r="H1108" s="2" t="s">
        <v>609</v>
      </c>
      <c r="I1108" s="2" t="s">
        <v>1724</v>
      </c>
      <c r="J1108" s="3">
        <v>4</v>
      </c>
      <c r="K1108" s="2" t="s">
        <v>611</v>
      </c>
      <c r="L1108" s="2" t="s">
        <v>612</v>
      </c>
    </row>
    <row r="1109" spans="1:12" ht="15.25" customHeight="1" x14ac:dyDescent="0.35">
      <c r="A1109" s="3">
        <v>37</v>
      </c>
      <c r="B1109" s="4">
        <v>9</v>
      </c>
      <c r="C1109" s="3">
        <v>9</v>
      </c>
      <c r="D1109" s="3">
        <v>74.54924088953085</v>
      </c>
      <c r="E1109" s="10">
        <v>40588</v>
      </c>
      <c r="F1109" s="3">
        <v>13612</v>
      </c>
      <c r="G1109" s="3">
        <v>13612</v>
      </c>
      <c r="H1109" s="2" t="s">
        <v>609</v>
      </c>
      <c r="I1109" s="2" t="s">
        <v>1725</v>
      </c>
      <c r="J1109" s="3">
        <v>1</v>
      </c>
      <c r="K1109" s="2" t="s">
        <v>614</v>
      </c>
      <c r="L1109" s="2" t="s">
        <v>609</v>
      </c>
    </row>
    <row r="1110" spans="1:12" ht="15.25" customHeight="1" x14ac:dyDescent="0.35">
      <c r="A1110" s="3">
        <v>37</v>
      </c>
      <c r="B1110" s="4">
        <v>9</v>
      </c>
      <c r="C1110" s="3">
        <v>9</v>
      </c>
      <c r="D1110" s="3">
        <v>77.11</v>
      </c>
      <c r="E1110" s="10">
        <v>40524</v>
      </c>
      <c r="F1110" s="3">
        <v>10380</v>
      </c>
      <c r="G1110" s="3">
        <v>10380</v>
      </c>
      <c r="H1110" s="2" t="s">
        <v>609</v>
      </c>
      <c r="I1110" s="2" t="s">
        <v>1726</v>
      </c>
      <c r="J1110" s="3">
        <v>2</v>
      </c>
      <c r="K1110" s="2" t="s">
        <v>621</v>
      </c>
      <c r="L1110" s="2" t="s">
        <v>622</v>
      </c>
    </row>
    <row r="1111" spans="1:12" ht="15.25" customHeight="1" x14ac:dyDescent="0.35">
      <c r="A1111" s="3">
        <v>37</v>
      </c>
      <c r="B1111" s="4">
        <v>9</v>
      </c>
      <c r="C1111" s="3">
        <v>9</v>
      </c>
      <c r="D1111" s="3">
        <v>81.066366648174238</v>
      </c>
      <c r="E1111" s="10">
        <v>40962</v>
      </c>
      <c r="F1111" s="3">
        <v>11104</v>
      </c>
      <c r="G1111" s="3">
        <v>11104</v>
      </c>
      <c r="H1111" s="2" t="s">
        <v>609</v>
      </c>
      <c r="I1111" s="2" t="s">
        <v>1727</v>
      </c>
      <c r="J1111" s="3">
        <v>4</v>
      </c>
      <c r="K1111" s="2" t="s">
        <v>611</v>
      </c>
      <c r="L1111" s="2" t="s">
        <v>612</v>
      </c>
    </row>
    <row r="1112" spans="1:12" ht="15.25" customHeight="1" x14ac:dyDescent="0.35">
      <c r="A1112" s="3">
        <v>39</v>
      </c>
      <c r="B1112" s="4">
        <v>3</v>
      </c>
      <c r="C1112" s="3">
        <v>3</v>
      </c>
      <c r="D1112" s="3">
        <v>49.022552697046237</v>
      </c>
      <c r="E1112" s="10">
        <v>40806</v>
      </c>
      <c r="F1112" s="3">
        <v>11653</v>
      </c>
      <c r="G1112" s="3">
        <v>11653</v>
      </c>
      <c r="H1112" s="2" t="s">
        <v>609</v>
      </c>
      <c r="I1112" s="2" t="s">
        <v>1728</v>
      </c>
      <c r="J1112" s="3">
        <v>4</v>
      </c>
      <c r="K1112" s="2" t="s">
        <v>611</v>
      </c>
      <c r="L1112" s="2" t="s">
        <v>612</v>
      </c>
    </row>
    <row r="1113" spans="1:12" ht="15.25" customHeight="1" x14ac:dyDescent="0.35">
      <c r="A1113" s="3">
        <v>39</v>
      </c>
      <c r="B1113" s="4">
        <v>3</v>
      </c>
      <c r="C1113" s="3">
        <v>3</v>
      </c>
      <c r="D1113" s="3">
        <v>49.474744893672643</v>
      </c>
      <c r="E1113" s="10">
        <v>40406</v>
      </c>
      <c r="F1113" s="3">
        <v>12489</v>
      </c>
      <c r="G1113" s="3">
        <v>12489</v>
      </c>
      <c r="H1113" s="2" t="s">
        <v>609</v>
      </c>
      <c r="I1113" s="2" t="s">
        <v>1729</v>
      </c>
      <c r="J1113" s="3">
        <v>5</v>
      </c>
      <c r="K1113" s="2" t="s">
        <v>611</v>
      </c>
      <c r="L1113" s="2" t="s">
        <v>626</v>
      </c>
    </row>
    <row r="1114" spans="1:12" ht="15.25" customHeight="1" x14ac:dyDescent="0.35">
      <c r="A1114" s="3">
        <v>39</v>
      </c>
      <c r="B1114" s="4">
        <v>3</v>
      </c>
      <c r="C1114" s="3">
        <v>3</v>
      </c>
      <c r="D1114" s="3">
        <v>51.143205413527049</v>
      </c>
      <c r="E1114" s="10">
        <v>40403</v>
      </c>
      <c r="F1114" s="3">
        <v>14161</v>
      </c>
      <c r="G1114" s="3">
        <v>14161</v>
      </c>
      <c r="H1114" s="2" t="s">
        <v>609</v>
      </c>
      <c r="I1114" s="2" t="s">
        <v>1730</v>
      </c>
      <c r="J1114" s="3">
        <v>5</v>
      </c>
      <c r="K1114" s="2" t="s">
        <v>611</v>
      </c>
      <c r="L1114" s="2" t="s">
        <v>626</v>
      </c>
    </row>
    <row r="1115" spans="1:12" ht="15.25" customHeight="1" x14ac:dyDescent="0.35">
      <c r="A1115" s="3">
        <v>39</v>
      </c>
      <c r="B1115" s="4">
        <v>3</v>
      </c>
      <c r="C1115" s="3">
        <v>3</v>
      </c>
      <c r="D1115" s="3">
        <v>52.563450209143987</v>
      </c>
      <c r="E1115" s="10">
        <v>40453</v>
      </c>
      <c r="F1115" s="3">
        <v>15833</v>
      </c>
      <c r="G1115" s="3">
        <v>15833</v>
      </c>
      <c r="H1115" s="2" t="s">
        <v>609</v>
      </c>
      <c r="I1115" s="2" t="s">
        <v>1731</v>
      </c>
      <c r="J1115" s="3">
        <v>2</v>
      </c>
      <c r="K1115" s="2" t="s">
        <v>621</v>
      </c>
      <c r="L1115" s="2" t="s">
        <v>622</v>
      </c>
    </row>
    <row r="1116" spans="1:12" ht="15.25" customHeight="1" x14ac:dyDescent="0.35">
      <c r="A1116" s="3">
        <v>39</v>
      </c>
      <c r="B1116" s="4">
        <v>3</v>
      </c>
      <c r="C1116" s="3">
        <v>3</v>
      </c>
      <c r="D1116" s="3">
        <v>52.68</v>
      </c>
      <c r="E1116" s="10">
        <v>40360</v>
      </c>
      <c r="F1116" s="3">
        <v>10817</v>
      </c>
      <c r="G1116" s="3">
        <v>10817</v>
      </c>
      <c r="H1116" s="2" t="s">
        <v>609</v>
      </c>
      <c r="I1116" s="2" t="s">
        <v>1732</v>
      </c>
      <c r="J1116" s="3">
        <v>2</v>
      </c>
      <c r="K1116" s="2" t="s">
        <v>621</v>
      </c>
      <c r="L1116" s="2" t="s">
        <v>622</v>
      </c>
    </row>
    <row r="1117" spans="1:12" ht="15.25" customHeight="1" x14ac:dyDescent="0.35">
      <c r="A1117" s="3">
        <v>39</v>
      </c>
      <c r="B1117" s="4">
        <v>3</v>
      </c>
      <c r="C1117" s="3">
        <v>3</v>
      </c>
      <c r="D1117" s="3">
        <v>55.58050691574487</v>
      </c>
      <c r="E1117" s="10">
        <v>40444</v>
      </c>
      <c r="F1117" s="3">
        <v>11466</v>
      </c>
      <c r="G1117" s="3">
        <v>11466</v>
      </c>
      <c r="H1117" s="2" t="s">
        <v>609</v>
      </c>
      <c r="I1117" s="2" t="s">
        <v>1733</v>
      </c>
      <c r="J1117" s="3">
        <v>5</v>
      </c>
      <c r="K1117" s="2" t="s">
        <v>611</v>
      </c>
      <c r="L1117" s="2" t="s">
        <v>626</v>
      </c>
    </row>
    <row r="1118" spans="1:12" ht="15.25" customHeight="1" x14ac:dyDescent="0.35">
      <c r="A1118" s="3">
        <v>39</v>
      </c>
      <c r="B1118" s="4">
        <v>3</v>
      </c>
      <c r="C1118" s="3">
        <v>3</v>
      </c>
      <c r="D1118" s="3">
        <v>56.18134366862229</v>
      </c>
      <c r="E1118" s="10">
        <v>40922</v>
      </c>
      <c r="F1118" s="3">
        <v>13325</v>
      </c>
      <c r="G1118" s="3">
        <v>13325</v>
      </c>
      <c r="H1118" s="2" t="s">
        <v>609</v>
      </c>
      <c r="I1118" s="2" t="s">
        <v>1734</v>
      </c>
      <c r="J1118" s="3">
        <v>2</v>
      </c>
      <c r="K1118" s="2" t="s">
        <v>621</v>
      </c>
      <c r="L1118" s="2" t="s">
        <v>622</v>
      </c>
    </row>
    <row r="1119" spans="1:12" ht="15.25" customHeight="1" x14ac:dyDescent="0.35">
      <c r="A1119" s="3">
        <v>39</v>
      </c>
      <c r="B1119" s="4">
        <v>3</v>
      </c>
      <c r="C1119" s="3">
        <v>3</v>
      </c>
      <c r="D1119" s="3">
        <v>56.730688547151807</v>
      </c>
      <c r="E1119" s="10">
        <v>40543</v>
      </c>
      <c r="F1119" s="3">
        <v>13138</v>
      </c>
      <c r="G1119" s="3">
        <v>13138</v>
      </c>
      <c r="H1119" s="2" t="s">
        <v>609</v>
      </c>
      <c r="I1119" s="2" t="s">
        <v>1735</v>
      </c>
      <c r="J1119" s="3">
        <v>5</v>
      </c>
      <c r="K1119" s="2" t="s">
        <v>611</v>
      </c>
      <c r="L1119" s="2" t="s">
        <v>626</v>
      </c>
    </row>
    <row r="1120" spans="1:12" ht="15.25" customHeight="1" x14ac:dyDescent="0.35">
      <c r="A1120" s="3">
        <v>39</v>
      </c>
      <c r="B1120" s="4">
        <v>3</v>
      </c>
      <c r="C1120" s="3">
        <v>3</v>
      </c>
      <c r="D1120" s="3">
        <v>57.006808478913094</v>
      </c>
      <c r="E1120" s="10">
        <v>40847</v>
      </c>
      <c r="F1120" s="3">
        <v>14997</v>
      </c>
      <c r="G1120" s="3">
        <v>14997</v>
      </c>
      <c r="H1120" s="2" t="s">
        <v>609</v>
      </c>
      <c r="I1120" s="2" t="s">
        <v>1736</v>
      </c>
      <c r="J1120" s="3">
        <v>3</v>
      </c>
      <c r="K1120" s="2" t="s">
        <v>616</v>
      </c>
      <c r="L1120" s="2" t="s">
        <v>617</v>
      </c>
    </row>
    <row r="1121" spans="1:12" ht="15.25" customHeight="1" x14ac:dyDescent="0.35">
      <c r="A1121" s="3">
        <v>39</v>
      </c>
      <c r="B1121" s="4">
        <v>3</v>
      </c>
      <c r="C1121" s="3">
        <v>3</v>
      </c>
      <c r="D1121" s="3">
        <v>57.914531855343412</v>
      </c>
      <c r="E1121" s="10">
        <v>40956</v>
      </c>
      <c r="F1121" s="3">
        <v>16669</v>
      </c>
      <c r="G1121" s="3">
        <v>16669</v>
      </c>
      <c r="H1121" s="2" t="s">
        <v>609</v>
      </c>
      <c r="I1121" s="2" t="s">
        <v>1737</v>
      </c>
      <c r="J1121" s="3">
        <v>5</v>
      </c>
      <c r="K1121" s="2" t="s">
        <v>611</v>
      </c>
      <c r="L1121" s="2" t="s">
        <v>626</v>
      </c>
    </row>
    <row r="1122" spans="1:12" ht="15.25" customHeight="1" x14ac:dyDescent="0.35">
      <c r="A1122" s="3">
        <v>39</v>
      </c>
      <c r="B1122" s="4">
        <v>3</v>
      </c>
      <c r="C1122" s="3">
        <v>3</v>
      </c>
      <c r="D1122" s="3">
        <v>60.029489073415753</v>
      </c>
      <c r="E1122" s="10">
        <v>40607</v>
      </c>
      <c r="F1122" s="3">
        <v>16482</v>
      </c>
      <c r="G1122" s="3">
        <v>16482</v>
      </c>
      <c r="H1122" s="2" t="s">
        <v>609</v>
      </c>
      <c r="I1122" s="2" t="s">
        <v>1738</v>
      </c>
      <c r="J1122" s="3">
        <v>3</v>
      </c>
      <c r="K1122" s="2" t="s">
        <v>616</v>
      </c>
      <c r="L1122" s="2" t="s">
        <v>617</v>
      </c>
    </row>
    <row r="1123" spans="1:12" ht="15.25" customHeight="1" x14ac:dyDescent="0.35">
      <c r="A1123" s="3">
        <v>39</v>
      </c>
      <c r="B1123" s="4">
        <v>3</v>
      </c>
      <c r="C1123" s="3">
        <v>3</v>
      </c>
      <c r="D1123" s="3">
        <v>61.52</v>
      </c>
      <c r="E1123" s="10">
        <v>40063</v>
      </c>
      <c r="F1123" s="3">
        <v>10630</v>
      </c>
      <c r="G1123" s="3">
        <v>10630</v>
      </c>
      <c r="H1123" s="2" t="s">
        <v>609</v>
      </c>
      <c r="I1123" s="2" t="s">
        <v>1739</v>
      </c>
      <c r="J1123" s="3">
        <v>2</v>
      </c>
      <c r="K1123" s="2" t="s">
        <v>621</v>
      </c>
      <c r="L1123" s="2" t="s">
        <v>622</v>
      </c>
    </row>
    <row r="1124" spans="1:12" ht="15.25" customHeight="1" x14ac:dyDescent="0.35">
      <c r="A1124" s="3">
        <v>39</v>
      </c>
      <c r="B1124" s="4">
        <v>3</v>
      </c>
      <c r="C1124" s="3">
        <v>3</v>
      </c>
      <c r="D1124" s="3">
        <v>61.923344606499512</v>
      </c>
      <c r="E1124" s="10">
        <v>40128</v>
      </c>
      <c r="F1124" s="3">
        <v>13974</v>
      </c>
      <c r="G1124" s="3">
        <v>13974</v>
      </c>
      <c r="H1124" s="2" t="s">
        <v>609</v>
      </c>
      <c r="I1124" s="2" t="s">
        <v>1740</v>
      </c>
      <c r="J1124" s="3">
        <v>1</v>
      </c>
      <c r="K1124" s="2" t="s">
        <v>614</v>
      </c>
      <c r="L1124" s="2" t="s">
        <v>609</v>
      </c>
    </row>
    <row r="1125" spans="1:12" ht="15.25" customHeight="1" x14ac:dyDescent="0.35">
      <c r="A1125" s="3">
        <v>39</v>
      </c>
      <c r="B1125" s="4">
        <v>3</v>
      </c>
      <c r="C1125" s="3">
        <v>3</v>
      </c>
      <c r="D1125" s="3">
        <v>62.299524438324873</v>
      </c>
      <c r="E1125" s="10">
        <v>40474</v>
      </c>
      <c r="F1125" s="3">
        <v>14810</v>
      </c>
      <c r="G1125" s="3">
        <v>14810</v>
      </c>
      <c r="H1125" s="2" t="s">
        <v>609</v>
      </c>
      <c r="I1125" s="2" t="s">
        <v>1741</v>
      </c>
      <c r="J1125" s="3">
        <v>2</v>
      </c>
      <c r="K1125" s="2" t="s">
        <v>621</v>
      </c>
      <c r="L1125" s="2" t="s">
        <v>622</v>
      </c>
    </row>
    <row r="1126" spans="1:12" ht="15.25" customHeight="1" x14ac:dyDescent="0.35">
      <c r="A1126" s="3">
        <v>39</v>
      </c>
      <c r="B1126" s="4">
        <v>3</v>
      </c>
      <c r="C1126" s="3">
        <v>3</v>
      </c>
      <c r="D1126" s="3">
        <v>63.945113681034293</v>
      </c>
      <c r="E1126" s="10">
        <v>40221</v>
      </c>
      <c r="F1126" s="3">
        <v>15646</v>
      </c>
      <c r="G1126" s="3">
        <v>15646</v>
      </c>
      <c r="H1126" s="2" t="s">
        <v>609</v>
      </c>
      <c r="I1126" s="2" t="s">
        <v>1742</v>
      </c>
      <c r="J1126" s="3">
        <v>1</v>
      </c>
      <c r="K1126" s="2" t="s">
        <v>614</v>
      </c>
      <c r="L1126" s="2" t="s">
        <v>609</v>
      </c>
    </row>
    <row r="1127" spans="1:12" ht="15.25" customHeight="1" x14ac:dyDescent="0.35">
      <c r="A1127" s="3">
        <v>39</v>
      </c>
      <c r="B1127" s="4">
        <v>3</v>
      </c>
      <c r="C1127" s="3">
        <v>3</v>
      </c>
      <c r="D1127" s="3">
        <v>67.511182384221982</v>
      </c>
      <c r="E1127" s="10">
        <v>40177</v>
      </c>
      <c r="F1127" s="3">
        <v>12302</v>
      </c>
      <c r="G1127" s="3">
        <v>12302</v>
      </c>
      <c r="H1127" s="2" t="s">
        <v>609</v>
      </c>
      <c r="I1127" s="2" t="s">
        <v>1743</v>
      </c>
      <c r="J1127" s="3">
        <v>5</v>
      </c>
      <c r="K1127" s="2" t="s">
        <v>611</v>
      </c>
      <c r="L1127" s="2" t="s">
        <v>626</v>
      </c>
    </row>
    <row r="1128" spans="1:12" ht="15.25" customHeight="1" x14ac:dyDescent="0.35">
      <c r="A1128" s="3">
        <v>39</v>
      </c>
      <c r="B1128" s="4">
        <v>3</v>
      </c>
      <c r="C1128" s="3">
        <v>3</v>
      </c>
      <c r="D1128" s="3">
        <v>69.88730169322929</v>
      </c>
      <c r="E1128" s="10">
        <v>39846</v>
      </c>
      <c r="F1128" s="3">
        <v>14727</v>
      </c>
      <c r="G1128" s="3">
        <v>14727</v>
      </c>
      <c r="H1128" s="2" t="s">
        <v>609</v>
      </c>
      <c r="I1128" s="2" t="s">
        <v>1744</v>
      </c>
      <c r="J1128" s="3">
        <v>5</v>
      </c>
      <c r="K1128" s="2" t="s">
        <v>611</v>
      </c>
      <c r="L1128" s="2" t="s">
        <v>626</v>
      </c>
    </row>
    <row r="1129" spans="1:12" ht="15.25" customHeight="1" x14ac:dyDescent="0.35">
      <c r="A1129" s="3">
        <v>39</v>
      </c>
      <c r="B1129" s="4">
        <v>3</v>
      </c>
      <c r="C1129" s="3">
        <v>3</v>
      </c>
      <c r="D1129" s="3">
        <v>71.848635769379925</v>
      </c>
      <c r="E1129" s="10">
        <v>39459</v>
      </c>
      <c r="F1129" s="3">
        <v>13891</v>
      </c>
      <c r="G1129" s="3">
        <v>13891</v>
      </c>
      <c r="H1129" s="2" t="s">
        <v>609</v>
      </c>
      <c r="I1129" s="2" t="s">
        <v>1745</v>
      </c>
      <c r="J1129" s="3">
        <v>4</v>
      </c>
      <c r="K1129" s="2" t="s">
        <v>611</v>
      </c>
      <c r="L1129" s="2" t="s">
        <v>612</v>
      </c>
    </row>
    <row r="1130" spans="1:12" ht="15.25" customHeight="1" x14ac:dyDescent="0.35">
      <c r="A1130" s="3">
        <v>39</v>
      </c>
      <c r="B1130" s="4">
        <v>3</v>
      </c>
      <c r="C1130" s="3">
        <v>3</v>
      </c>
      <c r="D1130" s="3">
        <v>72.274858027334204</v>
      </c>
      <c r="E1130" s="10">
        <v>39488</v>
      </c>
      <c r="F1130" s="3">
        <v>15563</v>
      </c>
      <c r="G1130" s="3">
        <v>15563</v>
      </c>
      <c r="H1130" s="2" t="s">
        <v>609</v>
      </c>
      <c r="I1130" s="2" t="s">
        <v>1746</v>
      </c>
      <c r="J1130" s="3">
        <v>3</v>
      </c>
      <c r="K1130" s="2" t="s">
        <v>616</v>
      </c>
      <c r="L1130" s="2" t="s">
        <v>617</v>
      </c>
    </row>
    <row r="1131" spans="1:12" ht="15.25" customHeight="1" x14ac:dyDescent="0.35">
      <c r="A1131" s="3">
        <v>39</v>
      </c>
      <c r="B1131" s="4">
        <v>3</v>
      </c>
      <c r="C1131" s="3">
        <v>3</v>
      </c>
      <c r="D1131" s="3">
        <v>73.010000000000005</v>
      </c>
      <c r="E1131" s="10">
        <v>39418</v>
      </c>
      <c r="F1131" s="3">
        <v>10323</v>
      </c>
      <c r="G1131" s="3">
        <v>10323</v>
      </c>
      <c r="H1131" s="2" t="s">
        <v>609</v>
      </c>
      <c r="I1131" s="2" t="s">
        <v>1747</v>
      </c>
      <c r="J1131" s="3">
        <v>2</v>
      </c>
      <c r="K1131" s="2" t="s">
        <v>621</v>
      </c>
      <c r="L1131" s="2" t="s">
        <v>622</v>
      </c>
    </row>
    <row r="1132" spans="1:12" ht="15.25" customHeight="1" x14ac:dyDescent="0.35">
      <c r="A1132" s="3">
        <v>39</v>
      </c>
      <c r="B1132" s="4">
        <v>3</v>
      </c>
      <c r="C1132" s="3">
        <v>3</v>
      </c>
      <c r="D1132" s="3">
        <v>73.282040649862083</v>
      </c>
      <c r="E1132" s="10">
        <v>39452</v>
      </c>
      <c r="F1132" s="3">
        <v>12219</v>
      </c>
      <c r="G1132" s="3">
        <v>12219</v>
      </c>
      <c r="H1132" s="2" t="s">
        <v>609</v>
      </c>
      <c r="I1132" s="2" t="s">
        <v>1748</v>
      </c>
      <c r="J1132" s="3">
        <v>5</v>
      </c>
      <c r="K1132" s="2" t="s">
        <v>611</v>
      </c>
      <c r="L1132" s="2" t="s">
        <v>626</v>
      </c>
    </row>
    <row r="1133" spans="1:12" ht="15.25" customHeight="1" x14ac:dyDescent="0.35">
      <c r="A1133" s="3">
        <v>39</v>
      </c>
      <c r="B1133" s="4">
        <v>3</v>
      </c>
      <c r="C1133" s="3">
        <v>3</v>
      </c>
      <c r="D1133" s="3">
        <v>77.063552644439568</v>
      </c>
      <c r="E1133" s="10">
        <v>39787</v>
      </c>
      <c r="F1133" s="3">
        <v>11383</v>
      </c>
      <c r="G1133" s="3">
        <v>11383</v>
      </c>
      <c r="H1133" s="2" t="s">
        <v>609</v>
      </c>
      <c r="I1133" s="2" t="s">
        <v>1749</v>
      </c>
      <c r="J1133" s="3">
        <v>3</v>
      </c>
      <c r="K1133" s="2" t="s">
        <v>616</v>
      </c>
      <c r="L1133" s="2" t="s">
        <v>617</v>
      </c>
    </row>
    <row r="1134" spans="1:12" ht="15.25" customHeight="1" x14ac:dyDescent="0.35">
      <c r="A1134" s="3">
        <v>39</v>
      </c>
      <c r="B1134" s="4">
        <v>3</v>
      </c>
      <c r="C1134" s="3">
        <v>3</v>
      </c>
      <c r="D1134" s="3">
        <v>77.515490903115378</v>
      </c>
      <c r="E1134" s="10">
        <v>39923</v>
      </c>
      <c r="F1134" s="3">
        <v>16399</v>
      </c>
      <c r="G1134" s="3">
        <v>16399</v>
      </c>
      <c r="H1134" s="2" t="s">
        <v>609</v>
      </c>
      <c r="I1134" s="2" t="s">
        <v>1750</v>
      </c>
      <c r="J1134" s="3">
        <v>1</v>
      </c>
      <c r="K1134" s="2" t="s">
        <v>614</v>
      </c>
      <c r="L1134" s="2" t="s">
        <v>609</v>
      </c>
    </row>
    <row r="1135" spans="1:12" ht="15.25" customHeight="1" x14ac:dyDescent="0.35">
      <c r="A1135" s="3">
        <v>39</v>
      </c>
      <c r="B1135" s="4">
        <v>3</v>
      </c>
      <c r="C1135" s="3">
        <v>3</v>
      </c>
      <c r="D1135" s="3">
        <v>78.610077561144792</v>
      </c>
      <c r="E1135" s="10">
        <v>39890</v>
      </c>
      <c r="F1135" s="3">
        <v>13055</v>
      </c>
      <c r="G1135" s="3">
        <v>13055</v>
      </c>
      <c r="H1135" s="2" t="s">
        <v>609</v>
      </c>
      <c r="I1135" s="2" t="s">
        <v>1751</v>
      </c>
      <c r="J1135" s="3">
        <v>3</v>
      </c>
      <c r="K1135" s="2" t="s">
        <v>616</v>
      </c>
      <c r="L1135" s="2" t="s">
        <v>617</v>
      </c>
    </row>
    <row r="1136" spans="1:12" ht="15.25" customHeight="1" x14ac:dyDescent="0.35">
      <c r="A1136" s="3">
        <v>39</v>
      </c>
      <c r="B1136" s="4">
        <v>9</v>
      </c>
      <c r="C1136" s="3">
        <v>9</v>
      </c>
      <c r="D1136" s="3">
        <v>44.351415191105957</v>
      </c>
      <c r="E1136" s="10">
        <v>40935</v>
      </c>
      <c r="F1136" s="3">
        <v>11864</v>
      </c>
      <c r="G1136" s="3">
        <v>11864</v>
      </c>
      <c r="H1136" s="2" t="s">
        <v>609</v>
      </c>
      <c r="I1136" s="2" t="s">
        <v>1752</v>
      </c>
      <c r="J1136" s="3">
        <v>3</v>
      </c>
      <c r="K1136" s="2" t="s">
        <v>616</v>
      </c>
      <c r="L1136" s="2" t="s">
        <v>617</v>
      </c>
    </row>
    <row r="1137" spans="1:12" ht="15.25" customHeight="1" x14ac:dyDescent="0.35">
      <c r="A1137" s="3">
        <v>39</v>
      </c>
      <c r="B1137" s="4">
        <v>9</v>
      </c>
      <c r="C1137" s="3">
        <v>9</v>
      </c>
      <c r="D1137" s="3">
        <v>44.871766649104437</v>
      </c>
      <c r="E1137" s="10">
        <v>40570</v>
      </c>
      <c r="F1137" s="3">
        <v>14372</v>
      </c>
      <c r="G1137" s="3">
        <v>14372</v>
      </c>
      <c r="H1137" s="2" t="s">
        <v>609</v>
      </c>
      <c r="I1137" s="2" t="s">
        <v>1753</v>
      </c>
      <c r="J1137" s="3">
        <v>3</v>
      </c>
      <c r="K1137" s="2" t="s">
        <v>616</v>
      </c>
      <c r="L1137" s="2" t="s">
        <v>617</v>
      </c>
    </row>
    <row r="1138" spans="1:12" ht="15.25" customHeight="1" x14ac:dyDescent="0.35">
      <c r="A1138" s="3">
        <v>39</v>
      </c>
      <c r="B1138" s="4">
        <v>9</v>
      </c>
      <c r="C1138" s="3">
        <v>9</v>
      </c>
      <c r="D1138" s="3">
        <v>47.74</v>
      </c>
      <c r="E1138" s="10">
        <v>40523</v>
      </c>
      <c r="F1138" s="3">
        <v>11028</v>
      </c>
      <c r="G1138" s="3">
        <v>11028</v>
      </c>
      <c r="H1138" s="2" t="s">
        <v>609</v>
      </c>
      <c r="I1138" s="2" t="s">
        <v>1754</v>
      </c>
      <c r="J1138" s="3">
        <v>2</v>
      </c>
      <c r="K1138" s="2" t="s">
        <v>621</v>
      </c>
      <c r="L1138" s="2" t="s">
        <v>622</v>
      </c>
    </row>
    <row r="1139" spans="1:12" ht="15.25" customHeight="1" x14ac:dyDescent="0.35">
      <c r="A1139" s="3">
        <v>39</v>
      </c>
      <c r="B1139" s="4">
        <v>9</v>
      </c>
      <c r="C1139" s="3">
        <v>9</v>
      </c>
      <c r="D1139" s="3">
        <v>51.388925542817383</v>
      </c>
      <c r="E1139" s="10">
        <v>40617</v>
      </c>
      <c r="F1139" s="3">
        <v>16044</v>
      </c>
      <c r="G1139" s="3">
        <v>16044</v>
      </c>
      <c r="H1139" s="2" t="s">
        <v>609</v>
      </c>
      <c r="I1139" s="2" t="s">
        <v>1755</v>
      </c>
      <c r="J1139" s="3">
        <v>2</v>
      </c>
      <c r="K1139" s="2" t="s">
        <v>621</v>
      </c>
      <c r="L1139" s="2" t="s">
        <v>622</v>
      </c>
    </row>
    <row r="1140" spans="1:12" ht="15.25" customHeight="1" x14ac:dyDescent="0.35">
      <c r="A1140" s="3">
        <v>39</v>
      </c>
      <c r="B1140" s="4">
        <v>9</v>
      </c>
      <c r="C1140" s="3">
        <v>9</v>
      </c>
      <c r="D1140" s="3">
        <v>51.421550909345562</v>
      </c>
      <c r="E1140" s="10">
        <v>40975</v>
      </c>
      <c r="F1140" s="3">
        <v>13536</v>
      </c>
      <c r="G1140" s="3">
        <v>13536</v>
      </c>
      <c r="H1140" s="2" t="s">
        <v>609</v>
      </c>
      <c r="I1140" s="2" t="s">
        <v>1756</v>
      </c>
      <c r="J1140" s="3">
        <v>3</v>
      </c>
      <c r="K1140" s="2" t="s">
        <v>616</v>
      </c>
      <c r="L1140" s="2" t="s">
        <v>617</v>
      </c>
    </row>
    <row r="1141" spans="1:12" ht="15.25" customHeight="1" x14ac:dyDescent="0.35">
      <c r="A1141" s="3">
        <v>39</v>
      </c>
      <c r="B1141" s="4">
        <v>9</v>
      </c>
      <c r="C1141" s="3">
        <v>9</v>
      </c>
      <c r="D1141" s="3">
        <v>52.413329340705033</v>
      </c>
      <c r="E1141" s="10">
        <v>40561</v>
      </c>
      <c r="F1141" s="3">
        <v>12700</v>
      </c>
      <c r="G1141" s="3">
        <v>12700</v>
      </c>
      <c r="H1141" s="2" t="s">
        <v>609</v>
      </c>
      <c r="I1141" s="2" t="s">
        <v>1757</v>
      </c>
      <c r="J1141" s="3">
        <v>1</v>
      </c>
      <c r="K1141" s="2" t="s">
        <v>614</v>
      </c>
      <c r="L1141" s="2" t="s">
        <v>609</v>
      </c>
    </row>
    <row r="1142" spans="1:12" ht="15.25" customHeight="1" x14ac:dyDescent="0.35">
      <c r="A1142" s="3">
        <v>39</v>
      </c>
      <c r="B1142" s="4">
        <v>9</v>
      </c>
      <c r="C1142" s="3">
        <v>9</v>
      </c>
      <c r="D1142" s="3">
        <v>63.411558641162287</v>
      </c>
      <c r="E1142" s="10">
        <v>40765</v>
      </c>
      <c r="F1142" s="3">
        <v>13401</v>
      </c>
      <c r="G1142" s="3">
        <v>13401</v>
      </c>
      <c r="H1142" s="2" t="s">
        <v>609</v>
      </c>
      <c r="I1142" s="2" t="s">
        <v>1758</v>
      </c>
      <c r="J1142" s="3">
        <v>2</v>
      </c>
      <c r="K1142" s="2" t="s">
        <v>621</v>
      </c>
      <c r="L1142" s="2" t="s">
        <v>622</v>
      </c>
    </row>
    <row r="1143" spans="1:12" ht="15.25" customHeight="1" x14ac:dyDescent="0.35">
      <c r="A1143" s="3">
        <v>39</v>
      </c>
      <c r="B1143" s="4">
        <v>9</v>
      </c>
      <c r="C1143" s="3">
        <v>9</v>
      </c>
      <c r="D1143" s="3">
        <v>66.462631073079663</v>
      </c>
      <c r="E1143" s="10">
        <v>40755</v>
      </c>
      <c r="F1143" s="3">
        <v>15073</v>
      </c>
      <c r="G1143" s="3">
        <v>15073</v>
      </c>
      <c r="H1143" s="2" t="s">
        <v>609</v>
      </c>
      <c r="I1143" s="2" t="s">
        <v>1759</v>
      </c>
      <c r="J1143" s="3">
        <v>2</v>
      </c>
      <c r="K1143" s="2" t="s">
        <v>621</v>
      </c>
      <c r="L1143" s="2" t="s">
        <v>622</v>
      </c>
    </row>
    <row r="1144" spans="1:12" ht="15.25" customHeight="1" x14ac:dyDescent="0.35">
      <c r="A1144" s="3">
        <v>39</v>
      </c>
      <c r="B1144" s="4">
        <v>9</v>
      </c>
      <c r="C1144" s="3">
        <v>9</v>
      </c>
      <c r="D1144" s="3">
        <v>67.117808354087003</v>
      </c>
      <c r="E1144" s="10">
        <v>40307</v>
      </c>
      <c r="F1144" s="3">
        <v>15909</v>
      </c>
      <c r="G1144" s="3">
        <v>15909</v>
      </c>
      <c r="H1144" s="2" t="s">
        <v>609</v>
      </c>
      <c r="I1144" s="2" t="s">
        <v>1760</v>
      </c>
      <c r="J1144" s="3">
        <v>5</v>
      </c>
      <c r="K1144" s="2" t="s">
        <v>611</v>
      </c>
      <c r="L1144" s="2" t="s">
        <v>626</v>
      </c>
    </row>
    <row r="1145" spans="1:12" ht="15.25" customHeight="1" x14ac:dyDescent="0.35">
      <c r="A1145" s="3">
        <v>39</v>
      </c>
      <c r="B1145" s="4">
        <v>9</v>
      </c>
      <c r="C1145" s="3">
        <v>9</v>
      </c>
      <c r="D1145" s="3">
        <v>68.97</v>
      </c>
      <c r="E1145" s="10">
        <v>40221</v>
      </c>
      <c r="F1145" s="3">
        <v>10893</v>
      </c>
      <c r="G1145" s="3">
        <v>10893</v>
      </c>
      <c r="H1145" s="2" t="s">
        <v>609</v>
      </c>
      <c r="I1145" s="2" t="s">
        <v>1761</v>
      </c>
      <c r="J1145" s="3">
        <v>2</v>
      </c>
      <c r="K1145" s="2" t="s">
        <v>621</v>
      </c>
      <c r="L1145" s="2" t="s">
        <v>622</v>
      </c>
    </row>
    <row r="1146" spans="1:12" ht="15.25" customHeight="1" x14ac:dyDescent="0.35">
      <c r="A1146" s="3">
        <v>39</v>
      </c>
      <c r="B1146" s="4">
        <v>9</v>
      </c>
      <c r="C1146" s="3">
        <v>9</v>
      </c>
      <c r="D1146" s="3">
        <v>69.994410761434963</v>
      </c>
      <c r="E1146" s="10">
        <v>40854</v>
      </c>
      <c r="F1146" s="3">
        <v>16745</v>
      </c>
      <c r="G1146" s="3">
        <v>16745</v>
      </c>
      <c r="H1146" s="2" t="s">
        <v>609</v>
      </c>
      <c r="I1146" s="2" t="s">
        <v>1762</v>
      </c>
      <c r="J1146" s="3">
        <v>5</v>
      </c>
      <c r="K1146" s="2" t="s">
        <v>611</v>
      </c>
      <c r="L1146" s="2" t="s">
        <v>626</v>
      </c>
    </row>
    <row r="1147" spans="1:12" ht="15.25" customHeight="1" x14ac:dyDescent="0.35">
      <c r="A1147" s="3">
        <v>39</v>
      </c>
      <c r="B1147" s="4">
        <v>9</v>
      </c>
      <c r="C1147" s="3">
        <v>9</v>
      </c>
      <c r="D1147" s="3">
        <v>71.660677533130794</v>
      </c>
      <c r="E1147" s="10">
        <v>40701</v>
      </c>
      <c r="F1147" s="3">
        <v>11729</v>
      </c>
      <c r="G1147" s="3">
        <v>11729</v>
      </c>
      <c r="H1147" s="2" t="s">
        <v>609</v>
      </c>
      <c r="I1147" s="2" t="s">
        <v>1763</v>
      </c>
      <c r="J1147" s="3">
        <v>4</v>
      </c>
      <c r="K1147" s="2" t="s">
        <v>611</v>
      </c>
      <c r="L1147" s="2" t="s">
        <v>612</v>
      </c>
    </row>
    <row r="1148" spans="1:12" ht="15.25" customHeight="1" x14ac:dyDescent="0.35">
      <c r="A1148" s="3">
        <v>39</v>
      </c>
      <c r="B1148" s="4">
        <v>9</v>
      </c>
      <c r="C1148" s="3">
        <v>9</v>
      </c>
      <c r="D1148" s="3">
        <v>73.537147883046558</v>
      </c>
      <c r="E1148" s="10">
        <v>40262</v>
      </c>
      <c r="F1148" s="3">
        <v>12565</v>
      </c>
      <c r="G1148" s="3">
        <v>12565</v>
      </c>
      <c r="H1148" s="2" t="s">
        <v>609</v>
      </c>
      <c r="I1148" s="2" t="s">
        <v>1764</v>
      </c>
      <c r="J1148" s="3">
        <v>3</v>
      </c>
      <c r="K1148" s="2" t="s">
        <v>616</v>
      </c>
      <c r="L1148" s="2" t="s">
        <v>617</v>
      </c>
    </row>
    <row r="1149" spans="1:12" ht="15.25" customHeight="1" x14ac:dyDescent="0.35">
      <c r="A1149" s="3">
        <v>39</v>
      </c>
      <c r="B1149" s="4">
        <v>9</v>
      </c>
      <c r="C1149" s="3">
        <v>9</v>
      </c>
      <c r="D1149" s="3">
        <v>73.912389690232828</v>
      </c>
      <c r="E1149" s="10">
        <v>40279</v>
      </c>
      <c r="F1149" s="3">
        <v>14237</v>
      </c>
      <c r="G1149" s="3">
        <v>14237</v>
      </c>
      <c r="H1149" s="2" t="s">
        <v>609</v>
      </c>
      <c r="I1149" s="2" t="s">
        <v>1765</v>
      </c>
      <c r="J1149" s="3">
        <v>1</v>
      </c>
      <c r="K1149" s="2" t="s">
        <v>614</v>
      </c>
      <c r="L1149" s="2" t="s">
        <v>609</v>
      </c>
    </row>
    <row r="1150" spans="1:12" ht="15.25" customHeight="1" x14ac:dyDescent="0.35">
      <c r="A1150" s="3">
        <v>40</v>
      </c>
      <c r="B1150" s="4">
        <v>5</v>
      </c>
      <c r="C1150" s="3">
        <v>5</v>
      </c>
      <c r="D1150" s="3">
        <v>24.602366872934969</v>
      </c>
      <c r="E1150" s="10">
        <v>40808</v>
      </c>
      <c r="F1150" s="3">
        <v>11763</v>
      </c>
      <c r="G1150" s="3">
        <v>11763</v>
      </c>
      <c r="H1150" s="2" t="s">
        <v>609</v>
      </c>
      <c r="I1150" s="2" t="s">
        <v>1766</v>
      </c>
      <c r="J1150" s="3">
        <v>4</v>
      </c>
      <c r="K1150" s="2" t="s">
        <v>611</v>
      </c>
      <c r="L1150" s="2" t="s">
        <v>612</v>
      </c>
    </row>
    <row r="1151" spans="1:12" ht="15.25" customHeight="1" x14ac:dyDescent="0.35">
      <c r="A1151" s="3">
        <v>40</v>
      </c>
      <c r="B1151" s="4">
        <v>5</v>
      </c>
      <c r="C1151" s="3">
        <v>5</v>
      </c>
      <c r="D1151" s="3">
        <v>26.778073545344249</v>
      </c>
      <c r="E1151" s="10">
        <v>40456</v>
      </c>
      <c r="F1151" s="3">
        <v>14271</v>
      </c>
      <c r="G1151" s="3">
        <v>14271</v>
      </c>
      <c r="H1151" s="2" t="s">
        <v>609</v>
      </c>
      <c r="I1151" s="2" t="s">
        <v>1767</v>
      </c>
      <c r="J1151" s="3">
        <v>4</v>
      </c>
      <c r="K1151" s="2" t="s">
        <v>611</v>
      </c>
      <c r="L1151" s="2" t="s">
        <v>612</v>
      </c>
    </row>
    <row r="1152" spans="1:12" ht="15.25" customHeight="1" x14ac:dyDescent="0.35">
      <c r="A1152" s="3">
        <v>40</v>
      </c>
      <c r="B1152" s="4">
        <v>5</v>
      </c>
      <c r="C1152" s="3">
        <v>5</v>
      </c>
      <c r="D1152" s="3">
        <v>26.94</v>
      </c>
      <c r="E1152" s="10">
        <v>40421</v>
      </c>
      <c r="F1152" s="3">
        <v>10927</v>
      </c>
      <c r="G1152" s="3">
        <v>10927</v>
      </c>
      <c r="H1152" s="2" t="s">
        <v>609</v>
      </c>
      <c r="I1152" s="2" t="s">
        <v>1768</v>
      </c>
      <c r="J1152" s="3">
        <v>1</v>
      </c>
      <c r="K1152" s="2" t="s">
        <v>614</v>
      </c>
      <c r="L1152" s="2" t="s">
        <v>609</v>
      </c>
    </row>
    <row r="1153" spans="1:12" ht="15.25" customHeight="1" x14ac:dyDescent="0.35">
      <c r="A1153" s="3">
        <v>40</v>
      </c>
      <c r="B1153" s="4">
        <v>5</v>
      </c>
      <c r="C1153" s="3">
        <v>5</v>
      </c>
      <c r="D1153" s="3">
        <v>27.0598486692755</v>
      </c>
      <c r="E1153" s="10">
        <v>40879</v>
      </c>
      <c r="F1153" s="3">
        <v>13435</v>
      </c>
      <c r="G1153" s="3">
        <v>13435</v>
      </c>
      <c r="H1153" s="2" t="s">
        <v>609</v>
      </c>
      <c r="I1153" s="2" t="s">
        <v>1769</v>
      </c>
      <c r="J1153" s="3">
        <v>4</v>
      </c>
      <c r="K1153" s="2" t="s">
        <v>611</v>
      </c>
      <c r="L1153" s="2" t="s">
        <v>612</v>
      </c>
    </row>
    <row r="1154" spans="1:12" ht="15.25" customHeight="1" x14ac:dyDescent="0.35">
      <c r="A1154" s="3">
        <v>40</v>
      </c>
      <c r="B1154" s="4">
        <v>5</v>
      </c>
      <c r="C1154" s="3">
        <v>5</v>
      </c>
      <c r="D1154" s="3">
        <v>27.900976239000421</v>
      </c>
      <c r="E1154" s="10">
        <v>40849</v>
      </c>
      <c r="F1154" s="3">
        <v>15107</v>
      </c>
      <c r="G1154" s="3">
        <v>15107</v>
      </c>
      <c r="H1154" s="2" t="s">
        <v>609</v>
      </c>
      <c r="I1154" s="2" t="s">
        <v>1770</v>
      </c>
      <c r="J1154" s="3">
        <v>2</v>
      </c>
      <c r="K1154" s="2" t="s">
        <v>621</v>
      </c>
      <c r="L1154" s="2" t="s">
        <v>622</v>
      </c>
    </row>
    <row r="1155" spans="1:12" ht="15.25" customHeight="1" x14ac:dyDescent="0.35">
      <c r="A1155" s="3">
        <v>40</v>
      </c>
      <c r="B1155" s="4">
        <v>5</v>
      </c>
      <c r="C1155" s="3">
        <v>5</v>
      </c>
      <c r="D1155" s="3">
        <v>28.21561663937533</v>
      </c>
      <c r="E1155" s="10">
        <v>40589</v>
      </c>
      <c r="F1155" s="3">
        <v>15943</v>
      </c>
      <c r="G1155" s="3">
        <v>15943</v>
      </c>
      <c r="H1155" s="2" t="s">
        <v>609</v>
      </c>
      <c r="I1155" s="2" t="s">
        <v>1771</v>
      </c>
      <c r="J1155" s="3">
        <v>2</v>
      </c>
      <c r="K1155" s="2" t="s">
        <v>621</v>
      </c>
      <c r="L1155" s="2" t="s">
        <v>622</v>
      </c>
    </row>
    <row r="1156" spans="1:12" ht="15.25" customHeight="1" x14ac:dyDescent="0.35">
      <c r="A1156" s="3">
        <v>40</v>
      </c>
      <c r="B1156" s="4">
        <v>5</v>
      </c>
      <c r="C1156" s="3">
        <v>5</v>
      </c>
      <c r="D1156" s="3">
        <v>28.6148758039017</v>
      </c>
      <c r="E1156" s="10">
        <v>40950</v>
      </c>
      <c r="F1156" s="3">
        <v>16779</v>
      </c>
      <c r="G1156" s="3">
        <v>16779</v>
      </c>
      <c r="H1156" s="2" t="s">
        <v>609</v>
      </c>
      <c r="I1156" s="2" t="s">
        <v>1772</v>
      </c>
      <c r="J1156" s="3">
        <v>4</v>
      </c>
      <c r="K1156" s="2" t="s">
        <v>611</v>
      </c>
      <c r="L1156" s="2" t="s">
        <v>612</v>
      </c>
    </row>
    <row r="1157" spans="1:12" ht="15.25" customHeight="1" x14ac:dyDescent="0.35">
      <c r="A1157" s="3">
        <v>40</v>
      </c>
      <c r="B1157" s="4">
        <v>5</v>
      </c>
      <c r="C1157" s="3">
        <v>5</v>
      </c>
      <c r="D1157" s="3">
        <v>28.825588156276929</v>
      </c>
      <c r="E1157" s="10">
        <v>40525</v>
      </c>
      <c r="F1157" s="3">
        <v>12599</v>
      </c>
      <c r="G1157" s="3">
        <v>12599</v>
      </c>
      <c r="H1157" s="2" t="s">
        <v>609</v>
      </c>
      <c r="I1157" s="2" t="s">
        <v>1773</v>
      </c>
      <c r="J1157" s="3">
        <v>5</v>
      </c>
      <c r="K1157" s="2" t="s">
        <v>611</v>
      </c>
      <c r="L1157" s="2" t="s">
        <v>626</v>
      </c>
    </row>
    <row r="1158" spans="1:12" ht="15.25" customHeight="1" x14ac:dyDescent="0.35">
      <c r="A1158" s="3">
        <v>41</v>
      </c>
      <c r="B1158" s="4">
        <v>4</v>
      </c>
      <c r="C1158" s="3">
        <v>4</v>
      </c>
      <c r="D1158" s="3">
        <v>21.68339028309601</v>
      </c>
      <c r="E1158" s="10">
        <v>40152</v>
      </c>
      <c r="F1158" s="3">
        <v>11149</v>
      </c>
      <c r="G1158" s="3">
        <v>11149</v>
      </c>
      <c r="H1158" s="2" t="s">
        <v>609</v>
      </c>
      <c r="I1158" s="2" t="s">
        <v>1774</v>
      </c>
      <c r="J1158" s="3">
        <v>4</v>
      </c>
      <c r="K1158" s="2" t="s">
        <v>611</v>
      </c>
      <c r="L1158" s="2" t="s">
        <v>612</v>
      </c>
    </row>
    <row r="1159" spans="1:12" ht="15.25" customHeight="1" x14ac:dyDescent="0.35">
      <c r="A1159" s="3">
        <v>41</v>
      </c>
      <c r="B1159" s="4">
        <v>4</v>
      </c>
      <c r="C1159" s="3">
        <v>4</v>
      </c>
      <c r="D1159" s="3">
        <v>21.93685542649855</v>
      </c>
      <c r="E1159" s="10">
        <v>39844</v>
      </c>
      <c r="F1159" s="3">
        <v>13657</v>
      </c>
      <c r="G1159" s="3">
        <v>13657</v>
      </c>
      <c r="H1159" s="2" t="s">
        <v>609</v>
      </c>
      <c r="I1159" s="2" t="s">
        <v>1775</v>
      </c>
      <c r="J1159" s="3">
        <v>4</v>
      </c>
      <c r="K1159" s="2" t="s">
        <v>611</v>
      </c>
      <c r="L1159" s="2" t="s">
        <v>612</v>
      </c>
    </row>
    <row r="1160" spans="1:12" ht="15.25" customHeight="1" x14ac:dyDescent="0.35">
      <c r="A1160" s="3">
        <v>41</v>
      </c>
      <c r="B1160" s="4">
        <v>4</v>
      </c>
      <c r="C1160" s="3">
        <v>4</v>
      </c>
      <c r="D1160" s="3">
        <v>22.328196507707421</v>
      </c>
      <c r="E1160" s="10">
        <v>40270</v>
      </c>
      <c r="F1160" s="3">
        <v>16165</v>
      </c>
      <c r="G1160" s="3">
        <v>16165</v>
      </c>
      <c r="H1160" s="2" t="s">
        <v>609</v>
      </c>
      <c r="I1160" s="2" t="s">
        <v>1776</v>
      </c>
      <c r="J1160" s="3">
        <v>4</v>
      </c>
      <c r="K1160" s="2" t="s">
        <v>611</v>
      </c>
      <c r="L1160" s="2" t="s">
        <v>612</v>
      </c>
    </row>
    <row r="1161" spans="1:12" ht="15.25" customHeight="1" x14ac:dyDescent="0.35">
      <c r="A1161" s="3">
        <v>41</v>
      </c>
      <c r="B1161" s="4">
        <v>4</v>
      </c>
      <c r="C1161" s="3">
        <v>4</v>
      </c>
      <c r="D1161" s="3">
        <v>23.12</v>
      </c>
      <c r="E1161" s="10">
        <v>39771</v>
      </c>
      <c r="F1161" s="3">
        <v>10425</v>
      </c>
      <c r="G1161" s="3">
        <v>10425</v>
      </c>
      <c r="H1161" s="2" t="s">
        <v>609</v>
      </c>
      <c r="I1161" s="2" t="s">
        <v>1777</v>
      </c>
      <c r="J1161" s="3">
        <v>1</v>
      </c>
      <c r="K1161" s="2" t="s">
        <v>614</v>
      </c>
      <c r="L1161" s="2" t="s">
        <v>609</v>
      </c>
    </row>
    <row r="1162" spans="1:12" ht="15.25" customHeight="1" x14ac:dyDescent="0.35">
      <c r="A1162" s="3">
        <v>41</v>
      </c>
      <c r="B1162" s="4">
        <v>4</v>
      </c>
      <c r="C1162" s="3">
        <v>4</v>
      </c>
      <c r="D1162" s="3">
        <v>23.677112067510478</v>
      </c>
      <c r="E1162" s="10">
        <v>39913</v>
      </c>
      <c r="F1162" s="3">
        <v>15329</v>
      </c>
      <c r="G1162" s="3">
        <v>15329</v>
      </c>
      <c r="H1162" s="2" t="s">
        <v>609</v>
      </c>
      <c r="I1162" s="2" t="s">
        <v>1778</v>
      </c>
      <c r="J1162" s="3">
        <v>1</v>
      </c>
      <c r="K1162" s="2" t="s">
        <v>614</v>
      </c>
      <c r="L1162" s="2" t="s">
        <v>609</v>
      </c>
    </row>
    <row r="1163" spans="1:12" ht="15.25" customHeight="1" x14ac:dyDescent="0.35">
      <c r="A1163" s="3">
        <v>41</v>
      </c>
      <c r="B1163" s="4">
        <v>4</v>
      </c>
      <c r="C1163" s="3">
        <v>4</v>
      </c>
      <c r="D1163" s="3">
        <v>24.171140998925221</v>
      </c>
      <c r="E1163" s="10">
        <v>40232</v>
      </c>
      <c r="F1163" s="3">
        <v>12821</v>
      </c>
      <c r="G1163" s="3">
        <v>12821</v>
      </c>
      <c r="H1163" s="2" t="s">
        <v>609</v>
      </c>
      <c r="I1163" s="2" t="s">
        <v>1779</v>
      </c>
      <c r="J1163" s="3">
        <v>4</v>
      </c>
      <c r="K1163" s="2" t="s">
        <v>611</v>
      </c>
      <c r="L1163" s="2" t="s">
        <v>612</v>
      </c>
    </row>
    <row r="1164" spans="1:12" ht="15.25" customHeight="1" x14ac:dyDescent="0.35">
      <c r="A1164" s="3">
        <v>41</v>
      </c>
      <c r="B1164" s="4">
        <v>4</v>
      </c>
      <c r="C1164" s="3">
        <v>4</v>
      </c>
      <c r="D1164" s="3">
        <v>24.60962894126925</v>
      </c>
      <c r="E1164" s="10">
        <v>40199</v>
      </c>
      <c r="F1164" s="3">
        <v>14493</v>
      </c>
      <c r="G1164" s="3">
        <v>14493</v>
      </c>
      <c r="H1164" s="2" t="s">
        <v>609</v>
      </c>
      <c r="I1164" s="2" t="s">
        <v>1780</v>
      </c>
      <c r="J1164" s="3">
        <v>4</v>
      </c>
      <c r="K1164" s="2" t="s">
        <v>611</v>
      </c>
      <c r="L1164" s="2" t="s">
        <v>612</v>
      </c>
    </row>
    <row r="1165" spans="1:12" ht="15.25" customHeight="1" x14ac:dyDescent="0.35">
      <c r="A1165" s="3">
        <v>41</v>
      </c>
      <c r="B1165" s="4">
        <v>4</v>
      </c>
      <c r="C1165" s="3">
        <v>4</v>
      </c>
      <c r="D1165" s="3">
        <v>25.32213110385289</v>
      </c>
      <c r="E1165" s="10">
        <v>39825</v>
      </c>
      <c r="F1165" s="3">
        <v>11985</v>
      </c>
      <c r="G1165" s="3">
        <v>11985</v>
      </c>
      <c r="H1165" s="2" t="s">
        <v>609</v>
      </c>
      <c r="I1165" s="2" t="s">
        <v>1781</v>
      </c>
      <c r="J1165" s="3">
        <v>4</v>
      </c>
      <c r="K1165" s="2" t="s">
        <v>611</v>
      </c>
      <c r="L1165" s="2" t="s">
        <v>612</v>
      </c>
    </row>
    <row r="1166" spans="1:12" ht="15.25" customHeight="1" x14ac:dyDescent="0.35">
      <c r="A1166" s="3">
        <v>41</v>
      </c>
      <c r="B1166" s="4">
        <v>5</v>
      </c>
      <c r="C1166" s="3">
        <v>5</v>
      </c>
      <c r="D1166" s="3">
        <v>29.313224396727261</v>
      </c>
      <c r="E1166" s="10">
        <v>40262</v>
      </c>
      <c r="F1166" s="3">
        <v>14176</v>
      </c>
      <c r="G1166" s="3">
        <v>14176</v>
      </c>
      <c r="H1166" s="2" t="s">
        <v>609</v>
      </c>
      <c r="I1166" s="2" t="s">
        <v>1782</v>
      </c>
      <c r="J1166" s="3">
        <v>5</v>
      </c>
      <c r="K1166" s="2" t="s">
        <v>611</v>
      </c>
      <c r="L1166" s="2" t="s">
        <v>626</v>
      </c>
    </row>
    <row r="1167" spans="1:12" ht="15.25" customHeight="1" x14ac:dyDescent="0.35">
      <c r="A1167" s="3">
        <v>41</v>
      </c>
      <c r="B1167" s="4">
        <v>5</v>
      </c>
      <c r="C1167" s="3">
        <v>5</v>
      </c>
      <c r="D1167" s="3">
        <v>29.49248502226126</v>
      </c>
      <c r="E1167" s="10">
        <v>40669</v>
      </c>
      <c r="F1167" s="3">
        <v>15012</v>
      </c>
      <c r="G1167" s="3">
        <v>15012</v>
      </c>
      <c r="H1167" s="2" t="s">
        <v>609</v>
      </c>
      <c r="I1167" s="2" t="s">
        <v>1783</v>
      </c>
      <c r="J1167" s="3">
        <v>4</v>
      </c>
      <c r="K1167" s="2" t="s">
        <v>611</v>
      </c>
      <c r="L1167" s="2" t="s">
        <v>612</v>
      </c>
    </row>
    <row r="1168" spans="1:12" ht="15.25" customHeight="1" x14ac:dyDescent="0.35">
      <c r="A1168" s="3">
        <v>41</v>
      </c>
      <c r="B1168" s="4">
        <v>5</v>
      </c>
      <c r="C1168" s="3">
        <v>5</v>
      </c>
      <c r="D1168" s="3">
        <v>29.610121820978929</v>
      </c>
      <c r="E1168" s="10">
        <v>40282</v>
      </c>
      <c r="F1168" s="3">
        <v>15848</v>
      </c>
      <c r="G1168" s="3">
        <v>15848</v>
      </c>
      <c r="H1168" s="2" t="s">
        <v>609</v>
      </c>
      <c r="I1168" s="2" t="s">
        <v>1784</v>
      </c>
      <c r="J1168" s="3">
        <v>2</v>
      </c>
      <c r="K1168" s="2" t="s">
        <v>621</v>
      </c>
      <c r="L1168" s="2" t="s">
        <v>622</v>
      </c>
    </row>
    <row r="1169" spans="1:12" ht="15.25" customHeight="1" x14ac:dyDescent="0.35">
      <c r="A1169" s="3">
        <v>41</v>
      </c>
      <c r="B1169" s="4">
        <v>5</v>
      </c>
      <c r="C1169" s="3">
        <v>5</v>
      </c>
      <c r="D1169" s="3">
        <v>30.895158604351021</v>
      </c>
      <c r="E1169" s="10">
        <v>40636</v>
      </c>
      <c r="F1169" s="3">
        <v>11668</v>
      </c>
      <c r="G1169" s="3">
        <v>11668</v>
      </c>
      <c r="H1169" s="2" t="s">
        <v>609</v>
      </c>
      <c r="I1169" s="2" t="s">
        <v>1785</v>
      </c>
      <c r="J1169" s="3">
        <v>5</v>
      </c>
      <c r="K1169" s="2" t="s">
        <v>611</v>
      </c>
      <c r="L1169" s="2" t="s">
        <v>626</v>
      </c>
    </row>
    <row r="1170" spans="1:12" ht="15.25" customHeight="1" x14ac:dyDescent="0.35">
      <c r="A1170" s="3">
        <v>41</v>
      </c>
      <c r="B1170" s="4">
        <v>5</v>
      </c>
      <c r="C1170" s="3">
        <v>5</v>
      </c>
      <c r="D1170" s="3">
        <v>30.97</v>
      </c>
      <c r="E1170" s="10">
        <v>40186</v>
      </c>
      <c r="F1170" s="3">
        <v>10832</v>
      </c>
      <c r="G1170" s="3">
        <v>10832</v>
      </c>
      <c r="H1170" s="2" t="s">
        <v>609</v>
      </c>
      <c r="I1170" s="2" t="s">
        <v>1786</v>
      </c>
      <c r="J1170" s="3">
        <v>1</v>
      </c>
      <c r="K1170" s="2" t="s">
        <v>614</v>
      </c>
      <c r="L1170" s="2" t="s">
        <v>609</v>
      </c>
    </row>
    <row r="1171" spans="1:12" ht="15.25" customHeight="1" x14ac:dyDescent="0.35">
      <c r="A1171" s="3">
        <v>41</v>
      </c>
      <c r="B1171" s="4">
        <v>5</v>
      </c>
      <c r="C1171" s="3">
        <v>5</v>
      </c>
      <c r="D1171" s="3">
        <v>31.383656508458461</v>
      </c>
      <c r="E1171" s="10">
        <v>40247</v>
      </c>
      <c r="F1171" s="3">
        <v>12504</v>
      </c>
      <c r="G1171" s="3">
        <v>12504</v>
      </c>
      <c r="H1171" s="2" t="s">
        <v>609</v>
      </c>
      <c r="I1171" s="2" t="s">
        <v>1787</v>
      </c>
      <c r="J1171" s="3">
        <v>1</v>
      </c>
      <c r="K1171" s="2" t="s">
        <v>614</v>
      </c>
      <c r="L1171" s="2" t="s">
        <v>609</v>
      </c>
    </row>
    <row r="1172" spans="1:12" ht="15.25" customHeight="1" x14ac:dyDescent="0.35">
      <c r="A1172" s="3">
        <v>41</v>
      </c>
      <c r="B1172" s="4">
        <v>5</v>
      </c>
      <c r="C1172" s="3">
        <v>5</v>
      </c>
      <c r="D1172" s="3">
        <v>32.797542400424867</v>
      </c>
      <c r="E1172" s="10">
        <v>40745</v>
      </c>
      <c r="F1172" s="3">
        <v>13340</v>
      </c>
      <c r="G1172" s="3">
        <v>13340</v>
      </c>
      <c r="H1172" s="2" t="s">
        <v>609</v>
      </c>
      <c r="I1172" s="2" t="s">
        <v>1788</v>
      </c>
      <c r="J1172" s="3">
        <v>4</v>
      </c>
      <c r="K1172" s="2" t="s">
        <v>611</v>
      </c>
      <c r="L1172" s="2" t="s">
        <v>612</v>
      </c>
    </row>
    <row r="1173" spans="1:12" ht="15.25" customHeight="1" x14ac:dyDescent="0.35">
      <c r="A1173" s="3">
        <v>41</v>
      </c>
      <c r="B1173" s="4">
        <v>5</v>
      </c>
      <c r="C1173" s="3">
        <v>5</v>
      </c>
      <c r="D1173" s="3">
        <v>33.029507398891731</v>
      </c>
      <c r="E1173" s="10">
        <v>40781</v>
      </c>
      <c r="F1173" s="3">
        <v>16684</v>
      </c>
      <c r="G1173" s="3">
        <v>16684</v>
      </c>
      <c r="H1173" s="2" t="s">
        <v>609</v>
      </c>
      <c r="I1173" s="2" t="s">
        <v>1789</v>
      </c>
      <c r="J1173" s="3">
        <v>2</v>
      </c>
      <c r="K1173" s="2" t="s">
        <v>621</v>
      </c>
      <c r="L1173" s="2" t="s">
        <v>622</v>
      </c>
    </row>
    <row r="1174" spans="1:12" ht="15.25" customHeight="1" x14ac:dyDescent="0.35">
      <c r="A1174" s="3">
        <v>41</v>
      </c>
      <c r="B1174" s="4">
        <v>5</v>
      </c>
      <c r="C1174" s="3">
        <v>5</v>
      </c>
      <c r="D1174" s="3">
        <v>59.539778671974112</v>
      </c>
      <c r="E1174" s="10">
        <v>39850</v>
      </c>
      <c r="F1174" s="3">
        <v>13645</v>
      </c>
      <c r="G1174" s="3">
        <v>13645</v>
      </c>
      <c r="H1174" s="2" t="s">
        <v>609</v>
      </c>
      <c r="I1174" s="2" t="s">
        <v>1790</v>
      </c>
      <c r="J1174" s="3">
        <v>5</v>
      </c>
      <c r="K1174" s="2" t="s">
        <v>611</v>
      </c>
      <c r="L1174" s="2" t="s">
        <v>626</v>
      </c>
    </row>
    <row r="1175" spans="1:12" ht="15.25" customHeight="1" x14ac:dyDescent="0.35">
      <c r="A1175" s="3">
        <v>41</v>
      </c>
      <c r="B1175" s="4">
        <v>5</v>
      </c>
      <c r="C1175" s="3">
        <v>5</v>
      </c>
      <c r="D1175" s="3">
        <v>61.922935633505631</v>
      </c>
      <c r="E1175" s="10">
        <v>39915</v>
      </c>
      <c r="F1175" s="3">
        <v>15317</v>
      </c>
      <c r="G1175" s="3">
        <v>15317</v>
      </c>
      <c r="H1175" s="2" t="s">
        <v>609</v>
      </c>
      <c r="I1175" s="2" t="s">
        <v>1791</v>
      </c>
      <c r="J1175" s="3">
        <v>1</v>
      </c>
      <c r="K1175" s="2" t="s">
        <v>614</v>
      </c>
      <c r="L1175" s="2" t="s">
        <v>609</v>
      </c>
    </row>
    <row r="1176" spans="1:12" ht="15.25" customHeight="1" x14ac:dyDescent="0.35">
      <c r="A1176" s="3">
        <v>41</v>
      </c>
      <c r="B1176" s="4">
        <v>5</v>
      </c>
      <c r="C1176" s="3">
        <v>5</v>
      </c>
      <c r="D1176" s="3">
        <v>63.771558485419078</v>
      </c>
      <c r="E1176" s="10">
        <v>40309</v>
      </c>
      <c r="F1176" s="3">
        <v>16153</v>
      </c>
      <c r="G1176" s="3">
        <v>16153</v>
      </c>
      <c r="H1176" s="2" t="s">
        <v>609</v>
      </c>
      <c r="I1176" s="2" t="s">
        <v>1792</v>
      </c>
      <c r="J1176" s="3">
        <v>4</v>
      </c>
      <c r="K1176" s="2" t="s">
        <v>611</v>
      </c>
      <c r="L1176" s="2" t="s">
        <v>612</v>
      </c>
    </row>
    <row r="1177" spans="1:12" ht="15.25" customHeight="1" x14ac:dyDescent="0.35">
      <c r="A1177" s="3">
        <v>41</v>
      </c>
      <c r="B1177" s="4">
        <v>5</v>
      </c>
      <c r="C1177" s="3">
        <v>5</v>
      </c>
      <c r="D1177" s="3">
        <v>64.056214498280738</v>
      </c>
      <c r="E1177" s="10">
        <v>40189</v>
      </c>
      <c r="F1177" s="3">
        <v>11137</v>
      </c>
      <c r="G1177" s="3">
        <v>11137</v>
      </c>
      <c r="H1177" s="2" t="s">
        <v>609</v>
      </c>
      <c r="I1177" s="2" t="s">
        <v>1793</v>
      </c>
      <c r="J1177" s="3">
        <v>4</v>
      </c>
      <c r="K1177" s="2" t="s">
        <v>611</v>
      </c>
      <c r="L1177" s="2" t="s">
        <v>612</v>
      </c>
    </row>
    <row r="1178" spans="1:12" ht="15.25" customHeight="1" x14ac:dyDescent="0.35">
      <c r="A1178" s="3">
        <v>41</v>
      </c>
      <c r="B1178" s="4">
        <v>5</v>
      </c>
      <c r="C1178" s="3">
        <v>5</v>
      </c>
      <c r="D1178" s="3">
        <v>64.69</v>
      </c>
      <c r="E1178" s="10">
        <v>39791</v>
      </c>
      <c r="F1178" s="3">
        <v>10413</v>
      </c>
      <c r="G1178" s="3">
        <v>10413</v>
      </c>
      <c r="H1178" s="2" t="s">
        <v>609</v>
      </c>
      <c r="I1178" s="2" t="s">
        <v>1794</v>
      </c>
      <c r="J1178" s="3">
        <v>1</v>
      </c>
      <c r="K1178" s="2" t="s">
        <v>614</v>
      </c>
      <c r="L1178" s="2" t="s">
        <v>609</v>
      </c>
    </row>
    <row r="1179" spans="1:12" ht="15.25" customHeight="1" x14ac:dyDescent="0.35">
      <c r="A1179" s="3">
        <v>41</v>
      </c>
      <c r="B1179" s="4">
        <v>5</v>
      </c>
      <c r="C1179" s="3">
        <v>5</v>
      </c>
      <c r="D1179" s="3">
        <v>66.589684583517439</v>
      </c>
      <c r="E1179" s="10">
        <v>40272</v>
      </c>
      <c r="F1179" s="3">
        <v>12809</v>
      </c>
      <c r="G1179" s="3">
        <v>12809</v>
      </c>
      <c r="H1179" s="2" t="s">
        <v>609</v>
      </c>
      <c r="I1179" s="2" t="s">
        <v>1795</v>
      </c>
      <c r="J1179" s="3">
        <v>3</v>
      </c>
      <c r="K1179" s="2" t="s">
        <v>616</v>
      </c>
      <c r="L1179" s="2" t="s">
        <v>617</v>
      </c>
    </row>
    <row r="1180" spans="1:12" ht="15.25" customHeight="1" x14ac:dyDescent="0.35">
      <c r="A1180" s="3">
        <v>41</v>
      </c>
      <c r="B1180" s="4">
        <v>5</v>
      </c>
      <c r="C1180" s="3">
        <v>5</v>
      </c>
      <c r="D1180" s="3">
        <v>69.664249397442916</v>
      </c>
      <c r="E1180" s="10">
        <v>39869</v>
      </c>
      <c r="F1180" s="3">
        <v>11973</v>
      </c>
      <c r="G1180" s="3">
        <v>11973</v>
      </c>
      <c r="H1180" s="2" t="s">
        <v>609</v>
      </c>
      <c r="I1180" s="2" t="s">
        <v>1796</v>
      </c>
      <c r="J1180" s="3">
        <v>4</v>
      </c>
      <c r="K1180" s="2" t="s">
        <v>611</v>
      </c>
      <c r="L1180" s="2" t="s">
        <v>612</v>
      </c>
    </row>
    <row r="1181" spans="1:12" ht="15.25" customHeight="1" x14ac:dyDescent="0.35">
      <c r="A1181" s="3">
        <v>41</v>
      </c>
      <c r="B1181" s="4">
        <v>5</v>
      </c>
      <c r="C1181" s="3">
        <v>5</v>
      </c>
      <c r="D1181" s="3">
        <v>70.054603258948404</v>
      </c>
      <c r="E1181" s="10">
        <v>40251</v>
      </c>
      <c r="F1181" s="3">
        <v>14481</v>
      </c>
      <c r="G1181" s="3">
        <v>14481</v>
      </c>
      <c r="H1181" s="2" t="s">
        <v>609</v>
      </c>
      <c r="I1181" s="2" t="s">
        <v>1797</v>
      </c>
      <c r="J1181" s="3">
        <v>2</v>
      </c>
      <c r="K1181" s="2" t="s">
        <v>621</v>
      </c>
      <c r="L1181" s="2" t="s">
        <v>622</v>
      </c>
    </row>
    <row r="1182" spans="1:12" ht="15.25" customHeight="1" x14ac:dyDescent="0.35">
      <c r="A1182" s="3">
        <v>42</v>
      </c>
      <c r="B1182" s="4">
        <v>1</v>
      </c>
      <c r="C1182" s="3">
        <v>1</v>
      </c>
      <c r="D1182" s="3">
        <v>33.234716986371872</v>
      </c>
      <c r="E1182" s="10">
        <v>39504</v>
      </c>
      <c r="F1182" s="3">
        <v>12124</v>
      </c>
      <c r="G1182" s="3">
        <v>12124</v>
      </c>
      <c r="H1182" s="2" t="s">
        <v>609</v>
      </c>
      <c r="I1182" s="2" t="s">
        <v>1798</v>
      </c>
      <c r="J1182" s="3">
        <v>1</v>
      </c>
      <c r="K1182" s="2" t="s">
        <v>614</v>
      </c>
      <c r="L1182" s="2" t="s">
        <v>609</v>
      </c>
    </row>
    <row r="1183" spans="1:12" ht="15.25" customHeight="1" x14ac:dyDescent="0.35">
      <c r="A1183" s="3">
        <v>42</v>
      </c>
      <c r="B1183" s="4">
        <v>1</v>
      </c>
      <c r="C1183" s="3">
        <v>1</v>
      </c>
      <c r="D1183" s="3">
        <v>34.37315343436147</v>
      </c>
      <c r="E1183" s="10">
        <v>39885</v>
      </c>
      <c r="F1183" s="3">
        <v>11288</v>
      </c>
      <c r="G1183" s="3">
        <v>11288</v>
      </c>
      <c r="H1183" s="2" t="s">
        <v>609</v>
      </c>
      <c r="I1183" s="2" t="s">
        <v>1799</v>
      </c>
      <c r="J1183" s="3">
        <v>4</v>
      </c>
      <c r="K1183" s="2" t="s">
        <v>611</v>
      </c>
      <c r="L1183" s="2" t="s">
        <v>612</v>
      </c>
    </row>
    <row r="1184" spans="1:12" ht="15.25" customHeight="1" x14ac:dyDescent="0.35">
      <c r="A1184" s="3">
        <v>42</v>
      </c>
      <c r="B1184" s="4">
        <v>1</v>
      </c>
      <c r="C1184" s="3">
        <v>1</v>
      </c>
      <c r="D1184" s="3">
        <v>35.94</v>
      </c>
      <c r="E1184" s="10">
        <v>39452</v>
      </c>
      <c r="F1184" s="3">
        <v>10564</v>
      </c>
      <c r="G1184" s="3">
        <v>10564</v>
      </c>
      <c r="H1184" s="2" t="s">
        <v>609</v>
      </c>
      <c r="I1184" s="2" t="s">
        <v>1800</v>
      </c>
      <c r="J1184" s="3">
        <v>3</v>
      </c>
      <c r="K1184" s="2" t="s">
        <v>616</v>
      </c>
      <c r="L1184" s="2" t="s">
        <v>617</v>
      </c>
    </row>
    <row r="1185" spans="1:12" ht="15.25" customHeight="1" x14ac:dyDescent="0.35">
      <c r="A1185" s="3">
        <v>42</v>
      </c>
      <c r="B1185" s="4">
        <v>1</v>
      </c>
      <c r="C1185" s="3">
        <v>1</v>
      </c>
      <c r="D1185" s="3">
        <v>35.999779899906159</v>
      </c>
      <c r="E1185" s="10">
        <v>39959</v>
      </c>
      <c r="F1185" s="3">
        <v>14632</v>
      </c>
      <c r="G1185" s="3">
        <v>14632</v>
      </c>
      <c r="H1185" s="2" t="s">
        <v>609</v>
      </c>
      <c r="I1185" s="2" t="s">
        <v>1801</v>
      </c>
      <c r="J1185" s="3">
        <v>2</v>
      </c>
      <c r="K1185" s="2" t="s">
        <v>621</v>
      </c>
      <c r="L1185" s="2" t="s">
        <v>622</v>
      </c>
    </row>
    <row r="1186" spans="1:12" ht="15.25" customHeight="1" x14ac:dyDescent="0.35">
      <c r="A1186" s="3">
        <v>42</v>
      </c>
      <c r="B1186" s="4">
        <v>1</v>
      </c>
      <c r="C1186" s="3">
        <v>1</v>
      </c>
      <c r="D1186" s="3">
        <v>36.423909592043529</v>
      </c>
      <c r="E1186" s="10">
        <v>39542</v>
      </c>
      <c r="F1186" s="3">
        <v>15468</v>
      </c>
      <c r="G1186" s="3">
        <v>15468</v>
      </c>
      <c r="H1186" s="2" t="s">
        <v>609</v>
      </c>
      <c r="I1186" s="2" t="s">
        <v>1802</v>
      </c>
      <c r="J1186" s="3">
        <v>3</v>
      </c>
      <c r="K1186" s="2" t="s">
        <v>616</v>
      </c>
      <c r="L1186" s="2" t="s">
        <v>617</v>
      </c>
    </row>
    <row r="1187" spans="1:12" ht="15.25" customHeight="1" x14ac:dyDescent="0.35">
      <c r="A1187" s="3">
        <v>42</v>
      </c>
      <c r="B1187" s="4">
        <v>1</v>
      </c>
      <c r="C1187" s="3">
        <v>1</v>
      </c>
      <c r="D1187" s="3">
        <v>36.592903276047572</v>
      </c>
      <c r="E1187" s="10">
        <v>40026</v>
      </c>
      <c r="F1187" s="3">
        <v>16304</v>
      </c>
      <c r="G1187" s="3">
        <v>16304</v>
      </c>
      <c r="H1187" s="2" t="s">
        <v>609</v>
      </c>
      <c r="I1187" s="2" t="s">
        <v>1803</v>
      </c>
      <c r="J1187" s="3">
        <v>1</v>
      </c>
      <c r="K1187" s="2" t="s">
        <v>614</v>
      </c>
      <c r="L1187" s="2" t="s">
        <v>609</v>
      </c>
    </row>
    <row r="1188" spans="1:12" ht="15.25" customHeight="1" x14ac:dyDescent="0.35">
      <c r="A1188" s="3">
        <v>42</v>
      </c>
      <c r="B1188" s="4">
        <v>1</v>
      </c>
      <c r="C1188" s="3">
        <v>1</v>
      </c>
      <c r="D1188" s="3">
        <v>38.506038698297033</v>
      </c>
      <c r="E1188" s="10">
        <v>39496</v>
      </c>
      <c r="F1188" s="3">
        <v>13796</v>
      </c>
      <c r="G1188" s="3">
        <v>13796</v>
      </c>
      <c r="H1188" s="2" t="s">
        <v>609</v>
      </c>
      <c r="I1188" s="2" t="s">
        <v>1804</v>
      </c>
      <c r="J1188" s="3">
        <v>1</v>
      </c>
      <c r="K1188" s="2" t="s">
        <v>614</v>
      </c>
      <c r="L1188" s="2" t="s">
        <v>609</v>
      </c>
    </row>
    <row r="1189" spans="1:12" ht="15.25" customHeight="1" x14ac:dyDescent="0.35">
      <c r="A1189" s="3">
        <v>42</v>
      </c>
      <c r="B1189" s="4">
        <v>1</v>
      </c>
      <c r="C1189" s="3">
        <v>1</v>
      </c>
      <c r="D1189" s="3">
        <v>38.801067754189553</v>
      </c>
      <c r="E1189" s="10">
        <v>39948</v>
      </c>
      <c r="F1189" s="3">
        <v>12960</v>
      </c>
      <c r="G1189" s="3">
        <v>12960</v>
      </c>
      <c r="H1189" s="2" t="s">
        <v>609</v>
      </c>
      <c r="I1189" s="2" t="s">
        <v>1805</v>
      </c>
      <c r="J1189" s="3">
        <v>2</v>
      </c>
      <c r="K1189" s="2" t="s">
        <v>621</v>
      </c>
      <c r="L1189" s="2" t="s">
        <v>622</v>
      </c>
    </row>
    <row r="1190" spans="1:12" ht="15.25" customHeight="1" x14ac:dyDescent="0.35">
      <c r="A1190" s="3">
        <v>42</v>
      </c>
      <c r="B1190" s="4">
        <v>1</v>
      </c>
      <c r="C1190" s="3">
        <v>1</v>
      </c>
      <c r="D1190" s="3">
        <v>58.953445263260463</v>
      </c>
      <c r="E1190" s="10">
        <v>39526</v>
      </c>
      <c r="F1190" s="3">
        <v>15591</v>
      </c>
      <c r="G1190" s="3">
        <v>15591</v>
      </c>
      <c r="H1190" s="2" t="s">
        <v>609</v>
      </c>
      <c r="I1190" s="2" t="s">
        <v>1806</v>
      </c>
      <c r="J1190" s="3">
        <v>1</v>
      </c>
      <c r="K1190" s="2" t="s">
        <v>614</v>
      </c>
      <c r="L1190" s="2" t="s">
        <v>609</v>
      </c>
    </row>
    <row r="1191" spans="1:12" ht="15.25" customHeight="1" x14ac:dyDescent="0.35">
      <c r="A1191" s="3">
        <v>42</v>
      </c>
      <c r="B1191" s="4">
        <v>1</v>
      </c>
      <c r="C1191" s="3">
        <v>1</v>
      </c>
      <c r="D1191" s="3">
        <v>59.739733868475767</v>
      </c>
      <c r="E1191" s="10">
        <v>39847</v>
      </c>
      <c r="F1191" s="3">
        <v>13083</v>
      </c>
      <c r="G1191" s="3">
        <v>13083</v>
      </c>
      <c r="H1191" s="2" t="s">
        <v>609</v>
      </c>
      <c r="I1191" s="2" t="s">
        <v>1807</v>
      </c>
      <c r="J1191" s="3">
        <v>3</v>
      </c>
      <c r="K1191" s="2" t="s">
        <v>616</v>
      </c>
      <c r="L1191" s="2" t="s">
        <v>617</v>
      </c>
    </row>
    <row r="1192" spans="1:12" ht="15.25" customHeight="1" x14ac:dyDescent="0.35">
      <c r="A1192" s="3">
        <v>42</v>
      </c>
      <c r="B1192" s="4">
        <v>1</v>
      </c>
      <c r="C1192" s="3">
        <v>1</v>
      </c>
      <c r="D1192" s="3">
        <v>60.819190749484292</v>
      </c>
      <c r="E1192" s="10">
        <v>39454</v>
      </c>
      <c r="F1192" s="3">
        <v>12247</v>
      </c>
      <c r="G1192" s="3">
        <v>12247</v>
      </c>
      <c r="H1192" s="2" t="s">
        <v>609</v>
      </c>
      <c r="I1192" s="2" t="s">
        <v>1808</v>
      </c>
      <c r="J1192" s="3">
        <v>1</v>
      </c>
      <c r="K1192" s="2" t="s">
        <v>614</v>
      </c>
      <c r="L1192" s="2" t="s">
        <v>609</v>
      </c>
    </row>
    <row r="1193" spans="1:12" ht="15.25" customHeight="1" x14ac:dyDescent="0.35">
      <c r="A1193" s="3">
        <v>42</v>
      </c>
      <c r="B1193" s="4">
        <v>1</v>
      </c>
      <c r="C1193" s="3">
        <v>1</v>
      </c>
      <c r="D1193" s="3">
        <v>62.601973882282138</v>
      </c>
      <c r="E1193" s="10">
        <v>39770</v>
      </c>
      <c r="F1193" s="3">
        <v>11411</v>
      </c>
      <c r="G1193" s="3">
        <v>11411</v>
      </c>
      <c r="H1193" s="2" t="s">
        <v>609</v>
      </c>
      <c r="I1193" s="2" t="s">
        <v>1809</v>
      </c>
      <c r="J1193" s="3">
        <v>4</v>
      </c>
      <c r="K1193" s="2" t="s">
        <v>611</v>
      </c>
      <c r="L1193" s="2" t="s">
        <v>612</v>
      </c>
    </row>
    <row r="1194" spans="1:12" ht="15.25" customHeight="1" x14ac:dyDescent="0.35">
      <c r="A1194" s="3">
        <v>42</v>
      </c>
      <c r="B1194" s="4">
        <v>1</v>
      </c>
      <c r="C1194" s="3">
        <v>1</v>
      </c>
      <c r="D1194" s="3">
        <v>65.12</v>
      </c>
      <c r="E1194" s="10">
        <v>39392</v>
      </c>
      <c r="F1194" s="3">
        <v>10351</v>
      </c>
      <c r="G1194" s="3">
        <v>10351</v>
      </c>
      <c r="H1194" s="2" t="s">
        <v>609</v>
      </c>
      <c r="I1194" s="2" t="s">
        <v>1810</v>
      </c>
      <c r="J1194" s="3">
        <v>3</v>
      </c>
      <c r="K1194" s="2" t="s">
        <v>616</v>
      </c>
      <c r="L1194" s="2" t="s">
        <v>617</v>
      </c>
    </row>
    <row r="1195" spans="1:12" ht="15.25" customHeight="1" x14ac:dyDescent="0.35">
      <c r="A1195" s="3">
        <v>42</v>
      </c>
      <c r="B1195" s="4">
        <v>1</v>
      </c>
      <c r="C1195" s="3">
        <v>1</v>
      </c>
      <c r="D1195" s="3">
        <v>70.327257327533573</v>
      </c>
      <c r="E1195" s="10">
        <v>39437</v>
      </c>
      <c r="F1195" s="3">
        <v>13919</v>
      </c>
      <c r="G1195" s="3">
        <v>13919</v>
      </c>
      <c r="H1195" s="2" t="s">
        <v>609</v>
      </c>
      <c r="I1195" s="2" t="s">
        <v>1811</v>
      </c>
      <c r="J1195" s="3">
        <v>1</v>
      </c>
      <c r="K1195" s="2" t="s">
        <v>614</v>
      </c>
      <c r="L1195" s="2" t="s">
        <v>609</v>
      </c>
    </row>
    <row r="1196" spans="1:12" ht="15.25" customHeight="1" x14ac:dyDescent="0.35">
      <c r="A1196" s="3">
        <v>42</v>
      </c>
      <c r="B1196" s="4">
        <v>1</v>
      </c>
      <c r="C1196" s="3">
        <v>1</v>
      </c>
      <c r="D1196" s="3">
        <v>70.812858382058209</v>
      </c>
      <c r="E1196" s="10">
        <v>39888</v>
      </c>
      <c r="F1196" s="3">
        <v>16427</v>
      </c>
      <c r="G1196" s="3">
        <v>16427</v>
      </c>
      <c r="H1196" s="2" t="s">
        <v>609</v>
      </c>
      <c r="I1196" s="2" t="s">
        <v>1812</v>
      </c>
      <c r="J1196" s="3">
        <v>2</v>
      </c>
      <c r="K1196" s="2" t="s">
        <v>621</v>
      </c>
      <c r="L1196" s="2" t="s">
        <v>622</v>
      </c>
    </row>
    <row r="1197" spans="1:12" ht="15.25" customHeight="1" x14ac:dyDescent="0.35">
      <c r="A1197" s="3">
        <v>42</v>
      </c>
      <c r="B1197" s="4">
        <v>1</v>
      </c>
      <c r="C1197" s="3">
        <v>1</v>
      </c>
      <c r="D1197" s="3">
        <v>70.90057600239345</v>
      </c>
      <c r="E1197" s="10">
        <v>39845</v>
      </c>
      <c r="F1197" s="3">
        <v>14755</v>
      </c>
      <c r="G1197" s="3">
        <v>14755</v>
      </c>
      <c r="H1197" s="2" t="s">
        <v>609</v>
      </c>
      <c r="I1197" s="2" t="s">
        <v>1813</v>
      </c>
      <c r="J1197" s="3">
        <v>2</v>
      </c>
      <c r="K1197" s="2" t="s">
        <v>621</v>
      </c>
      <c r="L1197" s="2" t="s">
        <v>622</v>
      </c>
    </row>
    <row r="1198" spans="1:12" ht="15.25" customHeight="1" x14ac:dyDescent="0.35">
      <c r="A1198" s="3">
        <v>42</v>
      </c>
      <c r="B1198" s="4">
        <v>1</v>
      </c>
      <c r="C1198" s="3">
        <v>1</v>
      </c>
      <c r="D1198" s="3">
        <v>76.113473441892737</v>
      </c>
      <c r="E1198" s="10">
        <v>40406</v>
      </c>
      <c r="F1198" s="3">
        <v>13128</v>
      </c>
      <c r="G1198" s="3">
        <v>13128</v>
      </c>
      <c r="H1198" s="2" t="s">
        <v>609</v>
      </c>
      <c r="I1198" s="2" t="s">
        <v>1814</v>
      </c>
      <c r="J1198" s="3">
        <v>2</v>
      </c>
      <c r="K1198" s="2" t="s">
        <v>621</v>
      </c>
      <c r="L1198" s="2" t="s">
        <v>622</v>
      </c>
    </row>
    <row r="1199" spans="1:12" ht="15.25" customHeight="1" x14ac:dyDescent="0.35">
      <c r="A1199" s="3">
        <v>42</v>
      </c>
      <c r="B1199" s="4">
        <v>1</v>
      </c>
      <c r="C1199" s="3">
        <v>1</v>
      </c>
      <c r="D1199" s="3">
        <v>77.13438504335133</v>
      </c>
      <c r="E1199" s="10">
        <v>40400</v>
      </c>
      <c r="F1199" s="3">
        <v>14800</v>
      </c>
      <c r="G1199" s="3">
        <v>14800</v>
      </c>
      <c r="H1199" s="2" t="s">
        <v>609</v>
      </c>
      <c r="I1199" s="2" t="s">
        <v>1815</v>
      </c>
      <c r="J1199" s="3">
        <v>5</v>
      </c>
      <c r="K1199" s="2" t="s">
        <v>611</v>
      </c>
      <c r="L1199" s="2" t="s">
        <v>626</v>
      </c>
    </row>
    <row r="1200" spans="1:12" ht="15.25" customHeight="1" x14ac:dyDescent="0.35">
      <c r="A1200" s="3">
        <v>42</v>
      </c>
      <c r="B1200" s="4">
        <v>1</v>
      </c>
      <c r="C1200" s="3">
        <v>1</v>
      </c>
      <c r="D1200" s="3">
        <v>78.305624667269754</v>
      </c>
      <c r="E1200" s="10">
        <v>40489</v>
      </c>
      <c r="F1200" s="3">
        <v>16472</v>
      </c>
      <c r="G1200" s="3">
        <v>16472</v>
      </c>
      <c r="H1200" s="2" t="s">
        <v>609</v>
      </c>
      <c r="I1200" s="2" t="s">
        <v>1816</v>
      </c>
      <c r="J1200" s="3">
        <v>4</v>
      </c>
      <c r="K1200" s="2" t="s">
        <v>611</v>
      </c>
      <c r="L1200" s="2" t="s">
        <v>612</v>
      </c>
    </row>
    <row r="1201" spans="1:12" ht="15.25" customHeight="1" x14ac:dyDescent="0.35">
      <c r="A1201" s="3">
        <v>42</v>
      </c>
      <c r="B1201" s="4">
        <v>1</v>
      </c>
      <c r="C1201" s="3">
        <v>1</v>
      </c>
      <c r="D1201" s="3">
        <v>78.470732433682997</v>
      </c>
      <c r="E1201" s="10">
        <v>39911</v>
      </c>
      <c r="F1201" s="3">
        <v>13964</v>
      </c>
      <c r="G1201" s="3">
        <v>13964</v>
      </c>
      <c r="H1201" s="2" t="s">
        <v>609</v>
      </c>
      <c r="I1201" s="2" t="s">
        <v>1817</v>
      </c>
      <c r="J1201" s="3">
        <v>5</v>
      </c>
      <c r="K1201" s="2" t="s">
        <v>611</v>
      </c>
      <c r="L1201" s="2" t="s">
        <v>626</v>
      </c>
    </row>
    <row r="1202" spans="1:12" ht="15.25" customHeight="1" x14ac:dyDescent="0.35">
      <c r="A1202" s="3">
        <v>42</v>
      </c>
      <c r="B1202" s="4">
        <v>1</v>
      </c>
      <c r="C1202" s="3">
        <v>1</v>
      </c>
      <c r="D1202" s="3">
        <v>78.707660070627611</v>
      </c>
      <c r="E1202" s="10">
        <v>40323</v>
      </c>
      <c r="F1202" s="3">
        <v>11456</v>
      </c>
      <c r="G1202" s="3">
        <v>11456</v>
      </c>
      <c r="H1202" s="2" t="s">
        <v>609</v>
      </c>
      <c r="I1202" s="2" t="s">
        <v>1818</v>
      </c>
      <c r="J1202" s="3">
        <v>2</v>
      </c>
      <c r="K1202" s="2" t="s">
        <v>621</v>
      </c>
      <c r="L1202" s="2" t="s">
        <v>622</v>
      </c>
    </row>
    <row r="1203" spans="1:12" ht="15.25" customHeight="1" x14ac:dyDescent="0.35">
      <c r="A1203" s="3">
        <v>42</v>
      </c>
      <c r="B1203" s="4">
        <v>1</v>
      </c>
      <c r="C1203" s="3">
        <v>1</v>
      </c>
      <c r="D1203" s="3">
        <v>79.959999999999994</v>
      </c>
      <c r="E1203" s="10">
        <v>39871</v>
      </c>
      <c r="F1203" s="3">
        <v>10620</v>
      </c>
      <c r="G1203" s="3">
        <v>10620</v>
      </c>
      <c r="H1203" s="2" t="s">
        <v>609</v>
      </c>
      <c r="I1203" s="2" t="s">
        <v>1819</v>
      </c>
      <c r="J1203" s="3">
        <v>3</v>
      </c>
      <c r="K1203" s="2" t="s">
        <v>616</v>
      </c>
      <c r="L1203" s="2" t="s">
        <v>617</v>
      </c>
    </row>
    <row r="1204" spans="1:12" ht="15.25" customHeight="1" x14ac:dyDescent="0.35">
      <c r="A1204" s="3">
        <v>42</v>
      </c>
      <c r="B1204" s="4">
        <v>1</v>
      </c>
      <c r="C1204" s="3">
        <v>1</v>
      </c>
      <c r="D1204" s="3">
        <v>81.059946893934097</v>
      </c>
      <c r="E1204" s="10">
        <v>39981</v>
      </c>
      <c r="F1204" s="3">
        <v>15636</v>
      </c>
      <c r="G1204" s="3">
        <v>15636</v>
      </c>
      <c r="H1204" s="2" t="s">
        <v>609</v>
      </c>
      <c r="I1204" s="2" t="s">
        <v>1820</v>
      </c>
      <c r="J1204" s="3">
        <v>5</v>
      </c>
      <c r="K1204" s="2" t="s">
        <v>611</v>
      </c>
      <c r="L1204" s="2" t="s">
        <v>626</v>
      </c>
    </row>
    <row r="1205" spans="1:12" ht="15.25" customHeight="1" x14ac:dyDescent="0.35">
      <c r="A1205" s="3">
        <v>42</v>
      </c>
      <c r="B1205" s="4">
        <v>1</v>
      </c>
      <c r="C1205" s="3">
        <v>1</v>
      </c>
      <c r="D1205" s="3">
        <v>83.103722654867653</v>
      </c>
      <c r="E1205" s="10">
        <v>39907</v>
      </c>
      <c r="F1205" s="3">
        <v>12292</v>
      </c>
      <c r="G1205" s="3">
        <v>12292</v>
      </c>
      <c r="H1205" s="2" t="s">
        <v>609</v>
      </c>
      <c r="I1205" s="2" t="s">
        <v>1821</v>
      </c>
      <c r="J1205" s="3">
        <v>1</v>
      </c>
      <c r="K1205" s="2" t="s">
        <v>614</v>
      </c>
      <c r="L1205" s="2" t="s">
        <v>609</v>
      </c>
    </row>
    <row r="1206" spans="1:12" ht="15.25" customHeight="1" x14ac:dyDescent="0.35">
      <c r="A1206" s="3">
        <v>44</v>
      </c>
      <c r="B1206" s="4">
        <v>7</v>
      </c>
      <c r="C1206" s="3">
        <v>7</v>
      </c>
      <c r="D1206" s="3">
        <v>27.81240321504735</v>
      </c>
      <c r="E1206" s="10">
        <v>40492</v>
      </c>
      <c r="F1206" s="3">
        <v>16204</v>
      </c>
      <c r="G1206" s="3">
        <v>16204</v>
      </c>
      <c r="H1206" s="2" t="s">
        <v>609</v>
      </c>
      <c r="I1206" s="2" t="s">
        <v>1822</v>
      </c>
      <c r="J1206" s="3">
        <v>2</v>
      </c>
      <c r="K1206" s="2" t="s">
        <v>621</v>
      </c>
      <c r="L1206" s="2" t="s">
        <v>622</v>
      </c>
    </row>
    <row r="1207" spans="1:12" ht="15.25" customHeight="1" x14ac:dyDescent="0.35">
      <c r="A1207" s="3">
        <v>44</v>
      </c>
      <c r="B1207" s="4">
        <v>7</v>
      </c>
      <c r="C1207" s="3">
        <v>7</v>
      </c>
      <c r="D1207" s="3">
        <v>28.66</v>
      </c>
      <c r="E1207" s="10">
        <v>39992</v>
      </c>
      <c r="F1207" s="3">
        <v>10464</v>
      </c>
      <c r="G1207" s="3">
        <v>10464</v>
      </c>
      <c r="H1207" s="2" t="s">
        <v>609</v>
      </c>
      <c r="I1207" s="2" t="s">
        <v>1823</v>
      </c>
      <c r="J1207" s="3">
        <v>2</v>
      </c>
      <c r="K1207" s="2" t="s">
        <v>621</v>
      </c>
      <c r="L1207" s="2" t="s">
        <v>622</v>
      </c>
    </row>
    <row r="1208" spans="1:12" ht="15.25" customHeight="1" x14ac:dyDescent="0.35">
      <c r="A1208" s="3">
        <v>44</v>
      </c>
      <c r="B1208" s="4">
        <v>7</v>
      </c>
      <c r="C1208" s="3">
        <v>7</v>
      </c>
      <c r="D1208" s="3">
        <v>29.17067150309186</v>
      </c>
      <c r="E1208" s="10">
        <v>40459</v>
      </c>
      <c r="F1208" s="3">
        <v>14532</v>
      </c>
      <c r="G1208" s="3">
        <v>14532</v>
      </c>
      <c r="H1208" s="2" t="s">
        <v>609</v>
      </c>
      <c r="I1208" s="2" t="s">
        <v>1824</v>
      </c>
      <c r="J1208" s="3">
        <v>5</v>
      </c>
      <c r="K1208" s="2" t="s">
        <v>611</v>
      </c>
      <c r="L1208" s="2" t="s">
        <v>626</v>
      </c>
    </row>
    <row r="1209" spans="1:12" ht="15.25" customHeight="1" x14ac:dyDescent="0.35">
      <c r="A1209" s="3">
        <v>44</v>
      </c>
      <c r="B1209" s="4">
        <v>7</v>
      </c>
      <c r="C1209" s="3">
        <v>7</v>
      </c>
      <c r="D1209" s="3">
        <v>29.325480995254111</v>
      </c>
      <c r="E1209" s="10">
        <v>40380</v>
      </c>
      <c r="F1209" s="3">
        <v>11188</v>
      </c>
      <c r="G1209" s="3">
        <v>11188</v>
      </c>
      <c r="H1209" s="2" t="s">
        <v>609</v>
      </c>
      <c r="I1209" s="2" t="s">
        <v>1825</v>
      </c>
      <c r="J1209" s="3">
        <v>5</v>
      </c>
      <c r="K1209" s="2" t="s">
        <v>611</v>
      </c>
      <c r="L1209" s="2" t="s">
        <v>626</v>
      </c>
    </row>
    <row r="1210" spans="1:12" ht="15.25" customHeight="1" x14ac:dyDescent="0.35">
      <c r="A1210" s="3">
        <v>44</v>
      </c>
      <c r="B1210" s="4">
        <v>7</v>
      </c>
      <c r="C1210" s="3">
        <v>7</v>
      </c>
      <c r="D1210" s="3">
        <v>30.494046792840631</v>
      </c>
      <c r="E1210" s="10">
        <v>40054</v>
      </c>
      <c r="F1210" s="3">
        <v>12024</v>
      </c>
      <c r="G1210" s="3">
        <v>12024</v>
      </c>
      <c r="H1210" s="2" t="s">
        <v>609</v>
      </c>
      <c r="I1210" s="2" t="s">
        <v>1826</v>
      </c>
      <c r="J1210" s="3">
        <v>5</v>
      </c>
      <c r="K1210" s="2" t="s">
        <v>611</v>
      </c>
      <c r="L1210" s="2" t="s">
        <v>626</v>
      </c>
    </row>
    <row r="1211" spans="1:12" ht="15.25" customHeight="1" x14ac:dyDescent="0.35">
      <c r="A1211" s="3">
        <v>44</v>
      </c>
      <c r="B1211" s="4">
        <v>7</v>
      </c>
      <c r="C1211" s="3">
        <v>7</v>
      </c>
      <c r="D1211" s="3">
        <v>30.556413741941022</v>
      </c>
      <c r="E1211" s="10">
        <v>40035</v>
      </c>
      <c r="F1211" s="3">
        <v>13696</v>
      </c>
      <c r="G1211" s="3">
        <v>13696</v>
      </c>
      <c r="H1211" s="2" t="s">
        <v>609</v>
      </c>
      <c r="I1211" s="2" t="s">
        <v>1827</v>
      </c>
      <c r="J1211" s="3">
        <v>1</v>
      </c>
      <c r="K1211" s="2" t="s">
        <v>614</v>
      </c>
      <c r="L1211" s="2" t="s">
        <v>609</v>
      </c>
    </row>
    <row r="1212" spans="1:12" ht="15.25" customHeight="1" x14ac:dyDescent="0.35">
      <c r="A1212" s="3">
        <v>44</v>
      </c>
      <c r="B1212" s="4">
        <v>7</v>
      </c>
      <c r="C1212" s="3">
        <v>7</v>
      </c>
      <c r="D1212" s="3">
        <v>30.57513009094739</v>
      </c>
      <c r="E1212" s="10">
        <v>40130</v>
      </c>
      <c r="F1212" s="3">
        <v>15368</v>
      </c>
      <c r="G1212" s="3">
        <v>15368</v>
      </c>
      <c r="H1212" s="2" t="s">
        <v>609</v>
      </c>
      <c r="I1212" s="2" t="s">
        <v>1828</v>
      </c>
      <c r="J1212" s="3">
        <v>3</v>
      </c>
      <c r="K1212" s="2" t="s">
        <v>616</v>
      </c>
      <c r="L1212" s="2" t="s">
        <v>617</v>
      </c>
    </row>
    <row r="1213" spans="1:12" ht="15.25" customHeight="1" x14ac:dyDescent="0.35">
      <c r="A1213" s="3">
        <v>44</v>
      </c>
      <c r="B1213" s="4">
        <v>7</v>
      </c>
      <c r="C1213" s="3">
        <v>7</v>
      </c>
      <c r="D1213" s="3">
        <v>31.403997872356332</v>
      </c>
      <c r="E1213" s="10">
        <v>40440</v>
      </c>
      <c r="F1213" s="3">
        <v>12860</v>
      </c>
      <c r="G1213" s="3">
        <v>12860</v>
      </c>
      <c r="H1213" s="2" t="s">
        <v>609</v>
      </c>
      <c r="I1213" s="2" t="s">
        <v>1829</v>
      </c>
      <c r="J1213" s="3">
        <v>3</v>
      </c>
      <c r="K1213" s="2" t="s">
        <v>616</v>
      </c>
      <c r="L1213" s="2" t="s">
        <v>617</v>
      </c>
    </row>
    <row r="1214" spans="1:12" ht="15.25" customHeight="1" x14ac:dyDescent="0.35">
      <c r="A1214" s="3">
        <v>44</v>
      </c>
      <c r="B1214" s="4">
        <v>7</v>
      </c>
      <c r="C1214" s="3">
        <v>7</v>
      </c>
      <c r="D1214" s="3">
        <v>39.420224953213918</v>
      </c>
      <c r="E1214" s="10">
        <v>40436</v>
      </c>
      <c r="F1214" s="3">
        <v>14911</v>
      </c>
      <c r="G1214" s="3">
        <v>14911</v>
      </c>
      <c r="H1214" s="2" t="s">
        <v>609</v>
      </c>
      <c r="I1214" s="2" t="s">
        <v>1830</v>
      </c>
      <c r="J1214" s="3">
        <v>3</v>
      </c>
      <c r="K1214" s="2" t="s">
        <v>616</v>
      </c>
      <c r="L1214" s="2" t="s">
        <v>617</v>
      </c>
    </row>
    <row r="1215" spans="1:12" ht="15.25" customHeight="1" x14ac:dyDescent="0.35">
      <c r="A1215" s="3">
        <v>44</v>
      </c>
      <c r="B1215" s="4">
        <v>7</v>
      </c>
      <c r="C1215" s="3">
        <v>7</v>
      </c>
      <c r="D1215" s="3">
        <v>39.837989867895843</v>
      </c>
      <c r="E1215" s="10">
        <v>40010</v>
      </c>
      <c r="F1215" s="3">
        <v>14075</v>
      </c>
      <c r="G1215" s="3">
        <v>14075</v>
      </c>
      <c r="H1215" s="2" t="s">
        <v>609</v>
      </c>
      <c r="I1215" s="2" t="s">
        <v>1831</v>
      </c>
      <c r="J1215" s="3">
        <v>2</v>
      </c>
      <c r="K1215" s="2" t="s">
        <v>621</v>
      </c>
      <c r="L1215" s="2" t="s">
        <v>622</v>
      </c>
    </row>
    <row r="1216" spans="1:12" ht="15.25" customHeight="1" x14ac:dyDescent="0.35">
      <c r="A1216" s="3">
        <v>44</v>
      </c>
      <c r="B1216" s="4">
        <v>7</v>
      </c>
      <c r="C1216" s="3">
        <v>7</v>
      </c>
      <c r="D1216" s="3">
        <v>40.123851508263357</v>
      </c>
      <c r="E1216" s="10">
        <v>40347</v>
      </c>
      <c r="F1216" s="3">
        <v>11567</v>
      </c>
      <c r="G1216" s="3">
        <v>11567</v>
      </c>
      <c r="H1216" s="2" t="s">
        <v>609</v>
      </c>
      <c r="I1216" s="2" t="s">
        <v>1832</v>
      </c>
      <c r="J1216" s="3">
        <v>4</v>
      </c>
      <c r="K1216" s="2" t="s">
        <v>611</v>
      </c>
      <c r="L1216" s="2" t="s">
        <v>612</v>
      </c>
    </row>
    <row r="1217" spans="1:12" ht="15.25" customHeight="1" x14ac:dyDescent="0.35">
      <c r="A1217" s="3">
        <v>44</v>
      </c>
      <c r="B1217" s="4">
        <v>7</v>
      </c>
      <c r="C1217" s="3">
        <v>7</v>
      </c>
      <c r="D1217" s="3">
        <v>40.192795225632182</v>
      </c>
      <c r="E1217" s="10">
        <v>40198</v>
      </c>
      <c r="F1217" s="3">
        <v>12265</v>
      </c>
      <c r="G1217" s="3">
        <v>12265</v>
      </c>
      <c r="H1217" s="2" t="s">
        <v>609</v>
      </c>
      <c r="I1217" s="2" t="s">
        <v>1833</v>
      </c>
      <c r="J1217" s="3">
        <v>3</v>
      </c>
      <c r="K1217" s="2" t="s">
        <v>616</v>
      </c>
      <c r="L1217" s="2" t="s">
        <v>617</v>
      </c>
    </row>
    <row r="1218" spans="1:12" ht="15.25" customHeight="1" x14ac:dyDescent="0.35">
      <c r="A1218" s="3">
        <v>44</v>
      </c>
      <c r="B1218" s="4">
        <v>7</v>
      </c>
      <c r="C1218" s="3">
        <v>7</v>
      </c>
      <c r="D1218" s="3">
        <v>40.563542647417208</v>
      </c>
      <c r="E1218" s="10">
        <v>40205</v>
      </c>
      <c r="F1218" s="3">
        <v>13937</v>
      </c>
      <c r="G1218" s="3">
        <v>13937</v>
      </c>
      <c r="H1218" s="2" t="s">
        <v>609</v>
      </c>
      <c r="I1218" s="2" t="s">
        <v>1834</v>
      </c>
      <c r="J1218" s="3">
        <v>4</v>
      </c>
      <c r="K1218" s="2" t="s">
        <v>611</v>
      </c>
      <c r="L1218" s="2" t="s">
        <v>612</v>
      </c>
    </row>
    <row r="1219" spans="1:12" ht="15.25" customHeight="1" x14ac:dyDescent="0.35">
      <c r="A1219" s="3">
        <v>44</v>
      </c>
      <c r="B1219" s="4">
        <v>7</v>
      </c>
      <c r="C1219" s="3">
        <v>7</v>
      </c>
      <c r="D1219" s="3">
        <v>41.465253159309967</v>
      </c>
      <c r="E1219" s="10">
        <v>40252</v>
      </c>
      <c r="F1219" s="3">
        <v>15609</v>
      </c>
      <c r="G1219" s="3">
        <v>15609</v>
      </c>
      <c r="H1219" s="2" t="s">
        <v>609</v>
      </c>
      <c r="I1219" s="2" t="s">
        <v>1835</v>
      </c>
      <c r="J1219" s="3">
        <v>1</v>
      </c>
      <c r="K1219" s="2" t="s">
        <v>614</v>
      </c>
      <c r="L1219" s="2" t="s">
        <v>609</v>
      </c>
    </row>
    <row r="1220" spans="1:12" ht="15.25" customHeight="1" x14ac:dyDescent="0.35">
      <c r="A1220" s="3">
        <v>44</v>
      </c>
      <c r="B1220" s="4">
        <v>7</v>
      </c>
      <c r="C1220" s="3">
        <v>7</v>
      </c>
      <c r="D1220" s="3">
        <v>41.509403042444397</v>
      </c>
      <c r="E1220" s="10">
        <v>40462</v>
      </c>
      <c r="F1220" s="3">
        <v>13239</v>
      </c>
      <c r="G1220" s="3">
        <v>13239</v>
      </c>
      <c r="H1220" s="2" t="s">
        <v>609</v>
      </c>
      <c r="I1220" s="2" t="s">
        <v>1836</v>
      </c>
      <c r="J1220" s="3">
        <v>1</v>
      </c>
      <c r="K1220" s="2" t="s">
        <v>614</v>
      </c>
      <c r="L1220" s="2" t="s">
        <v>609</v>
      </c>
    </row>
    <row r="1221" spans="1:12" ht="15.25" customHeight="1" x14ac:dyDescent="0.35">
      <c r="A1221" s="3">
        <v>44</v>
      </c>
      <c r="B1221" s="4">
        <v>7</v>
      </c>
      <c r="C1221" s="3">
        <v>7</v>
      </c>
      <c r="D1221" s="3">
        <v>42.72653689245557</v>
      </c>
      <c r="E1221" s="10">
        <v>40569</v>
      </c>
      <c r="F1221" s="3">
        <v>11429</v>
      </c>
      <c r="G1221" s="3">
        <v>11429</v>
      </c>
      <c r="H1221" s="2" t="s">
        <v>609</v>
      </c>
      <c r="I1221" s="2" t="s">
        <v>1837</v>
      </c>
      <c r="J1221" s="3">
        <v>1</v>
      </c>
      <c r="K1221" s="2" t="s">
        <v>614</v>
      </c>
      <c r="L1221" s="2" t="s">
        <v>609</v>
      </c>
    </row>
    <row r="1222" spans="1:12" ht="15.25" customHeight="1" x14ac:dyDescent="0.35">
      <c r="A1222" s="3">
        <v>44</v>
      </c>
      <c r="B1222" s="4">
        <v>7</v>
      </c>
      <c r="C1222" s="3">
        <v>7</v>
      </c>
      <c r="D1222" s="3">
        <v>43.34</v>
      </c>
      <c r="E1222" s="10">
        <v>39964</v>
      </c>
      <c r="F1222" s="3">
        <v>10731</v>
      </c>
      <c r="G1222" s="3">
        <v>10731</v>
      </c>
      <c r="H1222" s="2" t="s">
        <v>609</v>
      </c>
      <c r="I1222" s="2" t="s">
        <v>1838</v>
      </c>
      <c r="J1222" s="3">
        <v>2</v>
      </c>
      <c r="K1222" s="2" t="s">
        <v>621</v>
      </c>
      <c r="L1222" s="2" t="s">
        <v>622</v>
      </c>
    </row>
    <row r="1223" spans="1:12" ht="15.25" customHeight="1" x14ac:dyDescent="0.35">
      <c r="A1223" s="3">
        <v>44</v>
      </c>
      <c r="B1223" s="4">
        <v>7</v>
      </c>
      <c r="C1223" s="3">
        <v>7</v>
      </c>
      <c r="D1223" s="3">
        <v>43.657102028376521</v>
      </c>
      <c r="E1223" s="10">
        <v>40031</v>
      </c>
      <c r="F1223" s="3">
        <v>12403</v>
      </c>
      <c r="G1223" s="3">
        <v>12403</v>
      </c>
      <c r="H1223" s="2" t="s">
        <v>609</v>
      </c>
      <c r="I1223" s="2" t="s">
        <v>1839</v>
      </c>
      <c r="J1223" s="3">
        <v>2</v>
      </c>
      <c r="K1223" s="2" t="s">
        <v>621</v>
      </c>
      <c r="L1223" s="2" t="s">
        <v>622</v>
      </c>
    </row>
    <row r="1224" spans="1:12" ht="15.25" customHeight="1" x14ac:dyDescent="0.35">
      <c r="A1224" s="3">
        <v>44</v>
      </c>
      <c r="B1224" s="4">
        <v>7</v>
      </c>
      <c r="C1224" s="3">
        <v>7</v>
      </c>
      <c r="D1224" s="3">
        <v>44.480694059994718</v>
      </c>
      <c r="E1224" s="10">
        <v>40522</v>
      </c>
      <c r="F1224" s="3">
        <v>16583</v>
      </c>
      <c r="G1224" s="3">
        <v>16583</v>
      </c>
      <c r="H1224" s="2" t="s">
        <v>609</v>
      </c>
      <c r="I1224" s="2" t="s">
        <v>1840</v>
      </c>
      <c r="J1224" s="3">
        <v>3</v>
      </c>
      <c r="K1224" s="2" t="s">
        <v>616</v>
      </c>
      <c r="L1224" s="2" t="s">
        <v>617</v>
      </c>
    </row>
    <row r="1225" spans="1:12" ht="15.25" customHeight="1" x14ac:dyDescent="0.35">
      <c r="A1225" s="3">
        <v>44</v>
      </c>
      <c r="B1225" s="4">
        <v>7</v>
      </c>
      <c r="C1225" s="3">
        <v>7</v>
      </c>
      <c r="D1225" s="3">
        <v>44.62</v>
      </c>
      <c r="E1225" s="10">
        <v>40150</v>
      </c>
      <c r="F1225" s="3">
        <v>10593</v>
      </c>
      <c r="G1225" s="3">
        <v>10593</v>
      </c>
      <c r="H1225" s="2" t="s">
        <v>609</v>
      </c>
      <c r="I1225" s="2" t="s">
        <v>1841</v>
      </c>
      <c r="J1225" s="3">
        <v>2</v>
      </c>
      <c r="K1225" s="2" t="s">
        <v>621</v>
      </c>
      <c r="L1225" s="2" t="s">
        <v>622</v>
      </c>
    </row>
    <row r="1226" spans="1:12" ht="15.25" customHeight="1" x14ac:dyDescent="0.35">
      <c r="A1226" s="3">
        <v>44</v>
      </c>
      <c r="B1226" s="4">
        <v>7</v>
      </c>
      <c r="C1226" s="3">
        <v>7</v>
      </c>
      <c r="D1226" s="3">
        <v>46.007615228635828</v>
      </c>
      <c r="E1226" s="10">
        <v>40665</v>
      </c>
      <c r="F1226" s="3">
        <v>13101</v>
      </c>
      <c r="G1226" s="3">
        <v>13101</v>
      </c>
      <c r="H1226" s="2" t="s">
        <v>609</v>
      </c>
      <c r="I1226" s="2" t="s">
        <v>1842</v>
      </c>
      <c r="J1226" s="3">
        <v>5</v>
      </c>
      <c r="K1226" s="2" t="s">
        <v>611</v>
      </c>
      <c r="L1226" s="2" t="s">
        <v>626</v>
      </c>
    </row>
    <row r="1227" spans="1:12" ht="15.25" customHeight="1" x14ac:dyDescent="0.35">
      <c r="A1227" s="3">
        <v>44</v>
      </c>
      <c r="B1227" s="4">
        <v>7</v>
      </c>
      <c r="C1227" s="3">
        <v>7</v>
      </c>
      <c r="D1227" s="3">
        <v>46.020440534858452</v>
      </c>
      <c r="E1227" s="10">
        <v>40111</v>
      </c>
      <c r="F1227" s="3">
        <v>15747</v>
      </c>
      <c r="G1227" s="3">
        <v>15747</v>
      </c>
      <c r="H1227" s="2" t="s">
        <v>609</v>
      </c>
      <c r="I1227" s="2" t="s">
        <v>1843</v>
      </c>
      <c r="J1227" s="3">
        <v>4</v>
      </c>
      <c r="K1227" s="2" t="s">
        <v>611</v>
      </c>
      <c r="L1227" s="2" t="s">
        <v>612</v>
      </c>
    </row>
    <row r="1228" spans="1:12" ht="15.25" customHeight="1" x14ac:dyDescent="0.35">
      <c r="A1228" s="3">
        <v>44</v>
      </c>
      <c r="B1228" s="4">
        <v>7</v>
      </c>
      <c r="C1228" s="3">
        <v>7</v>
      </c>
      <c r="D1228" s="3">
        <v>46.863508640620402</v>
      </c>
      <c r="E1228" s="10">
        <v>40717</v>
      </c>
      <c r="F1228" s="3">
        <v>16445</v>
      </c>
      <c r="G1228" s="3">
        <v>16445</v>
      </c>
      <c r="H1228" s="2" t="s">
        <v>609</v>
      </c>
      <c r="I1228" s="2" t="s">
        <v>1844</v>
      </c>
      <c r="J1228" s="3">
        <v>3</v>
      </c>
      <c r="K1228" s="2" t="s">
        <v>616</v>
      </c>
      <c r="L1228" s="2" t="s">
        <v>617</v>
      </c>
    </row>
    <row r="1229" spans="1:12" ht="15.25" customHeight="1" x14ac:dyDescent="0.35">
      <c r="A1229" s="3">
        <v>44</v>
      </c>
      <c r="B1229" s="4">
        <v>7</v>
      </c>
      <c r="C1229" s="3">
        <v>7</v>
      </c>
      <c r="D1229" s="3">
        <v>49.052964827018762</v>
      </c>
      <c r="E1229" s="10">
        <v>40618</v>
      </c>
      <c r="F1229" s="3">
        <v>14773</v>
      </c>
      <c r="G1229" s="3">
        <v>14773</v>
      </c>
      <c r="H1229" s="2" t="s">
        <v>609</v>
      </c>
      <c r="I1229" s="2" t="s">
        <v>1845</v>
      </c>
      <c r="J1229" s="3">
        <v>3</v>
      </c>
      <c r="K1229" s="2" t="s">
        <v>616</v>
      </c>
      <c r="L1229" s="2" t="s">
        <v>617</v>
      </c>
    </row>
    <row r="1230" spans="1:12" ht="15.25" customHeight="1" x14ac:dyDescent="0.35">
      <c r="A1230" s="3">
        <v>44</v>
      </c>
      <c r="B1230" s="4">
        <v>7</v>
      </c>
      <c r="C1230" s="3">
        <v>7</v>
      </c>
      <c r="D1230" s="3">
        <v>60.886072726221819</v>
      </c>
      <c r="E1230" s="10">
        <v>40129</v>
      </c>
      <c r="F1230" s="3">
        <v>12180</v>
      </c>
      <c r="G1230" s="3">
        <v>12180</v>
      </c>
      <c r="H1230" s="2" t="s">
        <v>609</v>
      </c>
      <c r="I1230" s="2" t="s">
        <v>1846</v>
      </c>
      <c r="J1230" s="3">
        <v>3</v>
      </c>
      <c r="K1230" s="2" t="s">
        <v>616</v>
      </c>
      <c r="L1230" s="2" t="s">
        <v>617</v>
      </c>
    </row>
    <row r="1231" spans="1:12" ht="15.25" customHeight="1" x14ac:dyDescent="0.35">
      <c r="A1231" s="3">
        <v>44</v>
      </c>
      <c r="B1231" s="4">
        <v>7</v>
      </c>
      <c r="C1231" s="3">
        <v>7</v>
      </c>
      <c r="D1231" s="3">
        <v>61.054260170841829</v>
      </c>
      <c r="E1231" s="10">
        <v>40087</v>
      </c>
      <c r="F1231" s="3">
        <v>13852</v>
      </c>
      <c r="G1231" s="3">
        <v>13852</v>
      </c>
      <c r="H1231" s="2" t="s">
        <v>609</v>
      </c>
      <c r="I1231" s="2" t="s">
        <v>1847</v>
      </c>
      <c r="J1231" s="3">
        <v>4</v>
      </c>
      <c r="K1231" s="2" t="s">
        <v>611</v>
      </c>
      <c r="L1231" s="2" t="s">
        <v>612</v>
      </c>
    </row>
    <row r="1232" spans="1:12" ht="15.25" customHeight="1" x14ac:dyDescent="0.35">
      <c r="A1232" s="3">
        <v>44</v>
      </c>
      <c r="B1232" s="4">
        <v>7</v>
      </c>
      <c r="C1232" s="3">
        <v>7</v>
      </c>
      <c r="D1232" s="3">
        <v>61.563850971392213</v>
      </c>
      <c r="E1232" s="10">
        <v>40587</v>
      </c>
      <c r="F1232" s="3">
        <v>13016</v>
      </c>
      <c r="G1232" s="3">
        <v>13016</v>
      </c>
      <c r="H1232" s="2" t="s">
        <v>609</v>
      </c>
      <c r="I1232" s="2" t="s">
        <v>1848</v>
      </c>
      <c r="J1232" s="3">
        <v>3</v>
      </c>
      <c r="K1232" s="2" t="s">
        <v>616</v>
      </c>
      <c r="L1232" s="2" t="s">
        <v>617</v>
      </c>
    </row>
    <row r="1233" spans="1:12" ht="15.25" customHeight="1" x14ac:dyDescent="0.35">
      <c r="A1233" s="3">
        <v>44</v>
      </c>
      <c r="B1233" s="4">
        <v>7</v>
      </c>
      <c r="C1233" s="3">
        <v>7</v>
      </c>
      <c r="D1233" s="3">
        <v>61.831743679946058</v>
      </c>
      <c r="E1233" s="10">
        <v>40374</v>
      </c>
      <c r="F1233" s="3">
        <v>12826</v>
      </c>
      <c r="G1233" s="3">
        <v>12826</v>
      </c>
      <c r="H1233" s="2" t="s">
        <v>609</v>
      </c>
      <c r="I1233" s="2" t="s">
        <v>1849</v>
      </c>
      <c r="J1233" s="3">
        <v>5</v>
      </c>
      <c r="K1233" s="2" t="s">
        <v>611</v>
      </c>
      <c r="L1233" s="2" t="s">
        <v>626</v>
      </c>
    </row>
    <row r="1234" spans="1:12" ht="15.25" customHeight="1" x14ac:dyDescent="0.35">
      <c r="A1234" s="3">
        <v>44</v>
      </c>
      <c r="B1234" s="4">
        <v>7</v>
      </c>
      <c r="C1234" s="3">
        <v>7</v>
      </c>
      <c r="D1234" s="3">
        <v>61.991368775403473</v>
      </c>
      <c r="E1234" s="10">
        <v>40301</v>
      </c>
      <c r="F1234" s="3">
        <v>14498</v>
      </c>
      <c r="G1234" s="3">
        <v>14498</v>
      </c>
      <c r="H1234" s="2" t="s">
        <v>609</v>
      </c>
      <c r="I1234" s="2" t="s">
        <v>1850</v>
      </c>
      <c r="J1234" s="3">
        <v>4</v>
      </c>
      <c r="K1234" s="2" t="s">
        <v>611</v>
      </c>
      <c r="L1234" s="2" t="s">
        <v>612</v>
      </c>
    </row>
    <row r="1235" spans="1:12" ht="15.25" customHeight="1" x14ac:dyDescent="0.35">
      <c r="A1235" s="3">
        <v>44</v>
      </c>
      <c r="B1235" s="4">
        <v>7</v>
      </c>
      <c r="C1235" s="3">
        <v>7</v>
      </c>
      <c r="D1235" s="3">
        <v>64.836697254336158</v>
      </c>
      <c r="E1235" s="10">
        <v>40674</v>
      </c>
      <c r="F1235" s="3">
        <v>16360</v>
      </c>
      <c r="G1235" s="3">
        <v>16360</v>
      </c>
      <c r="H1235" s="2" t="s">
        <v>609</v>
      </c>
      <c r="I1235" s="2" t="s">
        <v>1851</v>
      </c>
      <c r="J1235" s="3">
        <v>2</v>
      </c>
      <c r="K1235" s="2" t="s">
        <v>621</v>
      </c>
      <c r="L1235" s="2" t="s">
        <v>622</v>
      </c>
    </row>
    <row r="1236" spans="1:12" ht="15.25" customHeight="1" x14ac:dyDescent="0.35">
      <c r="A1236" s="3">
        <v>44</v>
      </c>
      <c r="B1236" s="4">
        <v>7</v>
      </c>
      <c r="C1236" s="3">
        <v>7</v>
      </c>
      <c r="D1236" s="3">
        <v>65.41</v>
      </c>
      <c r="E1236" s="10">
        <v>40038</v>
      </c>
      <c r="F1236" s="3">
        <v>10284</v>
      </c>
      <c r="G1236" s="3">
        <v>10284</v>
      </c>
      <c r="H1236" s="2" t="s">
        <v>609</v>
      </c>
      <c r="I1236" s="2" t="s">
        <v>1852</v>
      </c>
      <c r="J1236" s="3">
        <v>2</v>
      </c>
      <c r="K1236" s="2" t="s">
        <v>621</v>
      </c>
      <c r="L1236" s="2" t="s">
        <v>622</v>
      </c>
    </row>
    <row r="1237" spans="1:12" ht="15.25" customHeight="1" x14ac:dyDescent="0.35">
      <c r="A1237" s="3">
        <v>44</v>
      </c>
      <c r="B1237" s="4">
        <v>7</v>
      </c>
      <c r="C1237" s="3">
        <v>7</v>
      </c>
      <c r="D1237" s="3">
        <v>65.5918536590858</v>
      </c>
      <c r="E1237" s="10">
        <v>40009</v>
      </c>
      <c r="F1237" s="3">
        <v>15334</v>
      </c>
      <c r="G1237" s="3">
        <v>15334</v>
      </c>
      <c r="H1237" s="2" t="s">
        <v>609</v>
      </c>
      <c r="I1237" s="2" t="s">
        <v>1853</v>
      </c>
      <c r="J1237" s="3">
        <v>2</v>
      </c>
      <c r="K1237" s="2" t="s">
        <v>621</v>
      </c>
      <c r="L1237" s="2" t="s">
        <v>622</v>
      </c>
    </row>
    <row r="1238" spans="1:12" ht="15.25" customHeight="1" x14ac:dyDescent="0.35">
      <c r="A1238" s="3">
        <v>44</v>
      </c>
      <c r="B1238" s="4">
        <v>7</v>
      </c>
      <c r="C1238" s="3">
        <v>7</v>
      </c>
      <c r="D1238" s="3">
        <v>66.207653474554093</v>
      </c>
      <c r="E1238" s="10">
        <v>40543</v>
      </c>
      <c r="F1238" s="3">
        <v>14688</v>
      </c>
      <c r="G1238" s="3">
        <v>14688</v>
      </c>
      <c r="H1238" s="2" t="s">
        <v>609</v>
      </c>
      <c r="I1238" s="2" t="s">
        <v>1854</v>
      </c>
      <c r="J1238" s="3">
        <v>4</v>
      </c>
      <c r="K1238" s="2" t="s">
        <v>611</v>
      </c>
      <c r="L1238" s="2" t="s">
        <v>612</v>
      </c>
    </row>
    <row r="1239" spans="1:12" ht="15.25" customHeight="1" x14ac:dyDescent="0.35">
      <c r="A1239" s="3">
        <v>44</v>
      </c>
      <c r="B1239" s="4">
        <v>7</v>
      </c>
      <c r="C1239" s="3">
        <v>7</v>
      </c>
      <c r="D1239" s="3">
        <v>66.538831110930843</v>
      </c>
      <c r="E1239" s="10">
        <v>40896</v>
      </c>
      <c r="F1239" s="3">
        <v>13416</v>
      </c>
      <c r="G1239" s="3">
        <v>13416</v>
      </c>
      <c r="H1239" s="2" t="s">
        <v>609</v>
      </c>
      <c r="I1239" s="2" t="s">
        <v>1855</v>
      </c>
      <c r="J1239" s="3">
        <v>2</v>
      </c>
      <c r="K1239" s="2" t="s">
        <v>621</v>
      </c>
      <c r="L1239" s="2" t="s">
        <v>622</v>
      </c>
    </row>
    <row r="1240" spans="1:12" ht="15.25" customHeight="1" x14ac:dyDescent="0.35">
      <c r="A1240" s="3">
        <v>44</v>
      </c>
      <c r="B1240" s="4">
        <v>7</v>
      </c>
      <c r="C1240" s="3">
        <v>7</v>
      </c>
      <c r="D1240" s="3">
        <v>67.65184192717247</v>
      </c>
      <c r="E1240" s="10">
        <v>40934</v>
      </c>
      <c r="F1240" s="3">
        <v>16760</v>
      </c>
      <c r="G1240" s="3">
        <v>16760</v>
      </c>
      <c r="H1240" s="2" t="s">
        <v>609</v>
      </c>
      <c r="I1240" s="2" t="s">
        <v>1856</v>
      </c>
      <c r="J1240" s="3">
        <v>3</v>
      </c>
      <c r="K1240" s="2" t="s">
        <v>616</v>
      </c>
      <c r="L1240" s="2" t="s">
        <v>617</v>
      </c>
    </row>
    <row r="1241" spans="1:12" ht="15.25" customHeight="1" x14ac:dyDescent="0.35">
      <c r="A1241" s="3">
        <v>44</v>
      </c>
      <c r="B1241" s="4">
        <v>7</v>
      </c>
      <c r="C1241" s="3">
        <v>7</v>
      </c>
      <c r="D1241" s="3">
        <v>67.824264024773868</v>
      </c>
      <c r="E1241" s="10">
        <v>40412</v>
      </c>
      <c r="F1241" s="3">
        <v>16170</v>
      </c>
      <c r="G1241" s="3">
        <v>16170</v>
      </c>
      <c r="H1241" s="2" t="s">
        <v>609</v>
      </c>
      <c r="I1241" s="2" t="s">
        <v>1857</v>
      </c>
      <c r="J1241" s="3">
        <v>5</v>
      </c>
      <c r="K1241" s="2" t="s">
        <v>611</v>
      </c>
      <c r="L1241" s="2" t="s">
        <v>626</v>
      </c>
    </row>
    <row r="1242" spans="1:12" ht="15.25" customHeight="1" x14ac:dyDescent="0.35">
      <c r="A1242" s="3">
        <v>44</v>
      </c>
      <c r="B1242" s="4">
        <v>7</v>
      </c>
      <c r="C1242" s="3">
        <v>7</v>
      </c>
      <c r="D1242" s="3">
        <v>68.175827005447658</v>
      </c>
      <c r="E1242" s="10">
        <v>40248</v>
      </c>
      <c r="F1242" s="3">
        <v>15479</v>
      </c>
      <c r="G1242" s="3">
        <v>15479</v>
      </c>
      <c r="H1242" s="2" t="s">
        <v>609</v>
      </c>
      <c r="I1242" s="2" t="s">
        <v>1858</v>
      </c>
      <c r="J1242" s="3">
        <v>1</v>
      </c>
      <c r="K1242" s="2" t="s">
        <v>614</v>
      </c>
      <c r="L1242" s="2" t="s">
        <v>609</v>
      </c>
    </row>
    <row r="1243" spans="1:12" ht="15.25" customHeight="1" x14ac:dyDescent="0.35">
      <c r="A1243" s="3">
        <v>44</v>
      </c>
      <c r="B1243" s="4">
        <v>7</v>
      </c>
      <c r="C1243" s="3">
        <v>7</v>
      </c>
      <c r="D1243" s="3">
        <v>68.207382425206134</v>
      </c>
      <c r="E1243" s="10">
        <v>40174</v>
      </c>
      <c r="F1243" s="3">
        <v>15524</v>
      </c>
      <c r="G1243" s="3">
        <v>15524</v>
      </c>
      <c r="H1243" s="2" t="s">
        <v>609</v>
      </c>
      <c r="I1243" s="2" t="s">
        <v>1859</v>
      </c>
      <c r="J1243" s="3">
        <v>2</v>
      </c>
      <c r="K1243" s="2" t="s">
        <v>621</v>
      </c>
      <c r="L1243" s="2" t="s">
        <v>622</v>
      </c>
    </row>
    <row r="1244" spans="1:12" ht="15.25" customHeight="1" x14ac:dyDescent="0.35">
      <c r="A1244" s="3">
        <v>44</v>
      </c>
      <c r="B1244" s="4">
        <v>7</v>
      </c>
      <c r="C1244" s="3">
        <v>7</v>
      </c>
      <c r="D1244" s="3">
        <v>68.53</v>
      </c>
      <c r="E1244" s="10">
        <v>39896</v>
      </c>
      <c r="F1244" s="3">
        <v>10430</v>
      </c>
      <c r="G1244" s="3">
        <v>10430</v>
      </c>
      <c r="H1244" s="2" t="s">
        <v>609</v>
      </c>
      <c r="I1244" s="2" t="s">
        <v>1860</v>
      </c>
      <c r="J1244" s="3">
        <v>2</v>
      </c>
      <c r="K1244" s="2" t="s">
        <v>621</v>
      </c>
      <c r="L1244" s="2" t="s">
        <v>622</v>
      </c>
    </row>
    <row r="1245" spans="1:12" ht="15.25" customHeight="1" x14ac:dyDescent="0.35">
      <c r="A1245" s="3">
        <v>44</v>
      </c>
      <c r="B1245" s="4">
        <v>7</v>
      </c>
      <c r="C1245" s="3">
        <v>7</v>
      </c>
      <c r="D1245" s="3">
        <v>68.985033775826025</v>
      </c>
      <c r="E1245" s="10">
        <v>40289</v>
      </c>
      <c r="F1245" s="3">
        <v>15878</v>
      </c>
      <c r="G1245" s="3">
        <v>15878</v>
      </c>
      <c r="H1245" s="2" t="s">
        <v>609</v>
      </c>
      <c r="I1245" s="2" t="s">
        <v>1861</v>
      </c>
      <c r="J1245" s="3">
        <v>1</v>
      </c>
      <c r="K1245" s="2" t="s">
        <v>614</v>
      </c>
      <c r="L1245" s="2" t="s">
        <v>609</v>
      </c>
    </row>
    <row r="1246" spans="1:12" ht="15.25" customHeight="1" x14ac:dyDescent="0.35">
      <c r="A1246" s="3">
        <v>44</v>
      </c>
      <c r="B1246" s="4">
        <v>7</v>
      </c>
      <c r="C1246" s="3">
        <v>7</v>
      </c>
      <c r="D1246" s="3">
        <v>69.922557573782797</v>
      </c>
      <c r="E1246" s="10">
        <v>40498</v>
      </c>
      <c r="F1246" s="3">
        <v>11344</v>
      </c>
      <c r="G1246" s="3">
        <v>11344</v>
      </c>
      <c r="H1246" s="2" t="s">
        <v>609</v>
      </c>
      <c r="I1246" s="2" t="s">
        <v>1862</v>
      </c>
      <c r="J1246" s="3">
        <v>4</v>
      </c>
      <c r="K1246" s="2" t="s">
        <v>611</v>
      </c>
      <c r="L1246" s="2" t="s">
        <v>612</v>
      </c>
    </row>
    <row r="1247" spans="1:12" ht="15.25" customHeight="1" x14ac:dyDescent="0.35">
      <c r="A1247" s="3">
        <v>44</v>
      </c>
      <c r="B1247" s="4">
        <v>7</v>
      </c>
      <c r="C1247" s="3">
        <v>7</v>
      </c>
      <c r="D1247" s="3">
        <v>70.251221797499085</v>
      </c>
      <c r="E1247" s="10">
        <v>40683</v>
      </c>
      <c r="F1247" s="3">
        <v>13370</v>
      </c>
      <c r="G1247" s="3">
        <v>13370</v>
      </c>
      <c r="H1247" s="2" t="s">
        <v>609</v>
      </c>
      <c r="I1247" s="2" t="s">
        <v>1863</v>
      </c>
      <c r="J1247" s="3">
        <v>3</v>
      </c>
      <c r="K1247" s="2" t="s">
        <v>616</v>
      </c>
      <c r="L1247" s="2" t="s">
        <v>617</v>
      </c>
    </row>
    <row r="1248" spans="1:12" ht="15.25" customHeight="1" x14ac:dyDescent="0.35">
      <c r="A1248" s="3">
        <v>44</v>
      </c>
      <c r="B1248" s="4">
        <v>7</v>
      </c>
      <c r="C1248" s="3">
        <v>7</v>
      </c>
      <c r="D1248" s="3">
        <v>71.292356617700634</v>
      </c>
      <c r="E1248" s="10">
        <v>40459</v>
      </c>
      <c r="F1248" s="3">
        <v>14252</v>
      </c>
      <c r="G1248" s="3">
        <v>14252</v>
      </c>
      <c r="H1248" s="2" t="s">
        <v>609</v>
      </c>
      <c r="I1248" s="2" t="s">
        <v>1864</v>
      </c>
      <c r="J1248" s="3">
        <v>1</v>
      </c>
      <c r="K1248" s="2" t="s">
        <v>614</v>
      </c>
      <c r="L1248" s="2" t="s">
        <v>609</v>
      </c>
    </row>
    <row r="1249" spans="1:12" ht="15.25" customHeight="1" x14ac:dyDescent="0.35">
      <c r="A1249" s="3">
        <v>44</v>
      </c>
      <c r="B1249" s="4">
        <v>7</v>
      </c>
      <c r="C1249" s="3">
        <v>7</v>
      </c>
      <c r="D1249" s="3">
        <v>71.749757952244735</v>
      </c>
      <c r="E1249" s="10">
        <v>40560</v>
      </c>
      <c r="F1249" s="3">
        <v>11299</v>
      </c>
      <c r="G1249" s="3">
        <v>11299</v>
      </c>
      <c r="H1249" s="2" t="s">
        <v>609</v>
      </c>
      <c r="I1249" s="2" t="s">
        <v>1865</v>
      </c>
      <c r="J1249" s="3">
        <v>2</v>
      </c>
      <c r="K1249" s="2" t="s">
        <v>621</v>
      </c>
      <c r="L1249" s="2" t="s">
        <v>622</v>
      </c>
    </row>
    <row r="1250" spans="1:12" ht="15.25" customHeight="1" x14ac:dyDescent="0.35">
      <c r="A1250" s="3">
        <v>44</v>
      </c>
      <c r="B1250" s="4">
        <v>7</v>
      </c>
      <c r="C1250" s="3">
        <v>7</v>
      </c>
      <c r="D1250" s="3">
        <v>72.013100214426501</v>
      </c>
      <c r="E1250" s="10">
        <v>40938</v>
      </c>
      <c r="F1250" s="3">
        <v>15088</v>
      </c>
      <c r="G1250" s="3">
        <v>15088</v>
      </c>
      <c r="H1250" s="2" t="s">
        <v>609</v>
      </c>
      <c r="I1250" s="2" t="s">
        <v>1866</v>
      </c>
      <c r="J1250" s="3">
        <v>5</v>
      </c>
      <c r="K1250" s="2" t="s">
        <v>611</v>
      </c>
      <c r="L1250" s="2" t="s">
        <v>626</v>
      </c>
    </row>
    <row r="1251" spans="1:12" ht="15.25" customHeight="1" x14ac:dyDescent="0.35">
      <c r="A1251" s="3">
        <v>44</v>
      </c>
      <c r="B1251" s="4">
        <v>7</v>
      </c>
      <c r="C1251" s="3">
        <v>7</v>
      </c>
      <c r="D1251" s="3">
        <v>72.418640644578858</v>
      </c>
      <c r="E1251" s="10">
        <v>40263</v>
      </c>
      <c r="F1251" s="3">
        <v>14206</v>
      </c>
      <c r="G1251" s="3">
        <v>14206</v>
      </c>
      <c r="H1251" s="2" t="s">
        <v>609</v>
      </c>
      <c r="I1251" s="2" t="s">
        <v>1867</v>
      </c>
      <c r="J1251" s="3">
        <v>4</v>
      </c>
      <c r="K1251" s="2" t="s">
        <v>611</v>
      </c>
      <c r="L1251" s="2" t="s">
        <v>612</v>
      </c>
    </row>
    <row r="1252" spans="1:12" ht="15.25" customHeight="1" x14ac:dyDescent="0.35">
      <c r="A1252" s="3">
        <v>44</v>
      </c>
      <c r="B1252" s="4">
        <v>7</v>
      </c>
      <c r="C1252" s="3">
        <v>7</v>
      </c>
      <c r="D1252" s="3">
        <v>72.591839115924984</v>
      </c>
      <c r="E1252" s="10">
        <v>40260</v>
      </c>
      <c r="F1252" s="3">
        <v>11154</v>
      </c>
      <c r="G1252" s="3">
        <v>11154</v>
      </c>
      <c r="H1252" s="2" t="s">
        <v>609</v>
      </c>
      <c r="I1252" s="2" t="s">
        <v>1868</v>
      </c>
      <c r="J1252" s="3">
        <v>2</v>
      </c>
      <c r="K1252" s="2" t="s">
        <v>621</v>
      </c>
      <c r="L1252" s="2" t="s">
        <v>622</v>
      </c>
    </row>
    <row r="1253" spans="1:12" ht="15.25" customHeight="1" x14ac:dyDescent="0.35">
      <c r="A1253" s="3">
        <v>44</v>
      </c>
      <c r="B1253" s="4">
        <v>7</v>
      </c>
      <c r="C1253" s="3">
        <v>7</v>
      </c>
      <c r="D1253" s="3">
        <v>73.209999999999994</v>
      </c>
      <c r="E1253" s="10">
        <v>40411</v>
      </c>
      <c r="F1253" s="3">
        <v>10908</v>
      </c>
      <c r="G1253" s="3">
        <v>10908</v>
      </c>
      <c r="H1253" s="2" t="s">
        <v>609</v>
      </c>
      <c r="I1253" s="2" t="s">
        <v>1869</v>
      </c>
      <c r="J1253" s="3">
        <v>2</v>
      </c>
      <c r="K1253" s="2" t="s">
        <v>621</v>
      </c>
      <c r="L1253" s="2" t="s">
        <v>622</v>
      </c>
    </row>
    <row r="1254" spans="1:12" ht="15.25" customHeight="1" x14ac:dyDescent="0.35">
      <c r="A1254" s="3">
        <v>44</v>
      </c>
      <c r="B1254" s="4">
        <v>7</v>
      </c>
      <c r="C1254" s="3">
        <v>7</v>
      </c>
      <c r="D1254" s="3">
        <v>73.46023090466133</v>
      </c>
      <c r="E1254" s="10">
        <v>39933</v>
      </c>
      <c r="F1254" s="3">
        <v>11990</v>
      </c>
      <c r="G1254" s="3">
        <v>11990</v>
      </c>
      <c r="H1254" s="2" t="s">
        <v>609</v>
      </c>
      <c r="I1254" s="2" t="s">
        <v>1870</v>
      </c>
      <c r="J1254" s="3">
        <v>2</v>
      </c>
      <c r="K1254" s="2" t="s">
        <v>621</v>
      </c>
      <c r="L1254" s="2" t="s">
        <v>622</v>
      </c>
    </row>
    <row r="1255" spans="1:12" ht="15.25" customHeight="1" x14ac:dyDescent="0.35">
      <c r="A1255" s="3">
        <v>44</v>
      </c>
      <c r="B1255" s="4">
        <v>7</v>
      </c>
      <c r="C1255" s="3">
        <v>7</v>
      </c>
      <c r="D1255" s="3">
        <v>73.820378492051162</v>
      </c>
      <c r="E1255" s="10">
        <v>40592</v>
      </c>
      <c r="F1255" s="3">
        <v>15924</v>
      </c>
      <c r="G1255" s="3">
        <v>15924</v>
      </c>
      <c r="H1255" s="2" t="s">
        <v>609</v>
      </c>
      <c r="I1255" s="2" t="s">
        <v>1871</v>
      </c>
      <c r="J1255" s="3">
        <v>4</v>
      </c>
      <c r="K1255" s="2" t="s">
        <v>611</v>
      </c>
      <c r="L1255" s="2" t="s">
        <v>612</v>
      </c>
    </row>
    <row r="1256" spans="1:12" ht="15.25" customHeight="1" x14ac:dyDescent="0.35">
      <c r="A1256" s="3">
        <v>44</v>
      </c>
      <c r="B1256" s="4">
        <v>7</v>
      </c>
      <c r="C1256" s="3">
        <v>7</v>
      </c>
      <c r="D1256" s="3">
        <v>73.98</v>
      </c>
      <c r="E1256" s="10">
        <v>40100</v>
      </c>
      <c r="F1256" s="3">
        <v>10575</v>
      </c>
      <c r="G1256" s="3">
        <v>10575</v>
      </c>
      <c r="H1256" s="2" t="s">
        <v>609</v>
      </c>
      <c r="I1256" s="2" t="s">
        <v>1872</v>
      </c>
      <c r="J1256" s="3">
        <v>2</v>
      </c>
      <c r="K1256" s="2" t="s">
        <v>621</v>
      </c>
      <c r="L1256" s="2" t="s">
        <v>622</v>
      </c>
    </row>
    <row r="1257" spans="1:12" ht="15.25" customHeight="1" x14ac:dyDescent="0.35">
      <c r="A1257" s="3">
        <v>44</v>
      </c>
      <c r="B1257" s="4">
        <v>7</v>
      </c>
      <c r="C1257" s="3">
        <v>7</v>
      </c>
      <c r="D1257" s="3">
        <v>75.004134082134016</v>
      </c>
      <c r="E1257" s="10">
        <v>39932</v>
      </c>
      <c r="F1257" s="3">
        <v>13662</v>
      </c>
      <c r="G1257" s="3">
        <v>13662</v>
      </c>
      <c r="H1257" s="2" t="s">
        <v>609</v>
      </c>
      <c r="I1257" s="2" t="s">
        <v>1873</v>
      </c>
      <c r="J1257" s="3">
        <v>4</v>
      </c>
      <c r="K1257" s="2" t="s">
        <v>611</v>
      </c>
      <c r="L1257" s="2" t="s">
        <v>612</v>
      </c>
    </row>
    <row r="1258" spans="1:12" ht="15.25" customHeight="1" x14ac:dyDescent="0.35">
      <c r="A1258" s="3">
        <v>44</v>
      </c>
      <c r="B1258" s="4">
        <v>7</v>
      </c>
      <c r="C1258" s="3">
        <v>7</v>
      </c>
      <c r="D1258" s="3">
        <v>75.023112446424662</v>
      </c>
      <c r="E1258" s="10">
        <v>40179</v>
      </c>
      <c r="F1258" s="3">
        <v>12135</v>
      </c>
      <c r="G1258" s="3">
        <v>12135</v>
      </c>
      <c r="H1258" s="2" t="s">
        <v>609</v>
      </c>
      <c r="I1258" s="2" t="s">
        <v>1874</v>
      </c>
      <c r="J1258" s="3">
        <v>2</v>
      </c>
      <c r="K1258" s="2" t="s">
        <v>621</v>
      </c>
      <c r="L1258" s="2" t="s">
        <v>622</v>
      </c>
    </row>
    <row r="1259" spans="1:12" ht="15.25" customHeight="1" x14ac:dyDescent="0.35">
      <c r="A1259" s="3">
        <v>44</v>
      </c>
      <c r="B1259" s="4">
        <v>7</v>
      </c>
      <c r="C1259" s="3">
        <v>7</v>
      </c>
      <c r="D1259" s="3">
        <v>75.241673487597765</v>
      </c>
      <c r="E1259" s="10">
        <v>40527</v>
      </c>
      <c r="F1259" s="3">
        <v>12580</v>
      </c>
      <c r="G1259" s="3">
        <v>12580</v>
      </c>
      <c r="H1259" s="2" t="s">
        <v>609</v>
      </c>
      <c r="I1259" s="2" t="s">
        <v>1875</v>
      </c>
      <c r="J1259" s="3">
        <v>2</v>
      </c>
      <c r="K1259" s="2" t="s">
        <v>621</v>
      </c>
      <c r="L1259" s="2" t="s">
        <v>622</v>
      </c>
    </row>
    <row r="1260" spans="1:12" ht="15.25" customHeight="1" x14ac:dyDescent="0.35">
      <c r="A1260" s="3">
        <v>44</v>
      </c>
      <c r="B1260" s="4">
        <v>7</v>
      </c>
      <c r="C1260" s="3">
        <v>7</v>
      </c>
      <c r="D1260" s="3">
        <v>75.310445492839861</v>
      </c>
      <c r="E1260" s="10">
        <v>40158</v>
      </c>
      <c r="F1260" s="3">
        <v>13807</v>
      </c>
      <c r="G1260" s="3">
        <v>13807</v>
      </c>
      <c r="H1260" s="2" t="s">
        <v>609</v>
      </c>
      <c r="I1260" s="2" t="s">
        <v>1876</v>
      </c>
      <c r="J1260" s="3">
        <v>3</v>
      </c>
      <c r="K1260" s="2" t="s">
        <v>616</v>
      </c>
      <c r="L1260" s="2" t="s">
        <v>617</v>
      </c>
    </row>
    <row r="1261" spans="1:12" ht="15.25" customHeight="1" x14ac:dyDescent="0.35">
      <c r="A1261" s="3">
        <v>44</v>
      </c>
      <c r="B1261" s="4">
        <v>7</v>
      </c>
      <c r="C1261" s="3">
        <v>7</v>
      </c>
      <c r="D1261" s="3">
        <v>76.44</v>
      </c>
      <c r="E1261" s="10">
        <v>40202</v>
      </c>
      <c r="F1261" s="3">
        <v>10862</v>
      </c>
      <c r="G1261" s="3">
        <v>10862</v>
      </c>
      <c r="H1261" s="2" t="s">
        <v>609</v>
      </c>
      <c r="I1261" s="2" t="s">
        <v>1877</v>
      </c>
      <c r="J1261" s="3">
        <v>2</v>
      </c>
      <c r="K1261" s="2" t="s">
        <v>621</v>
      </c>
      <c r="L1261" s="2" t="s">
        <v>622</v>
      </c>
    </row>
    <row r="1262" spans="1:12" ht="15.25" customHeight="1" x14ac:dyDescent="0.35">
      <c r="A1262" s="3">
        <v>44</v>
      </c>
      <c r="B1262" s="4">
        <v>7</v>
      </c>
      <c r="C1262" s="3">
        <v>7</v>
      </c>
      <c r="D1262" s="3">
        <v>77.551575653696048</v>
      </c>
      <c r="E1262" s="10">
        <v>40639</v>
      </c>
      <c r="F1262" s="3">
        <v>12971</v>
      </c>
      <c r="G1262" s="3">
        <v>12971</v>
      </c>
      <c r="H1262" s="2" t="s">
        <v>609</v>
      </c>
      <c r="I1262" s="2" t="s">
        <v>1878</v>
      </c>
      <c r="J1262" s="3">
        <v>4</v>
      </c>
      <c r="K1262" s="2" t="s">
        <v>611</v>
      </c>
      <c r="L1262" s="2" t="s">
        <v>612</v>
      </c>
    </row>
    <row r="1263" spans="1:12" ht="15.25" customHeight="1" x14ac:dyDescent="0.35">
      <c r="A1263" s="3">
        <v>44</v>
      </c>
      <c r="B1263" s="4">
        <v>7</v>
      </c>
      <c r="C1263" s="3">
        <v>7</v>
      </c>
      <c r="D1263" s="3">
        <v>77.903966490372042</v>
      </c>
      <c r="E1263" s="10">
        <v>40856</v>
      </c>
      <c r="F1263" s="3">
        <v>11744</v>
      </c>
      <c r="G1263" s="3">
        <v>11744</v>
      </c>
      <c r="H1263" s="2" t="s">
        <v>609</v>
      </c>
      <c r="I1263" s="2" t="s">
        <v>1879</v>
      </c>
      <c r="J1263" s="3">
        <v>4</v>
      </c>
      <c r="K1263" s="2" t="s">
        <v>611</v>
      </c>
      <c r="L1263" s="2" t="s">
        <v>612</v>
      </c>
    </row>
    <row r="1264" spans="1:12" ht="15.25" customHeight="1" x14ac:dyDescent="0.35">
      <c r="A1264" s="3">
        <v>44</v>
      </c>
      <c r="B1264" s="4">
        <v>7</v>
      </c>
      <c r="C1264" s="3">
        <v>7</v>
      </c>
      <c r="D1264" s="3">
        <v>79.225832873930997</v>
      </c>
      <c r="E1264" s="10">
        <v>40640</v>
      </c>
      <c r="F1264" s="3">
        <v>11698</v>
      </c>
      <c r="G1264" s="3">
        <v>11698</v>
      </c>
      <c r="H1264" s="2" t="s">
        <v>609</v>
      </c>
      <c r="I1264" s="2" t="s">
        <v>1880</v>
      </c>
      <c r="J1264" s="3">
        <v>4</v>
      </c>
      <c r="K1264" s="2" t="s">
        <v>611</v>
      </c>
      <c r="L1264" s="2" t="s">
        <v>612</v>
      </c>
    </row>
    <row r="1265" spans="1:12" ht="15.25" customHeight="1" x14ac:dyDescent="0.35">
      <c r="A1265" s="3">
        <v>44</v>
      </c>
      <c r="B1265" s="4">
        <v>7</v>
      </c>
      <c r="C1265" s="3">
        <v>7</v>
      </c>
      <c r="D1265" s="3">
        <v>79.70006648839086</v>
      </c>
      <c r="E1265" s="10">
        <v>40678</v>
      </c>
      <c r="F1265" s="3">
        <v>16315</v>
      </c>
      <c r="G1265" s="3">
        <v>16315</v>
      </c>
      <c r="H1265" s="2" t="s">
        <v>609</v>
      </c>
      <c r="I1265" s="2" t="s">
        <v>1881</v>
      </c>
      <c r="J1265" s="3">
        <v>2</v>
      </c>
      <c r="K1265" s="2" t="s">
        <v>621</v>
      </c>
      <c r="L1265" s="2" t="s">
        <v>622</v>
      </c>
    </row>
    <row r="1266" spans="1:12" ht="15.25" customHeight="1" x14ac:dyDescent="0.35">
      <c r="A1266" s="3">
        <v>44</v>
      </c>
      <c r="B1266" s="4">
        <v>7</v>
      </c>
      <c r="C1266" s="3">
        <v>7</v>
      </c>
      <c r="D1266" s="3">
        <v>80.649836540097226</v>
      </c>
      <c r="E1266" s="10">
        <v>40596</v>
      </c>
      <c r="F1266" s="3">
        <v>14643</v>
      </c>
      <c r="G1266" s="3">
        <v>14643</v>
      </c>
      <c r="H1266" s="2" t="s">
        <v>609</v>
      </c>
      <c r="I1266" s="2" t="s">
        <v>1882</v>
      </c>
      <c r="J1266" s="3">
        <v>3</v>
      </c>
      <c r="K1266" s="2" t="s">
        <v>616</v>
      </c>
      <c r="L1266" s="2" t="s">
        <v>617</v>
      </c>
    </row>
    <row r="1267" spans="1:12" ht="15.25" customHeight="1" x14ac:dyDescent="0.35">
      <c r="A1267" s="3">
        <v>44</v>
      </c>
      <c r="B1267" s="4">
        <v>7</v>
      </c>
      <c r="C1267" s="3">
        <v>7</v>
      </c>
      <c r="D1267" s="3">
        <v>81.785751959351586</v>
      </c>
      <c r="E1267" s="10">
        <v>40240</v>
      </c>
      <c r="F1267" s="3">
        <v>12534</v>
      </c>
      <c r="G1267" s="3">
        <v>12534</v>
      </c>
      <c r="H1267" s="2" t="s">
        <v>609</v>
      </c>
      <c r="I1267" s="2" t="s">
        <v>1883</v>
      </c>
      <c r="J1267" s="3">
        <v>2</v>
      </c>
      <c r="K1267" s="2" t="s">
        <v>621</v>
      </c>
      <c r="L1267" s="2" t="s">
        <v>622</v>
      </c>
    </row>
    <row r="1268" spans="1:12" ht="15.25" customHeight="1" x14ac:dyDescent="0.35">
      <c r="A1268" s="3">
        <v>44</v>
      </c>
      <c r="B1268" s="4">
        <v>7</v>
      </c>
      <c r="C1268" s="3">
        <v>7</v>
      </c>
      <c r="D1268" s="3">
        <v>82.283838123276681</v>
      </c>
      <c r="E1268" s="10">
        <v>40741</v>
      </c>
      <c r="F1268" s="3">
        <v>16714</v>
      </c>
      <c r="G1268" s="3">
        <v>16714</v>
      </c>
      <c r="H1268" s="2" t="s">
        <v>609</v>
      </c>
      <c r="I1268" s="2" t="s">
        <v>1884</v>
      </c>
      <c r="J1268" s="3">
        <v>1</v>
      </c>
      <c r="K1268" s="2" t="s">
        <v>614</v>
      </c>
      <c r="L1268" s="2" t="s">
        <v>609</v>
      </c>
    </row>
    <row r="1269" spans="1:12" ht="15.25" customHeight="1" x14ac:dyDescent="0.35">
      <c r="A1269" s="3">
        <v>44</v>
      </c>
      <c r="B1269" s="4">
        <v>7</v>
      </c>
      <c r="C1269" s="3">
        <v>7</v>
      </c>
      <c r="D1269" s="3">
        <v>83.546450968200759</v>
      </c>
      <c r="E1269" s="10">
        <v>40672</v>
      </c>
      <c r="F1269" s="3">
        <v>15042</v>
      </c>
      <c r="G1269" s="3">
        <v>15042</v>
      </c>
      <c r="H1269" s="2" t="s">
        <v>609</v>
      </c>
      <c r="I1269" s="2" t="s">
        <v>1885</v>
      </c>
      <c r="J1269" s="3">
        <v>2</v>
      </c>
      <c r="K1269" s="2" t="s">
        <v>621</v>
      </c>
      <c r="L1269" s="2" t="s">
        <v>622</v>
      </c>
    </row>
    <row r="1270" spans="1:12" ht="15.25" customHeight="1" x14ac:dyDescent="0.35">
      <c r="A1270" s="3">
        <v>44</v>
      </c>
      <c r="B1270" s="4">
        <v>8</v>
      </c>
      <c r="C1270" s="3">
        <v>8</v>
      </c>
      <c r="D1270" s="3">
        <v>20.851529010401599</v>
      </c>
      <c r="E1270" s="10">
        <v>40301</v>
      </c>
      <c r="F1270" s="3">
        <v>15788</v>
      </c>
      <c r="G1270" s="3">
        <v>15788</v>
      </c>
      <c r="H1270" s="2" t="s">
        <v>609</v>
      </c>
      <c r="I1270" s="2" t="s">
        <v>1886</v>
      </c>
      <c r="J1270" s="3">
        <v>4</v>
      </c>
      <c r="K1270" s="2" t="s">
        <v>611</v>
      </c>
      <c r="L1270" s="2" t="s">
        <v>612</v>
      </c>
    </row>
    <row r="1271" spans="1:12" ht="15.25" customHeight="1" x14ac:dyDescent="0.35">
      <c r="A1271" s="3">
        <v>44</v>
      </c>
      <c r="B1271" s="4">
        <v>8</v>
      </c>
      <c r="C1271" s="3">
        <v>8</v>
      </c>
      <c r="D1271" s="3">
        <v>21.205424781886329</v>
      </c>
      <c r="E1271" s="10">
        <v>40660</v>
      </c>
      <c r="F1271" s="3">
        <v>16624</v>
      </c>
      <c r="G1271" s="3">
        <v>16624</v>
      </c>
      <c r="H1271" s="2" t="s">
        <v>609</v>
      </c>
      <c r="I1271" s="2" t="s">
        <v>1887</v>
      </c>
      <c r="J1271" s="3">
        <v>3</v>
      </c>
      <c r="K1271" s="2" t="s">
        <v>616</v>
      </c>
      <c r="L1271" s="2" t="s">
        <v>617</v>
      </c>
    </row>
    <row r="1272" spans="1:12" ht="15.25" customHeight="1" x14ac:dyDescent="0.35">
      <c r="A1272" s="3">
        <v>44</v>
      </c>
      <c r="B1272" s="4">
        <v>8</v>
      </c>
      <c r="C1272" s="3">
        <v>8</v>
      </c>
      <c r="D1272" s="3">
        <v>21.420456513403408</v>
      </c>
      <c r="E1272" s="10">
        <v>40587</v>
      </c>
      <c r="F1272" s="3">
        <v>13280</v>
      </c>
      <c r="G1272" s="3">
        <v>13280</v>
      </c>
      <c r="H1272" s="2" t="s">
        <v>609</v>
      </c>
      <c r="I1272" s="2" t="s">
        <v>1888</v>
      </c>
      <c r="J1272" s="3">
        <v>1</v>
      </c>
      <c r="K1272" s="2" t="s">
        <v>614</v>
      </c>
      <c r="L1272" s="2" t="s">
        <v>609</v>
      </c>
    </row>
    <row r="1273" spans="1:12" ht="15.25" customHeight="1" x14ac:dyDescent="0.35">
      <c r="A1273" s="3">
        <v>44</v>
      </c>
      <c r="B1273" s="4">
        <v>8</v>
      </c>
      <c r="C1273" s="3">
        <v>8</v>
      </c>
      <c r="D1273" s="3">
        <v>21.655443609686049</v>
      </c>
      <c r="E1273" s="10">
        <v>40548</v>
      </c>
      <c r="F1273" s="3">
        <v>11608</v>
      </c>
      <c r="G1273" s="3">
        <v>11608</v>
      </c>
      <c r="H1273" s="2" t="s">
        <v>609</v>
      </c>
      <c r="I1273" s="2" t="s">
        <v>1889</v>
      </c>
      <c r="J1273" s="3">
        <v>3</v>
      </c>
      <c r="K1273" s="2" t="s">
        <v>616</v>
      </c>
      <c r="L1273" s="2" t="s">
        <v>617</v>
      </c>
    </row>
    <row r="1274" spans="1:12" ht="15.25" customHeight="1" x14ac:dyDescent="0.35">
      <c r="A1274" s="3">
        <v>44</v>
      </c>
      <c r="B1274" s="4">
        <v>8</v>
      </c>
      <c r="C1274" s="3">
        <v>8</v>
      </c>
      <c r="D1274" s="3">
        <v>21.70572089542609</v>
      </c>
      <c r="E1274" s="10">
        <v>40262</v>
      </c>
      <c r="F1274" s="3">
        <v>12444</v>
      </c>
      <c r="G1274" s="3">
        <v>12444</v>
      </c>
      <c r="H1274" s="2" t="s">
        <v>609</v>
      </c>
      <c r="I1274" s="2" t="s">
        <v>1890</v>
      </c>
      <c r="J1274" s="3">
        <v>4</v>
      </c>
      <c r="K1274" s="2" t="s">
        <v>611</v>
      </c>
      <c r="L1274" s="2" t="s">
        <v>612</v>
      </c>
    </row>
    <row r="1275" spans="1:12" ht="15.25" customHeight="1" x14ac:dyDescent="0.35">
      <c r="A1275" s="3">
        <v>44</v>
      </c>
      <c r="B1275" s="4">
        <v>8</v>
      </c>
      <c r="C1275" s="3">
        <v>8</v>
      </c>
      <c r="D1275" s="3">
        <v>22.82</v>
      </c>
      <c r="E1275" s="10">
        <v>40151</v>
      </c>
      <c r="F1275" s="3">
        <v>10772</v>
      </c>
      <c r="G1275" s="3">
        <v>10772</v>
      </c>
      <c r="H1275" s="2" t="s">
        <v>609</v>
      </c>
      <c r="I1275" s="2" t="s">
        <v>1891</v>
      </c>
      <c r="J1275" s="3">
        <v>2</v>
      </c>
      <c r="K1275" s="2" t="s">
        <v>621</v>
      </c>
      <c r="L1275" s="2" t="s">
        <v>622</v>
      </c>
    </row>
    <row r="1276" spans="1:12" ht="15.25" customHeight="1" x14ac:dyDescent="0.35">
      <c r="A1276" s="3">
        <v>44</v>
      </c>
      <c r="B1276" s="4">
        <v>8</v>
      </c>
      <c r="C1276" s="3">
        <v>8</v>
      </c>
      <c r="D1276" s="3">
        <v>23.16777405026162</v>
      </c>
      <c r="E1276" s="10">
        <v>40212</v>
      </c>
      <c r="F1276" s="3">
        <v>14116</v>
      </c>
      <c r="G1276" s="3">
        <v>14116</v>
      </c>
      <c r="H1276" s="2" t="s">
        <v>609</v>
      </c>
      <c r="I1276" s="2" t="s">
        <v>1892</v>
      </c>
      <c r="J1276" s="3">
        <v>3</v>
      </c>
      <c r="K1276" s="2" t="s">
        <v>616</v>
      </c>
      <c r="L1276" s="2" t="s">
        <v>617</v>
      </c>
    </row>
    <row r="1277" spans="1:12" ht="15.25" customHeight="1" x14ac:dyDescent="0.35">
      <c r="A1277" s="3">
        <v>44</v>
      </c>
      <c r="B1277" s="4">
        <v>8</v>
      </c>
      <c r="C1277" s="3">
        <v>8</v>
      </c>
      <c r="D1277" s="3">
        <v>23.309751754207308</v>
      </c>
      <c r="E1277" s="10">
        <v>40833</v>
      </c>
      <c r="F1277" s="3">
        <v>16633</v>
      </c>
      <c r="G1277" s="3">
        <v>16633</v>
      </c>
      <c r="H1277" s="2" t="s">
        <v>609</v>
      </c>
      <c r="I1277" s="2" t="s">
        <v>1893</v>
      </c>
      <c r="J1277" s="3">
        <v>3</v>
      </c>
      <c r="K1277" s="2" t="s">
        <v>616</v>
      </c>
      <c r="L1277" s="2" t="s">
        <v>617</v>
      </c>
    </row>
    <row r="1278" spans="1:12" ht="15.25" customHeight="1" x14ac:dyDescent="0.35">
      <c r="A1278" s="3">
        <v>44</v>
      </c>
      <c r="B1278" s="4">
        <v>8</v>
      </c>
      <c r="C1278" s="3">
        <v>8</v>
      </c>
      <c r="D1278" s="3">
        <v>23.438422644325001</v>
      </c>
      <c r="E1278" s="10">
        <v>40265</v>
      </c>
      <c r="F1278" s="3">
        <v>12453</v>
      </c>
      <c r="G1278" s="3">
        <v>12453</v>
      </c>
      <c r="H1278" s="2" t="s">
        <v>609</v>
      </c>
      <c r="I1278" s="2" t="s">
        <v>1894</v>
      </c>
      <c r="J1278" s="3">
        <v>3</v>
      </c>
      <c r="K1278" s="2" t="s">
        <v>616</v>
      </c>
      <c r="L1278" s="2" t="s">
        <v>617</v>
      </c>
    </row>
    <row r="1279" spans="1:12" ht="15.25" customHeight="1" x14ac:dyDescent="0.35">
      <c r="A1279" s="3">
        <v>44</v>
      </c>
      <c r="B1279" s="4">
        <v>8</v>
      </c>
      <c r="C1279" s="3">
        <v>8</v>
      </c>
      <c r="D1279" s="3">
        <v>23.539216193671539</v>
      </c>
      <c r="E1279" s="10">
        <v>40744</v>
      </c>
      <c r="F1279" s="3">
        <v>13289</v>
      </c>
      <c r="G1279" s="3">
        <v>13289</v>
      </c>
      <c r="H1279" s="2" t="s">
        <v>609</v>
      </c>
      <c r="I1279" s="2" t="s">
        <v>1895</v>
      </c>
      <c r="J1279" s="3">
        <v>5</v>
      </c>
      <c r="K1279" s="2" t="s">
        <v>611</v>
      </c>
      <c r="L1279" s="2" t="s">
        <v>626</v>
      </c>
    </row>
    <row r="1280" spans="1:12" ht="15.25" customHeight="1" x14ac:dyDescent="0.35">
      <c r="A1280" s="3">
        <v>44</v>
      </c>
      <c r="B1280" s="4">
        <v>8</v>
      </c>
      <c r="C1280" s="3">
        <v>8</v>
      </c>
      <c r="D1280" s="3">
        <v>24.27853472712313</v>
      </c>
      <c r="E1280" s="10">
        <v>40714</v>
      </c>
      <c r="F1280" s="3">
        <v>14961</v>
      </c>
      <c r="G1280" s="3">
        <v>14961</v>
      </c>
      <c r="H1280" s="2" t="s">
        <v>609</v>
      </c>
      <c r="I1280" s="2" t="s">
        <v>1896</v>
      </c>
      <c r="J1280" s="3">
        <v>4</v>
      </c>
      <c r="K1280" s="2" t="s">
        <v>611</v>
      </c>
      <c r="L1280" s="2" t="s">
        <v>612</v>
      </c>
    </row>
    <row r="1281" spans="1:12" ht="15.25" customHeight="1" x14ac:dyDescent="0.35">
      <c r="A1281" s="3">
        <v>44</v>
      </c>
      <c r="B1281" s="4">
        <v>8</v>
      </c>
      <c r="C1281" s="3">
        <v>8</v>
      </c>
      <c r="D1281" s="3">
        <v>24.51047618077553</v>
      </c>
      <c r="E1281" s="10">
        <v>40240</v>
      </c>
      <c r="F1281" s="3">
        <v>14125</v>
      </c>
      <c r="G1281" s="3">
        <v>14125</v>
      </c>
      <c r="H1281" s="2" t="s">
        <v>609</v>
      </c>
      <c r="I1281" s="2" t="s">
        <v>1897</v>
      </c>
      <c r="J1281" s="3">
        <v>2</v>
      </c>
      <c r="K1281" s="2" t="s">
        <v>621</v>
      </c>
      <c r="L1281" s="2" t="s">
        <v>622</v>
      </c>
    </row>
    <row r="1282" spans="1:12" ht="15.25" customHeight="1" x14ac:dyDescent="0.35">
      <c r="A1282" s="3">
        <v>44</v>
      </c>
      <c r="B1282" s="4">
        <v>8</v>
      </c>
      <c r="C1282" s="3">
        <v>8</v>
      </c>
      <c r="D1282" s="3">
        <v>24.568866615948139</v>
      </c>
      <c r="E1282" s="10">
        <v>40600</v>
      </c>
      <c r="F1282" s="3">
        <v>14952</v>
      </c>
      <c r="G1282" s="3">
        <v>14952</v>
      </c>
      <c r="H1282" s="2" t="s">
        <v>609</v>
      </c>
      <c r="I1282" s="2" t="s">
        <v>1898</v>
      </c>
      <c r="J1282" s="3">
        <v>4</v>
      </c>
      <c r="K1282" s="2" t="s">
        <v>611</v>
      </c>
      <c r="L1282" s="2" t="s">
        <v>612</v>
      </c>
    </row>
    <row r="1283" spans="1:12" ht="15.25" customHeight="1" x14ac:dyDescent="0.35">
      <c r="A1283" s="3">
        <v>44</v>
      </c>
      <c r="B1283" s="4">
        <v>8</v>
      </c>
      <c r="C1283" s="3">
        <v>8</v>
      </c>
      <c r="D1283" s="3">
        <v>25.14</v>
      </c>
      <c r="E1283" s="10">
        <v>40158</v>
      </c>
      <c r="F1283" s="3">
        <v>10781</v>
      </c>
      <c r="G1283" s="3">
        <v>10781</v>
      </c>
      <c r="H1283" s="2" t="s">
        <v>609</v>
      </c>
      <c r="I1283" s="2" t="s">
        <v>1899</v>
      </c>
      <c r="J1283" s="3">
        <v>2</v>
      </c>
      <c r="K1283" s="2" t="s">
        <v>621</v>
      </c>
      <c r="L1283" s="2" t="s">
        <v>622</v>
      </c>
    </row>
    <row r="1284" spans="1:12" ht="15.25" customHeight="1" x14ac:dyDescent="0.35">
      <c r="A1284" s="3">
        <v>44</v>
      </c>
      <c r="B1284" s="4">
        <v>8</v>
      </c>
      <c r="C1284" s="3">
        <v>8</v>
      </c>
      <c r="D1284" s="3">
        <v>25.329737776646141</v>
      </c>
      <c r="E1284" s="10">
        <v>40625</v>
      </c>
      <c r="F1284" s="3">
        <v>11617</v>
      </c>
      <c r="G1284" s="3">
        <v>11617</v>
      </c>
      <c r="H1284" s="2" t="s">
        <v>609</v>
      </c>
      <c r="I1284" s="2" t="s">
        <v>1900</v>
      </c>
      <c r="J1284" s="3">
        <v>4</v>
      </c>
      <c r="K1284" s="2" t="s">
        <v>611</v>
      </c>
      <c r="L1284" s="2" t="s">
        <v>612</v>
      </c>
    </row>
    <row r="1285" spans="1:12" ht="15.25" customHeight="1" x14ac:dyDescent="0.35">
      <c r="A1285" s="3">
        <v>44</v>
      </c>
      <c r="B1285" s="4">
        <v>8</v>
      </c>
      <c r="C1285" s="3">
        <v>8</v>
      </c>
      <c r="D1285" s="3">
        <v>25.47659380639772</v>
      </c>
      <c r="E1285" s="10">
        <v>40311</v>
      </c>
      <c r="F1285" s="3">
        <v>15797</v>
      </c>
      <c r="G1285" s="3">
        <v>15797</v>
      </c>
      <c r="H1285" s="2" t="s">
        <v>609</v>
      </c>
      <c r="I1285" s="2" t="s">
        <v>1901</v>
      </c>
      <c r="J1285" s="3">
        <v>1</v>
      </c>
      <c r="K1285" s="2" t="s">
        <v>614</v>
      </c>
      <c r="L1285" s="2" t="s">
        <v>609</v>
      </c>
    </row>
    <row r="1286" spans="1:12" ht="15.25" customHeight="1" x14ac:dyDescent="0.35">
      <c r="A1286" s="3">
        <v>44</v>
      </c>
      <c r="B1286" s="4">
        <v>8</v>
      </c>
      <c r="C1286" s="3">
        <v>8</v>
      </c>
      <c r="D1286" s="3">
        <v>27.762690835536169</v>
      </c>
      <c r="E1286" s="10">
        <v>40239</v>
      </c>
      <c r="F1286" s="3">
        <v>11293</v>
      </c>
      <c r="G1286" s="3">
        <v>11293</v>
      </c>
      <c r="H1286" s="2" t="s">
        <v>609</v>
      </c>
      <c r="I1286" s="2" t="s">
        <v>1902</v>
      </c>
      <c r="J1286" s="3">
        <v>1</v>
      </c>
      <c r="K1286" s="2" t="s">
        <v>614</v>
      </c>
      <c r="L1286" s="2" t="s">
        <v>609</v>
      </c>
    </row>
    <row r="1287" spans="1:12" ht="15.25" customHeight="1" x14ac:dyDescent="0.35">
      <c r="A1287" s="3">
        <v>44</v>
      </c>
      <c r="B1287" s="4">
        <v>8</v>
      </c>
      <c r="C1287" s="3">
        <v>8</v>
      </c>
      <c r="D1287" s="3">
        <v>29.14014370230413</v>
      </c>
      <c r="E1287" s="10">
        <v>40345</v>
      </c>
      <c r="F1287" s="3">
        <v>12965</v>
      </c>
      <c r="G1287" s="3">
        <v>12965</v>
      </c>
      <c r="H1287" s="2" t="s">
        <v>609</v>
      </c>
      <c r="I1287" s="2" t="s">
        <v>1903</v>
      </c>
      <c r="J1287" s="3">
        <v>1</v>
      </c>
      <c r="K1287" s="2" t="s">
        <v>614</v>
      </c>
      <c r="L1287" s="2" t="s">
        <v>609</v>
      </c>
    </row>
    <row r="1288" spans="1:12" ht="15.25" customHeight="1" x14ac:dyDescent="0.35">
      <c r="A1288" s="3">
        <v>44</v>
      </c>
      <c r="B1288" s="4">
        <v>8</v>
      </c>
      <c r="C1288" s="3">
        <v>8</v>
      </c>
      <c r="D1288" s="3">
        <v>29.54839519788548</v>
      </c>
      <c r="E1288" s="10">
        <v>40310</v>
      </c>
      <c r="F1288" s="3">
        <v>14637</v>
      </c>
      <c r="G1288" s="3">
        <v>14637</v>
      </c>
      <c r="H1288" s="2" t="s">
        <v>609</v>
      </c>
      <c r="I1288" s="2" t="s">
        <v>1904</v>
      </c>
      <c r="J1288" s="3">
        <v>5</v>
      </c>
      <c r="K1288" s="2" t="s">
        <v>611</v>
      </c>
      <c r="L1288" s="2" t="s">
        <v>626</v>
      </c>
    </row>
    <row r="1289" spans="1:12" ht="15.25" customHeight="1" x14ac:dyDescent="0.35">
      <c r="A1289" s="3">
        <v>44</v>
      </c>
      <c r="B1289" s="4">
        <v>8</v>
      </c>
      <c r="C1289" s="3">
        <v>8</v>
      </c>
      <c r="D1289" s="3">
        <v>30.02</v>
      </c>
      <c r="E1289" s="10">
        <v>39824</v>
      </c>
      <c r="F1289" s="3">
        <v>10569</v>
      </c>
      <c r="G1289" s="3">
        <v>10569</v>
      </c>
      <c r="H1289" s="2" t="s">
        <v>609</v>
      </c>
      <c r="I1289" s="2" t="s">
        <v>1905</v>
      </c>
      <c r="J1289" s="3">
        <v>2</v>
      </c>
      <c r="K1289" s="2" t="s">
        <v>621</v>
      </c>
      <c r="L1289" s="2" t="s">
        <v>622</v>
      </c>
    </row>
    <row r="1290" spans="1:12" ht="15.25" customHeight="1" x14ac:dyDescent="0.35">
      <c r="A1290" s="3">
        <v>44</v>
      </c>
      <c r="B1290" s="4">
        <v>8</v>
      </c>
      <c r="C1290" s="3">
        <v>8</v>
      </c>
      <c r="D1290" s="3">
        <v>30.176608055236379</v>
      </c>
      <c r="E1290" s="10">
        <v>39992</v>
      </c>
      <c r="F1290" s="3">
        <v>15473</v>
      </c>
      <c r="G1290" s="3">
        <v>15473</v>
      </c>
      <c r="H1290" s="2" t="s">
        <v>609</v>
      </c>
      <c r="I1290" s="2" t="s">
        <v>1906</v>
      </c>
      <c r="J1290" s="3">
        <v>2</v>
      </c>
      <c r="K1290" s="2" t="s">
        <v>621</v>
      </c>
      <c r="L1290" s="2" t="s">
        <v>622</v>
      </c>
    </row>
    <row r="1291" spans="1:12" ht="15.25" customHeight="1" x14ac:dyDescent="0.35">
      <c r="A1291" s="3">
        <v>44</v>
      </c>
      <c r="B1291" s="4">
        <v>8</v>
      </c>
      <c r="C1291" s="3">
        <v>8</v>
      </c>
      <c r="D1291" s="3">
        <v>30.64282165484952</v>
      </c>
      <c r="E1291" s="10">
        <v>40400</v>
      </c>
      <c r="F1291" s="3">
        <v>16309</v>
      </c>
      <c r="G1291" s="3">
        <v>16309</v>
      </c>
      <c r="H1291" s="2" t="s">
        <v>609</v>
      </c>
      <c r="I1291" s="2" t="s">
        <v>1907</v>
      </c>
      <c r="J1291" s="3">
        <v>3</v>
      </c>
      <c r="K1291" s="2" t="s">
        <v>616</v>
      </c>
      <c r="L1291" s="2" t="s">
        <v>617</v>
      </c>
    </row>
    <row r="1292" spans="1:12" ht="15.25" customHeight="1" x14ac:dyDescent="0.35">
      <c r="A1292" s="3">
        <v>44</v>
      </c>
      <c r="B1292" s="4">
        <v>8</v>
      </c>
      <c r="C1292" s="3">
        <v>8</v>
      </c>
      <c r="D1292" s="3">
        <v>31.069766240045212</v>
      </c>
      <c r="E1292" s="10">
        <v>39903</v>
      </c>
      <c r="F1292" s="3">
        <v>12129</v>
      </c>
      <c r="G1292" s="3">
        <v>12129</v>
      </c>
      <c r="H1292" s="2" t="s">
        <v>609</v>
      </c>
      <c r="I1292" s="2" t="s">
        <v>1908</v>
      </c>
      <c r="J1292" s="3">
        <v>1</v>
      </c>
      <c r="K1292" s="2" t="s">
        <v>614</v>
      </c>
      <c r="L1292" s="2" t="s">
        <v>609</v>
      </c>
    </row>
    <row r="1293" spans="1:12" ht="15.25" customHeight="1" x14ac:dyDescent="0.35">
      <c r="A1293" s="3">
        <v>44</v>
      </c>
      <c r="B1293" s="4">
        <v>8</v>
      </c>
      <c r="C1293" s="3">
        <v>8</v>
      </c>
      <c r="D1293" s="3">
        <v>32.687923539308763</v>
      </c>
      <c r="E1293" s="10">
        <v>39891</v>
      </c>
      <c r="F1293" s="3">
        <v>13801</v>
      </c>
      <c r="G1293" s="3">
        <v>13801</v>
      </c>
      <c r="H1293" s="2" t="s">
        <v>609</v>
      </c>
      <c r="I1293" s="2" t="s">
        <v>1909</v>
      </c>
      <c r="J1293" s="3">
        <v>5</v>
      </c>
      <c r="K1293" s="2" t="s">
        <v>611</v>
      </c>
      <c r="L1293" s="2" t="s">
        <v>626</v>
      </c>
    </row>
    <row r="1294" spans="1:12" ht="15.25" customHeight="1" x14ac:dyDescent="0.35">
      <c r="A1294" s="3">
        <v>44</v>
      </c>
      <c r="B1294" s="4">
        <v>8</v>
      </c>
      <c r="C1294" s="3">
        <v>8</v>
      </c>
      <c r="D1294" s="3">
        <v>38.601231869515253</v>
      </c>
      <c r="E1294" s="10">
        <v>39961</v>
      </c>
      <c r="F1294" s="3">
        <v>16102</v>
      </c>
      <c r="G1294" s="3">
        <v>16102</v>
      </c>
      <c r="H1294" s="2" t="s">
        <v>609</v>
      </c>
      <c r="I1294" s="2" t="s">
        <v>1910</v>
      </c>
      <c r="J1294" s="3">
        <v>5</v>
      </c>
      <c r="K1294" s="2" t="s">
        <v>611</v>
      </c>
      <c r="L1294" s="2" t="s">
        <v>626</v>
      </c>
    </row>
    <row r="1295" spans="1:12" ht="15.25" customHeight="1" x14ac:dyDescent="0.35">
      <c r="A1295" s="3">
        <v>44</v>
      </c>
      <c r="B1295" s="4">
        <v>8</v>
      </c>
      <c r="C1295" s="3">
        <v>8</v>
      </c>
      <c r="D1295" s="3">
        <v>38.936131589483587</v>
      </c>
      <c r="E1295" s="10">
        <v>39548</v>
      </c>
      <c r="F1295" s="3">
        <v>15266</v>
      </c>
      <c r="G1295" s="3">
        <v>15266</v>
      </c>
      <c r="H1295" s="2" t="s">
        <v>609</v>
      </c>
      <c r="I1295" s="2" t="s">
        <v>1911</v>
      </c>
      <c r="J1295" s="3">
        <v>1</v>
      </c>
      <c r="K1295" s="2" t="s">
        <v>614</v>
      </c>
      <c r="L1295" s="2" t="s">
        <v>609</v>
      </c>
    </row>
    <row r="1296" spans="1:12" ht="15.25" customHeight="1" x14ac:dyDescent="0.35">
      <c r="A1296" s="3">
        <v>44</v>
      </c>
      <c r="B1296" s="4">
        <v>8</v>
      </c>
      <c r="C1296" s="3">
        <v>8</v>
      </c>
      <c r="D1296" s="3">
        <v>39.535701632054241</v>
      </c>
      <c r="E1296" s="10">
        <v>39828</v>
      </c>
      <c r="F1296" s="3">
        <v>11086</v>
      </c>
      <c r="G1296" s="3">
        <v>11086</v>
      </c>
      <c r="H1296" s="2" t="s">
        <v>609</v>
      </c>
      <c r="I1296" s="2" t="s">
        <v>1912</v>
      </c>
      <c r="J1296" s="3">
        <v>5</v>
      </c>
      <c r="K1296" s="2" t="s">
        <v>611</v>
      </c>
      <c r="L1296" s="2" t="s">
        <v>626</v>
      </c>
    </row>
    <row r="1297" spans="1:12" ht="15.25" customHeight="1" x14ac:dyDescent="0.35">
      <c r="A1297" s="3">
        <v>44</v>
      </c>
      <c r="B1297" s="4">
        <v>8</v>
      </c>
      <c r="C1297" s="3">
        <v>8</v>
      </c>
      <c r="D1297" s="3">
        <v>39.938987322177717</v>
      </c>
      <c r="E1297" s="10">
        <v>39451</v>
      </c>
      <c r="F1297" s="3">
        <v>13594</v>
      </c>
      <c r="G1297" s="3">
        <v>13594</v>
      </c>
      <c r="H1297" s="2" t="s">
        <v>609</v>
      </c>
      <c r="I1297" s="2" t="s">
        <v>1913</v>
      </c>
      <c r="J1297" s="3">
        <v>5</v>
      </c>
      <c r="K1297" s="2" t="s">
        <v>611</v>
      </c>
      <c r="L1297" s="2" t="s">
        <v>626</v>
      </c>
    </row>
    <row r="1298" spans="1:12" ht="15.25" customHeight="1" x14ac:dyDescent="0.35">
      <c r="A1298" s="3">
        <v>44</v>
      </c>
      <c r="B1298" s="4">
        <v>8</v>
      </c>
      <c r="C1298" s="3">
        <v>8</v>
      </c>
      <c r="D1298" s="3">
        <v>40.488548127468249</v>
      </c>
      <c r="E1298" s="10">
        <v>39497</v>
      </c>
      <c r="F1298" s="3">
        <v>11922</v>
      </c>
      <c r="G1298" s="3">
        <v>11922</v>
      </c>
      <c r="H1298" s="2" t="s">
        <v>609</v>
      </c>
      <c r="I1298" s="2" t="s">
        <v>1914</v>
      </c>
      <c r="J1298" s="3">
        <v>3</v>
      </c>
      <c r="K1298" s="2" t="s">
        <v>616</v>
      </c>
      <c r="L1298" s="2" t="s">
        <v>617</v>
      </c>
    </row>
    <row r="1299" spans="1:12" ht="15.25" customHeight="1" x14ac:dyDescent="0.35">
      <c r="A1299" s="3">
        <v>44</v>
      </c>
      <c r="B1299" s="4">
        <v>8</v>
      </c>
      <c r="C1299" s="3">
        <v>8</v>
      </c>
      <c r="D1299" s="3">
        <v>40.573692942454187</v>
      </c>
      <c r="E1299" s="10">
        <v>39878</v>
      </c>
      <c r="F1299" s="3">
        <v>14430</v>
      </c>
      <c r="G1299" s="3">
        <v>14430</v>
      </c>
      <c r="H1299" s="2" t="s">
        <v>609</v>
      </c>
      <c r="I1299" s="2" t="s">
        <v>1915</v>
      </c>
      <c r="J1299" s="3">
        <v>1</v>
      </c>
      <c r="K1299" s="2" t="s">
        <v>614</v>
      </c>
      <c r="L1299" s="2" t="s">
        <v>609</v>
      </c>
    </row>
    <row r="1300" spans="1:12" ht="15.25" customHeight="1" x14ac:dyDescent="0.35">
      <c r="A1300" s="3">
        <v>44</v>
      </c>
      <c r="B1300" s="4">
        <v>8</v>
      </c>
      <c r="C1300" s="3">
        <v>8</v>
      </c>
      <c r="D1300" s="3">
        <v>40.909999999999997</v>
      </c>
      <c r="E1300" s="10">
        <v>39406</v>
      </c>
      <c r="F1300" s="3">
        <v>10362</v>
      </c>
      <c r="G1300" s="3">
        <v>10362</v>
      </c>
      <c r="H1300" s="2" t="s">
        <v>609</v>
      </c>
      <c r="I1300" s="2" t="s">
        <v>1916</v>
      </c>
      <c r="J1300" s="3">
        <v>2</v>
      </c>
      <c r="K1300" s="2" t="s">
        <v>621</v>
      </c>
      <c r="L1300" s="2" t="s">
        <v>622</v>
      </c>
    </row>
    <row r="1301" spans="1:12" ht="15.25" customHeight="1" x14ac:dyDescent="0.35">
      <c r="A1301" s="3">
        <v>44</v>
      </c>
      <c r="B1301" s="4">
        <v>8</v>
      </c>
      <c r="C1301" s="3">
        <v>8</v>
      </c>
      <c r="D1301" s="3">
        <v>42.61683099728527</v>
      </c>
      <c r="E1301" s="10">
        <v>39906</v>
      </c>
      <c r="F1301" s="3">
        <v>12758</v>
      </c>
      <c r="G1301" s="3">
        <v>12758</v>
      </c>
      <c r="H1301" s="2" t="s">
        <v>609</v>
      </c>
      <c r="I1301" s="2" t="s">
        <v>1917</v>
      </c>
      <c r="J1301" s="3">
        <v>5</v>
      </c>
      <c r="K1301" s="2" t="s">
        <v>611</v>
      </c>
      <c r="L1301" s="2" t="s">
        <v>626</v>
      </c>
    </row>
    <row r="1302" spans="1:12" ht="15.25" customHeight="1" x14ac:dyDescent="0.35">
      <c r="A1302" s="3">
        <v>44</v>
      </c>
      <c r="B1302" s="4">
        <v>8</v>
      </c>
      <c r="C1302" s="3">
        <v>8</v>
      </c>
      <c r="D1302" s="3">
        <v>52.510556605522112</v>
      </c>
      <c r="E1302" s="10">
        <v>40080</v>
      </c>
      <c r="F1302" s="3">
        <v>15401</v>
      </c>
      <c r="G1302" s="3">
        <v>15401</v>
      </c>
      <c r="H1302" s="2" t="s">
        <v>609</v>
      </c>
      <c r="I1302" s="2" t="s">
        <v>1918</v>
      </c>
      <c r="J1302" s="3">
        <v>4</v>
      </c>
      <c r="K1302" s="2" t="s">
        <v>611</v>
      </c>
      <c r="L1302" s="2" t="s">
        <v>612</v>
      </c>
    </row>
    <row r="1303" spans="1:12" ht="15.25" customHeight="1" x14ac:dyDescent="0.35">
      <c r="A1303" s="3">
        <v>44</v>
      </c>
      <c r="B1303" s="4">
        <v>8</v>
      </c>
      <c r="C1303" s="3">
        <v>8</v>
      </c>
      <c r="D1303" s="3">
        <v>52.844984858513797</v>
      </c>
      <c r="E1303" s="10">
        <v>39993</v>
      </c>
      <c r="F1303" s="3">
        <v>13729</v>
      </c>
      <c r="G1303" s="3">
        <v>13729</v>
      </c>
      <c r="H1303" s="2" t="s">
        <v>609</v>
      </c>
      <c r="I1303" s="2" t="s">
        <v>1919</v>
      </c>
      <c r="J1303" s="3">
        <v>3</v>
      </c>
      <c r="K1303" s="2" t="s">
        <v>616</v>
      </c>
      <c r="L1303" s="2" t="s">
        <v>617</v>
      </c>
    </row>
    <row r="1304" spans="1:12" ht="15.25" customHeight="1" x14ac:dyDescent="0.35">
      <c r="A1304" s="3">
        <v>44</v>
      </c>
      <c r="B1304" s="4">
        <v>8</v>
      </c>
      <c r="C1304" s="3">
        <v>8</v>
      </c>
      <c r="D1304" s="3">
        <v>53.494332841279302</v>
      </c>
      <c r="E1304" s="10">
        <v>40349</v>
      </c>
      <c r="F1304" s="3">
        <v>11221</v>
      </c>
      <c r="G1304" s="3">
        <v>11221</v>
      </c>
      <c r="H1304" s="2" t="s">
        <v>609</v>
      </c>
      <c r="I1304" s="2" t="s">
        <v>1920</v>
      </c>
      <c r="J1304" s="3">
        <v>5</v>
      </c>
      <c r="K1304" s="2" t="s">
        <v>611</v>
      </c>
      <c r="L1304" s="2" t="s">
        <v>626</v>
      </c>
    </row>
    <row r="1305" spans="1:12" ht="15.25" customHeight="1" x14ac:dyDescent="0.35">
      <c r="A1305" s="3">
        <v>44</v>
      </c>
      <c r="B1305" s="4">
        <v>8</v>
      </c>
      <c r="C1305" s="3">
        <v>8</v>
      </c>
      <c r="D1305" s="3">
        <v>56.31</v>
      </c>
      <c r="E1305" s="10">
        <v>39931</v>
      </c>
      <c r="F1305" s="3">
        <v>10497</v>
      </c>
      <c r="G1305" s="3">
        <v>10497</v>
      </c>
      <c r="H1305" s="2" t="s">
        <v>609</v>
      </c>
      <c r="I1305" s="2" t="s">
        <v>1921</v>
      </c>
      <c r="J1305" s="3">
        <v>2</v>
      </c>
      <c r="K1305" s="2" t="s">
        <v>621</v>
      </c>
      <c r="L1305" s="2" t="s">
        <v>622</v>
      </c>
    </row>
    <row r="1306" spans="1:12" ht="15.25" customHeight="1" x14ac:dyDescent="0.35">
      <c r="A1306" s="3">
        <v>44</v>
      </c>
      <c r="B1306" s="4">
        <v>8</v>
      </c>
      <c r="C1306" s="3">
        <v>8</v>
      </c>
      <c r="D1306" s="3">
        <v>57.190575437649692</v>
      </c>
      <c r="E1306" s="10">
        <v>40453</v>
      </c>
      <c r="F1306" s="3">
        <v>16237</v>
      </c>
      <c r="G1306" s="3">
        <v>16237</v>
      </c>
      <c r="H1306" s="2" t="s">
        <v>609</v>
      </c>
      <c r="I1306" s="2" t="s">
        <v>1922</v>
      </c>
      <c r="J1306" s="3">
        <v>2</v>
      </c>
      <c r="K1306" s="2" t="s">
        <v>621</v>
      </c>
      <c r="L1306" s="2" t="s">
        <v>622</v>
      </c>
    </row>
    <row r="1307" spans="1:12" ht="15.25" customHeight="1" x14ac:dyDescent="0.35">
      <c r="A1307" s="3">
        <v>44</v>
      </c>
      <c r="B1307" s="4">
        <v>8</v>
      </c>
      <c r="C1307" s="3">
        <v>8</v>
      </c>
      <c r="D1307" s="3">
        <v>57.476127733040727</v>
      </c>
      <c r="E1307" s="10">
        <v>40386</v>
      </c>
      <c r="F1307" s="3">
        <v>12893</v>
      </c>
      <c r="G1307" s="3">
        <v>12893</v>
      </c>
      <c r="H1307" s="2" t="s">
        <v>609</v>
      </c>
      <c r="I1307" s="2" t="s">
        <v>1923</v>
      </c>
      <c r="J1307" s="3">
        <v>4</v>
      </c>
      <c r="K1307" s="2" t="s">
        <v>611</v>
      </c>
      <c r="L1307" s="2" t="s">
        <v>612</v>
      </c>
    </row>
    <row r="1308" spans="1:12" ht="15.25" customHeight="1" x14ac:dyDescent="0.35">
      <c r="A1308" s="3">
        <v>44</v>
      </c>
      <c r="B1308" s="4">
        <v>8</v>
      </c>
      <c r="C1308" s="3">
        <v>8</v>
      </c>
      <c r="D1308" s="3">
        <v>57.885586597315587</v>
      </c>
      <c r="E1308" s="10">
        <v>40438</v>
      </c>
      <c r="F1308" s="3">
        <v>14565</v>
      </c>
      <c r="G1308" s="3">
        <v>14565</v>
      </c>
      <c r="H1308" s="2" t="s">
        <v>609</v>
      </c>
      <c r="I1308" s="2" t="s">
        <v>1924</v>
      </c>
      <c r="J1308" s="3">
        <v>5</v>
      </c>
      <c r="K1308" s="2" t="s">
        <v>611</v>
      </c>
      <c r="L1308" s="2" t="s">
        <v>626</v>
      </c>
    </row>
    <row r="1309" spans="1:12" ht="15.25" customHeight="1" x14ac:dyDescent="0.35">
      <c r="A1309" s="3">
        <v>44</v>
      </c>
      <c r="B1309" s="4">
        <v>8</v>
      </c>
      <c r="C1309" s="3">
        <v>8</v>
      </c>
      <c r="D1309" s="3">
        <v>60.212246209616083</v>
      </c>
      <c r="E1309" s="10">
        <v>40020</v>
      </c>
      <c r="F1309" s="3">
        <v>12057</v>
      </c>
      <c r="G1309" s="3">
        <v>12057</v>
      </c>
      <c r="H1309" s="2" t="s">
        <v>609</v>
      </c>
      <c r="I1309" s="2" t="s">
        <v>1925</v>
      </c>
      <c r="J1309" s="3">
        <v>1</v>
      </c>
      <c r="K1309" s="2" t="s">
        <v>614</v>
      </c>
      <c r="L1309" s="2" t="s">
        <v>609</v>
      </c>
    </row>
    <row r="1310" spans="1:12" ht="15.25" customHeight="1" x14ac:dyDescent="0.35">
      <c r="A1310" s="3">
        <v>44</v>
      </c>
      <c r="B1310" s="4">
        <v>8</v>
      </c>
      <c r="C1310" s="3">
        <v>8</v>
      </c>
      <c r="D1310" s="3">
        <v>60.308194648444832</v>
      </c>
      <c r="E1310" s="10">
        <v>39528</v>
      </c>
      <c r="F1310" s="3">
        <v>12239</v>
      </c>
      <c r="G1310" s="3">
        <v>12239</v>
      </c>
      <c r="H1310" s="2" t="s">
        <v>609</v>
      </c>
      <c r="I1310" s="2" t="s">
        <v>1926</v>
      </c>
      <c r="J1310" s="3">
        <v>4</v>
      </c>
      <c r="K1310" s="2" t="s">
        <v>611</v>
      </c>
      <c r="L1310" s="2" t="s">
        <v>612</v>
      </c>
    </row>
    <row r="1311" spans="1:12" ht="15.25" customHeight="1" x14ac:dyDescent="0.35">
      <c r="A1311" s="3">
        <v>44</v>
      </c>
      <c r="B1311" s="4">
        <v>8</v>
      </c>
      <c r="C1311" s="3">
        <v>8</v>
      </c>
      <c r="D1311" s="3">
        <v>60.734599027228171</v>
      </c>
      <c r="E1311" s="10">
        <v>40054</v>
      </c>
      <c r="F1311" s="3">
        <v>16419</v>
      </c>
      <c r="G1311" s="3">
        <v>16419</v>
      </c>
      <c r="H1311" s="2" t="s">
        <v>609</v>
      </c>
      <c r="I1311" s="2" t="s">
        <v>1927</v>
      </c>
      <c r="J1311" s="3">
        <v>4</v>
      </c>
      <c r="K1311" s="2" t="s">
        <v>611</v>
      </c>
      <c r="L1311" s="2" t="s">
        <v>612</v>
      </c>
    </row>
    <row r="1312" spans="1:12" ht="15.25" customHeight="1" x14ac:dyDescent="0.35">
      <c r="A1312" s="3">
        <v>44</v>
      </c>
      <c r="B1312" s="4">
        <v>8</v>
      </c>
      <c r="C1312" s="3">
        <v>8</v>
      </c>
      <c r="D1312" s="3">
        <v>60.85</v>
      </c>
      <c r="E1312" s="10">
        <v>39473</v>
      </c>
      <c r="F1312" s="3">
        <v>10343</v>
      </c>
      <c r="G1312" s="3">
        <v>10343</v>
      </c>
      <c r="H1312" s="2" t="s">
        <v>609</v>
      </c>
      <c r="I1312" s="2" t="s">
        <v>1928</v>
      </c>
      <c r="J1312" s="3">
        <v>2</v>
      </c>
      <c r="K1312" s="2" t="s">
        <v>621</v>
      </c>
      <c r="L1312" s="2" t="s">
        <v>622</v>
      </c>
    </row>
    <row r="1313" spans="1:12" ht="15.25" customHeight="1" x14ac:dyDescent="0.35">
      <c r="A1313" s="3">
        <v>44</v>
      </c>
      <c r="B1313" s="4">
        <v>8</v>
      </c>
      <c r="C1313" s="3">
        <v>8</v>
      </c>
      <c r="D1313" s="3">
        <v>61.174266738541668</v>
      </c>
      <c r="E1313" s="10">
        <v>39970</v>
      </c>
      <c r="F1313" s="3">
        <v>13075</v>
      </c>
      <c r="G1313" s="3">
        <v>13075</v>
      </c>
      <c r="H1313" s="2" t="s">
        <v>609</v>
      </c>
      <c r="I1313" s="2" t="s">
        <v>1929</v>
      </c>
      <c r="J1313" s="3">
        <v>5</v>
      </c>
      <c r="K1313" s="2" t="s">
        <v>611</v>
      </c>
      <c r="L1313" s="2" t="s">
        <v>626</v>
      </c>
    </row>
    <row r="1314" spans="1:12" ht="15.25" customHeight="1" x14ac:dyDescent="0.35">
      <c r="A1314" s="3">
        <v>44</v>
      </c>
      <c r="B1314" s="4">
        <v>8</v>
      </c>
      <c r="C1314" s="3">
        <v>8</v>
      </c>
      <c r="D1314" s="3">
        <v>61.324115092055052</v>
      </c>
      <c r="E1314" s="10">
        <v>39539</v>
      </c>
      <c r="F1314" s="3">
        <v>13911</v>
      </c>
      <c r="G1314" s="3">
        <v>13911</v>
      </c>
      <c r="H1314" s="2" t="s">
        <v>609</v>
      </c>
      <c r="I1314" s="2" t="s">
        <v>1930</v>
      </c>
      <c r="J1314" s="3">
        <v>1</v>
      </c>
      <c r="K1314" s="2" t="s">
        <v>614</v>
      </c>
      <c r="L1314" s="2" t="s">
        <v>609</v>
      </c>
    </row>
    <row r="1315" spans="1:12" ht="15.25" customHeight="1" x14ac:dyDescent="0.35">
      <c r="A1315" s="3">
        <v>44</v>
      </c>
      <c r="B1315" s="4">
        <v>8</v>
      </c>
      <c r="C1315" s="3">
        <v>8</v>
      </c>
      <c r="D1315" s="3">
        <v>62.086505535427953</v>
      </c>
      <c r="E1315" s="10">
        <v>39603</v>
      </c>
      <c r="F1315" s="3">
        <v>15583</v>
      </c>
      <c r="G1315" s="3">
        <v>15583</v>
      </c>
      <c r="H1315" s="2" t="s">
        <v>609</v>
      </c>
      <c r="I1315" s="2" t="s">
        <v>1931</v>
      </c>
      <c r="J1315" s="3">
        <v>3</v>
      </c>
      <c r="K1315" s="2" t="s">
        <v>616</v>
      </c>
      <c r="L1315" s="2" t="s">
        <v>617</v>
      </c>
    </row>
    <row r="1316" spans="1:12" ht="15.25" customHeight="1" x14ac:dyDescent="0.35">
      <c r="A1316" s="3">
        <v>44</v>
      </c>
      <c r="B1316" s="4">
        <v>8</v>
      </c>
      <c r="C1316" s="3">
        <v>8</v>
      </c>
      <c r="D1316" s="3">
        <v>62.912054197794809</v>
      </c>
      <c r="E1316" s="10">
        <v>39851</v>
      </c>
      <c r="F1316" s="3">
        <v>11403</v>
      </c>
      <c r="G1316" s="3">
        <v>11403</v>
      </c>
      <c r="H1316" s="2" t="s">
        <v>609</v>
      </c>
      <c r="I1316" s="2" t="s">
        <v>1932</v>
      </c>
      <c r="J1316" s="3">
        <v>2</v>
      </c>
      <c r="K1316" s="2" t="s">
        <v>621</v>
      </c>
      <c r="L1316" s="2" t="s">
        <v>622</v>
      </c>
    </row>
    <row r="1317" spans="1:12" ht="15.25" customHeight="1" x14ac:dyDescent="0.35">
      <c r="A1317" s="3">
        <v>44</v>
      </c>
      <c r="B1317" s="4">
        <v>8</v>
      </c>
      <c r="C1317" s="3">
        <v>8</v>
      </c>
      <c r="D1317" s="3">
        <v>63.694248241008488</v>
      </c>
      <c r="E1317" s="10">
        <v>39900</v>
      </c>
      <c r="F1317" s="3">
        <v>14747</v>
      </c>
      <c r="G1317" s="3">
        <v>14747</v>
      </c>
      <c r="H1317" s="2" t="s">
        <v>609</v>
      </c>
      <c r="I1317" s="2" t="s">
        <v>1933</v>
      </c>
      <c r="J1317" s="3">
        <v>2</v>
      </c>
      <c r="K1317" s="2" t="s">
        <v>621</v>
      </c>
      <c r="L1317" s="2" t="s">
        <v>622</v>
      </c>
    </row>
    <row r="1318" spans="1:12" ht="15.25" customHeight="1" x14ac:dyDescent="0.35">
      <c r="A1318" s="3">
        <v>46</v>
      </c>
      <c r="B1318" s="4">
        <v>3</v>
      </c>
      <c r="C1318" s="3">
        <v>3</v>
      </c>
      <c r="D1318" s="3">
        <v>24.641303315754332</v>
      </c>
      <c r="E1318" s="10">
        <v>40459</v>
      </c>
      <c r="F1318" s="3">
        <v>14243</v>
      </c>
      <c r="G1318" s="3">
        <v>14243</v>
      </c>
      <c r="H1318" s="2" t="s">
        <v>609</v>
      </c>
      <c r="I1318" s="2" t="s">
        <v>1934</v>
      </c>
      <c r="J1318" s="3">
        <v>1</v>
      </c>
      <c r="K1318" s="2" t="s">
        <v>614</v>
      </c>
      <c r="L1318" s="2" t="s">
        <v>609</v>
      </c>
    </row>
    <row r="1319" spans="1:12" ht="15.25" customHeight="1" x14ac:dyDescent="0.35">
      <c r="A1319" s="3">
        <v>46</v>
      </c>
      <c r="B1319" s="4">
        <v>3</v>
      </c>
      <c r="C1319" s="3">
        <v>3</v>
      </c>
      <c r="D1319" s="3">
        <v>25.47</v>
      </c>
      <c r="E1319" s="10">
        <v>40405</v>
      </c>
      <c r="F1319" s="3">
        <v>10899</v>
      </c>
      <c r="G1319" s="3">
        <v>10899</v>
      </c>
      <c r="H1319" s="2" t="s">
        <v>609</v>
      </c>
      <c r="I1319" s="2" t="s">
        <v>1935</v>
      </c>
      <c r="J1319" s="3">
        <v>2</v>
      </c>
      <c r="K1319" s="2" t="s">
        <v>621</v>
      </c>
      <c r="L1319" s="2" t="s">
        <v>622</v>
      </c>
    </row>
    <row r="1320" spans="1:12" ht="15.25" customHeight="1" x14ac:dyDescent="0.35">
      <c r="A1320" s="3">
        <v>46</v>
      </c>
      <c r="B1320" s="4">
        <v>3</v>
      </c>
      <c r="C1320" s="3">
        <v>3</v>
      </c>
      <c r="D1320" s="3">
        <v>25.551641805109231</v>
      </c>
      <c r="E1320" s="10">
        <v>40510</v>
      </c>
      <c r="F1320" s="3">
        <v>12571</v>
      </c>
      <c r="G1320" s="3">
        <v>12571</v>
      </c>
      <c r="H1320" s="2" t="s">
        <v>609</v>
      </c>
      <c r="I1320" s="2" t="s">
        <v>1936</v>
      </c>
      <c r="J1320" s="3">
        <v>3</v>
      </c>
      <c r="K1320" s="2" t="s">
        <v>616</v>
      </c>
      <c r="L1320" s="2" t="s">
        <v>617</v>
      </c>
    </row>
    <row r="1321" spans="1:12" ht="15.25" customHeight="1" x14ac:dyDescent="0.35">
      <c r="A1321" s="3">
        <v>46</v>
      </c>
      <c r="B1321" s="4">
        <v>3</v>
      </c>
      <c r="C1321" s="3">
        <v>3</v>
      </c>
      <c r="D1321" s="3">
        <v>25.970826656567699</v>
      </c>
      <c r="E1321" s="10">
        <v>40543</v>
      </c>
      <c r="F1321" s="3">
        <v>15915</v>
      </c>
      <c r="G1321" s="3">
        <v>15915</v>
      </c>
      <c r="H1321" s="2" t="s">
        <v>609</v>
      </c>
      <c r="I1321" s="2" t="s">
        <v>1937</v>
      </c>
      <c r="J1321" s="3">
        <v>2</v>
      </c>
      <c r="K1321" s="2" t="s">
        <v>621</v>
      </c>
      <c r="L1321" s="2" t="s">
        <v>622</v>
      </c>
    </row>
    <row r="1322" spans="1:12" ht="15.25" customHeight="1" x14ac:dyDescent="0.35">
      <c r="A1322" s="3">
        <v>46</v>
      </c>
      <c r="B1322" s="4">
        <v>3</v>
      </c>
      <c r="C1322" s="3">
        <v>3</v>
      </c>
      <c r="D1322" s="3">
        <v>26.065002532114271</v>
      </c>
      <c r="E1322" s="10">
        <v>40918</v>
      </c>
      <c r="F1322" s="3">
        <v>13407</v>
      </c>
      <c r="G1322" s="3">
        <v>13407</v>
      </c>
      <c r="H1322" s="2" t="s">
        <v>609</v>
      </c>
      <c r="I1322" s="2" t="s">
        <v>1938</v>
      </c>
      <c r="J1322" s="3">
        <v>2</v>
      </c>
      <c r="K1322" s="2" t="s">
        <v>621</v>
      </c>
      <c r="L1322" s="2" t="s">
        <v>622</v>
      </c>
    </row>
    <row r="1323" spans="1:12" ht="15.25" customHeight="1" x14ac:dyDescent="0.35">
      <c r="A1323" s="3">
        <v>46</v>
      </c>
      <c r="B1323" s="4">
        <v>3</v>
      </c>
      <c r="C1323" s="3">
        <v>3</v>
      </c>
      <c r="D1323" s="3">
        <v>26.517966280969759</v>
      </c>
      <c r="E1323" s="10">
        <v>40894</v>
      </c>
      <c r="F1323" s="3">
        <v>15079</v>
      </c>
      <c r="G1323" s="3">
        <v>15079</v>
      </c>
      <c r="H1323" s="2" t="s">
        <v>609</v>
      </c>
      <c r="I1323" s="2" t="s">
        <v>1939</v>
      </c>
      <c r="J1323" s="3">
        <v>3</v>
      </c>
      <c r="K1323" s="2" t="s">
        <v>616</v>
      </c>
      <c r="L1323" s="2" t="s">
        <v>617</v>
      </c>
    </row>
    <row r="1324" spans="1:12" ht="15.25" customHeight="1" x14ac:dyDescent="0.35">
      <c r="A1324" s="3">
        <v>46</v>
      </c>
      <c r="B1324" s="4">
        <v>3</v>
      </c>
      <c r="C1324" s="3">
        <v>3</v>
      </c>
      <c r="D1324" s="3">
        <v>27.190595161167529</v>
      </c>
      <c r="E1324" s="10">
        <v>40816</v>
      </c>
      <c r="F1324" s="3">
        <v>11735</v>
      </c>
      <c r="G1324" s="3">
        <v>11735</v>
      </c>
      <c r="H1324" s="2" t="s">
        <v>609</v>
      </c>
      <c r="I1324" s="2" t="s">
        <v>1940</v>
      </c>
      <c r="J1324" s="3">
        <v>5</v>
      </c>
      <c r="K1324" s="2" t="s">
        <v>611</v>
      </c>
      <c r="L1324" s="2" t="s">
        <v>626</v>
      </c>
    </row>
    <row r="1325" spans="1:12" ht="15.25" customHeight="1" x14ac:dyDescent="0.35">
      <c r="A1325" s="3">
        <v>46</v>
      </c>
      <c r="B1325" s="4">
        <v>3</v>
      </c>
      <c r="C1325" s="3">
        <v>3</v>
      </c>
      <c r="D1325" s="3">
        <v>27.748322482493069</v>
      </c>
      <c r="E1325" s="10">
        <v>40985</v>
      </c>
      <c r="F1325" s="3">
        <v>16751</v>
      </c>
      <c r="G1325" s="3">
        <v>16751</v>
      </c>
      <c r="H1325" s="2" t="s">
        <v>609</v>
      </c>
      <c r="I1325" s="2" t="s">
        <v>1941</v>
      </c>
      <c r="J1325" s="3">
        <v>1</v>
      </c>
      <c r="K1325" s="2" t="s">
        <v>614</v>
      </c>
      <c r="L1325" s="2" t="s">
        <v>609</v>
      </c>
    </row>
    <row r="1326" spans="1:12" ht="15.25" customHeight="1" x14ac:dyDescent="0.35">
      <c r="A1326" s="3">
        <v>46</v>
      </c>
      <c r="B1326" s="4">
        <v>9</v>
      </c>
      <c r="C1326" s="3">
        <v>9</v>
      </c>
      <c r="D1326" s="3">
        <v>19.53796662932259</v>
      </c>
      <c r="E1326" s="10">
        <v>40909</v>
      </c>
      <c r="F1326" s="3">
        <v>15177</v>
      </c>
      <c r="G1326" s="3">
        <v>15177</v>
      </c>
      <c r="H1326" s="2" t="s">
        <v>609</v>
      </c>
      <c r="I1326" s="2" t="s">
        <v>1942</v>
      </c>
      <c r="J1326" s="3">
        <v>3</v>
      </c>
      <c r="K1326" s="2" t="s">
        <v>616</v>
      </c>
      <c r="L1326" s="2" t="s">
        <v>617</v>
      </c>
    </row>
    <row r="1327" spans="1:12" ht="15.25" customHeight="1" x14ac:dyDescent="0.35">
      <c r="A1327" s="3">
        <v>46</v>
      </c>
      <c r="B1327" s="4">
        <v>9</v>
      </c>
      <c r="C1327" s="3">
        <v>9</v>
      </c>
      <c r="D1327" s="3">
        <v>19.706236724131031</v>
      </c>
      <c r="E1327" s="10">
        <v>40961</v>
      </c>
      <c r="F1327" s="3">
        <v>13505</v>
      </c>
      <c r="G1327" s="3">
        <v>13505</v>
      </c>
      <c r="H1327" s="2" t="s">
        <v>609</v>
      </c>
      <c r="I1327" s="2" t="s">
        <v>1943</v>
      </c>
      <c r="J1327" s="3">
        <v>5</v>
      </c>
      <c r="K1327" s="2" t="s">
        <v>611</v>
      </c>
      <c r="L1327" s="2" t="s">
        <v>626</v>
      </c>
    </row>
    <row r="1328" spans="1:12" ht="15.25" customHeight="1" x14ac:dyDescent="0.35">
      <c r="A1328" s="3">
        <v>46</v>
      </c>
      <c r="B1328" s="4">
        <v>9</v>
      </c>
      <c r="C1328" s="3">
        <v>9</v>
      </c>
      <c r="D1328" s="3">
        <v>19.784259987075121</v>
      </c>
      <c r="E1328" s="10">
        <v>40672</v>
      </c>
      <c r="F1328" s="3">
        <v>16013</v>
      </c>
      <c r="G1328" s="3">
        <v>16013</v>
      </c>
      <c r="H1328" s="2" t="s">
        <v>609</v>
      </c>
      <c r="I1328" s="2" t="s">
        <v>1944</v>
      </c>
      <c r="J1328" s="3">
        <v>3</v>
      </c>
      <c r="K1328" s="2" t="s">
        <v>616</v>
      </c>
      <c r="L1328" s="2" t="s">
        <v>617</v>
      </c>
    </row>
    <row r="1329" spans="1:12" ht="15.25" customHeight="1" x14ac:dyDescent="0.35">
      <c r="A1329" s="3">
        <v>46</v>
      </c>
      <c r="B1329" s="4">
        <v>9</v>
      </c>
      <c r="C1329" s="3">
        <v>9</v>
      </c>
      <c r="D1329" s="3">
        <v>20.124729388667951</v>
      </c>
      <c r="E1329" s="10">
        <v>40877</v>
      </c>
      <c r="F1329" s="3">
        <v>11833</v>
      </c>
      <c r="G1329" s="3">
        <v>11833</v>
      </c>
      <c r="H1329" s="2" t="s">
        <v>609</v>
      </c>
      <c r="I1329" s="2" t="s">
        <v>1945</v>
      </c>
      <c r="J1329" s="3">
        <v>3</v>
      </c>
      <c r="K1329" s="2" t="s">
        <v>616</v>
      </c>
      <c r="L1329" s="2" t="s">
        <v>617</v>
      </c>
    </row>
    <row r="1330" spans="1:12" ht="15.25" customHeight="1" x14ac:dyDescent="0.35">
      <c r="A1330" s="3">
        <v>46</v>
      </c>
      <c r="B1330" s="4">
        <v>9</v>
      </c>
      <c r="C1330" s="3">
        <v>9</v>
      </c>
      <c r="D1330" s="3">
        <v>20.266991709026499</v>
      </c>
      <c r="E1330" s="10">
        <v>40628</v>
      </c>
      <c r="F1330" s="3">
        <v>12669</v>
      </c>
      <c r="G1330" s="3">
        <v>12669</v>
      </c>
      <c r="H1330" s="2" t="s">
        <v>609</v>
      </c>
      <c r="I1330" s="2" t="s">
        <v>1946</v>
      </c>
      <c r="J1330" s="3">
        <v>2</v>
      </c>
      <c r="K1330" s="2" t="s">
        <v>621</v>
      </c>
      <c r="L1330" s="2" t="s">
        <v>622</v>
      </c>
    </row>
    <row r="1331" spans="1:12" ht="15.25" customHeight="1" x14ac:dyDescent="0.35">
      <c r="A1331" s="3">
        <v>46</v>
      </c>
      <c r="B1331" s="4">
        <v>9</v>
      </c>
      <c r="C1331" s="3">
        <v>9</v>
      </c>
      <c r="D1331" s="3">
        <v>21.62</v>
      </c>
      <c r="E1331" s="10">
        <v>40510</v>
      </c>
      <c r="F1331" s="3">
        <v>10997</v>
      </c>
      <c r="G1331" s="3">
        <v>10997</v>
      </c>
      <c r="H1331" s="2" t="s">
        <v>609</v>
      </c>
      <c r="I1331" s="2" t="s">
        <v>1947</v>
      </c>
      <c r="J1331" s="3">
        <v>2</v>
      </c>
      <c r="K1331" s="2" t="s">
        <v>621</v>
      </c>
      <c r="L1331" s="2" t="s">
        <v>622</v>
      </c>
    </row>
    <row r="1332" spans="1:12" ht="15.25" customHeight="1" x14ac:dyDescent="0.35">
      <c r="A1332" s="3">
        <v>46</v>
      </c>
      <c r="B1332" s="4">
        <v>9</v>
      </c>
      <c r="C1332" s="3">
        <v>9</v>
      </c>
      <c r="D1332" s="3">
        <v>21.816508663518832</v>
      </c>
      <c r="E1332" s="10">
        <v>40573</v>
      </c>
      <c r="F1332" s="3">
        <v>14341</v>
      </c>
      <c r="G1332" s="3">
        <v>14341</v>
      </c>
      <c r="H1332" s="2" t="s">
        <v>609</v>
      </c>
      <c r="I1332" s="2" t="s">
        <v>1948</v>
      </c>
      <c r="J1332" s="3">
        <v>2</v>
      </c>
      <c r="K1332" s="2" t="s">
        <v>621</v>
      </c>
      <c r="L1332" s="2" t="s">
        <v>622</v>
      </c>
    </row>
    <row r="1333" spans="1:12" ht="15.25" customHeight="1" x14ac:dyDescent="0.35">
      <c r="A1333" s="3">
        <v>46</v>
      </c>
      <c r="B1333" s="4">
        <v>9</v>
      </c>
      <c r="C1333" s="3">
        <v>9</v>
      </c>
      <c r="D1333" s="3">
        <v>26.189594793056688</v>
      </c>
      <c r="E1333" s="10">
        <v>40160</v>
      </c>
      <c r="F1333" s="3">
        <v>11185</v>
      </c>
      <c r="G1333" s="3">
        <v>11185</v>
      </c>
      <c r="H1333" s="2" t="s">
        <v>609</v>
      </c>
      <c r="I1333" s="2" t="s">
        <v>1949</v>
      </c>
      <c r="J1333" s="3">
        <v>3</v>
      </c>
      <c r="K1333" s="2" t="s">
        <v>616</v>
      </c>
      <c r="L1333" s="2" t="s">
        <v>617</v>
      </c>
    </row>
    <row r="1334" spans="1:12" ht="15.25" customHeight="1" x14ac:dyDescent="0.35">
      <c r="A1334" s="3">
        <v>46</v>
      </c>
      <c r="B1334" s="4">
        <v>9</v>
      </c>
      <c r="C1334" s="3">
        <v>9</v>
      </c>
      <c r="D1334" s="3">
        <v>26.355217512424311</v>
      </c>
      <c r="E1334" s="10">
        <v>40260</v>
      </c>
      <c r="F1334" s="3">
        <v>16201</v>
      </c>
      <c r="G1334" s="3">
        <v>16201</v>
      </c>
      <c r="H1334" s="2" t="s">
        <v>609</v>
      </c>
      <c r="I1334" s="2" t="s">
        <v>1950</v>
      </c>
      <c r="J1334" s="3">
        <v>3</v>
      </c>
      <c r="K1334" s="2" t="s">
        <v>616</v>
      </c>
      <c r="L1334" s="2" t="s">
        <v>617</v>
      </c>
    </row>
    <row r="1335" spans="1:12" ht="15.25" customHeight="1" x14ac:dyDescent="0.35">
      <c r="A1335" s="3">
        <v>46</v>
      </c>
      <c r="B1335" s="4">
        <v>9</v>
      </c>
      <c r="C1335" s="3">
        <v>9</v>
      </c>
      <c r="D1335" s="3">
        <v>26.885596281794459</v>
      </c>
      <c r="E1335" s="10">
        <v>39852</v>
      </c>
      <c r="F1335" s="3">
        <v>12021</v>
      </c>
      <c r="G1335" s="3">
        <v>12021</v>
      </c>
      <c r="H1335" s="2" t="s">
        <v>609</v>
      </c>
      <c r="I1335" s="2" t="s">
        <v>1951</v>
      </c>
      <c r="J1335" s="3">
        <v>5</v>
      </c>
      <c r="K1335" s="2" t="s">
        <v>611</v>
      </c>
      <c r="L1335" s="2" t="s">
        <v>626</v>
      </c>
    </row>
    <row r="1336" spans="1:12" ht="15.25" customHeight="1" x14ac:dyDescent="0.35">
      <c r="A1336" s="3">
        <v>46</v>
      </c>
      <c r="B1336" s="4">
        <v>9</v>
      </c>
      <c r="C1336" s="3">
        <v>9</v>
      </c>
      <c r="D1336" s="3">
        <v>27.502753996073039</v>
      </c>
      <c r="E1336" s="10">
        <v>39859</v>
      </c>
      <c r="F1336" s="3">
        <v>13693</v>
      </c>
      <c r="G1336" s="3">
        <v>13693</v>
      </c>
      <c r="H1336" s="2" t="s">
        <v>609</v>
      </c>
      <c r="I1336" s="2" t="s">
        <v>1952</v>
      </c>
      <c r="J1336" s="3">
        <v>1</v>
      </c>
      <c r="K1336" s="2" t="s">
        <v>614</v>
      </c>
      <c r="L1336" s="2" t="s">
        <v>609</v>
      </c>
    </row>
    <row r="1337" spans="1:12" ht="15.25" customHeight="1" x14ac:dyDescent="0.35">
      <c r="A1337" s="3">
        <v>46</v>
      </c>
      <c r="B1337" s="4">
        <v>9</v>
      </c>
      <c r="C1337" s="3">
        <v>9</v>
      </c>
      <c r="D1337" s="3">
        <v>29.04</v>
      </c>
      <c r="E1337" s="10">
        <v>39775</v>
      </c>
      <c r="F1337" s="3">
        <v>10461</v>
      </c>
      <c r="G1337" s="3">
        <v>10461</v>
      </c>
      <c r="H1337" s="2" t="s">
        <v>609</v>
      </c>
      <c r="I1337" s="2" t="s">
        <v>1953</v>
      </c>
      <c r="J1337" s="3">
        <v>2</v>
      </c>
      <c r="K1337" s="2" t="s">
        <v>621</v>
      </c>
      <c r="L1337" s="2" t="s">
        <v>622</v>
      </c>
    </row>
    <row r="1338" spans="1:12" ht="15.25" customHeight="1" x14ac:dyDescent="0.35">
      <c r="A1338" s="3">
        <v>46</v>
      </c>
      <c r="B1338" s="4">
        <v>9</v>
      </c>
      <c r="C1338" s="3">
        <v>9</v>
      </c>
      <c r="D1338" s="3">
        <v>29.335817293889651</v>
      </c>
      <c r="E1338" s="10">
        <v>40212</v>
      </c>
      <c r="F1338" s="3">
        <v>14529</v>
      </c>
      <c r="G1338" s="3">
        <v>14529</v>
      </c>
      <c r="H1338" s="2" t="s">
        <v>609</v>
      </c>
      <c r="I1338" s="2" t="s">
        <v>1954</v>
      </c>
      <c r="J1338" s="3">
        <v>5</v>
      </c>
      <c r="K1338" s="2" t="s">
        <v>611</v>
      </c>
      <c r="L1338" s="2" t="s">
        <v>626</v>
      </c>
    </row>
    <row r="1339" spans="1:12" ht="15.25" customHeight="1" x14ac:dyDescent="0.35">
      <c r="A1339" s="3">
        <v>46</v>
      </c>
      <c r="B1339" s="4">
        <v>9</v>
      </c>
      <c r="C1339" s="3">
        <v>9</v>
      </c>
      <c r="D1339" s="3">
        <v>30.501635880743741</v>
      </c>
      <c r="E1339" s="10">
        <v>39917</v>
      </c>
      <c r="F1339" s="3">
        <v>15365</v>
      </c>
      <c r="G1339" s="3">
        <v>15365</v>
      </c>
      <c r="H1339" s="2" t="s">
        <v>609</v>
      </c>
      <c r="I1339" s="2" t="s">
        <v>1955</v>
      </c>
      <c r="J1339" s="3">
        <v>1</v>
      </c>
      <c r="K1339" s="2" t="s">
        <v>614</v>
      </c>
      <c r="L1339" s="2" t="s">
        <v>609</v>
      </c>
    </row>
    <row r="1340" spans="1:12" ht="15.25" customHeight="1" x14ac:dyDescent="0.35">
      <c r="A1340" s="3">
        <v>46</v>
      </c>
      <c r="B1340" s="4">
        <v>9</v>
      </c>
      <c r="C1340" s="3">
        <v>9</v>
      </c>
      <c r="D1340" s="3">
        <v>31.551434763766299</v>
      </c>
      <c r="E1340" s="10">
        <v>40202</v>
      </c>
      <c r="F1340" s="3">
        <v>12857</v>
      </c>
      <c r="G1340" s="3">
        <v>12857</v>
      </c>
      <c r="H1340" s="2" t="s">
        <v>609</v>
      </c>
      <c r="I1340" s="2" t="s">
        <v>1956</v>
      </c>
      <c r="J1340" s="3">
        <v>3</v>
      </c>
      <c r="K1340" s="2" t="s">
        <v>616</v>
      </c>
      <c r="L1340" s="2" t="s">
        <v>617</v>
      </c>
    </row>
    <row r="1341" spans="1:12" ht="15.25" customHeight="1" x14ac:dyDescent="0.35">
      <c r="A1341" s="3">
        <v>47</v>
      </c>
      <c r="B1341" s="4">
        <v>9</v>
      </c>
      <c r="C1341" s="3">
        <v>9</v>
      </c>
      <c r="D1341" s="3">
        <v>39.101925217045412</v>
      </c>
      <c r="E1341" s="10">
        <v>39923</v>
      </c>
      <c r="F1341" s="3">
        <v>15389</v>
      </c>
      <c r="G1341" s="3">
        <v>15389</v>
      </c>
      <c r="H1341" s="2" t="s">
        <v>609</v>
      </c>
      <c r="I1341" s="2" t="s">
        <v>1957</v>
      </c>
      <c r="J1341" s="3">
        <v>3</v>
      </c>
      <c r="K1341" s="2" t="s">
        <v>616</v>
      </c>
      <c r="L1341" s="2" t="s">
        <v>617</v>
      </c>
    </row>
    <row r="1342" spans="1:12" ht="15.25" customHeight="1" x14ac:dyDescent="0.35">
      <c r="A1342" s="3">
        <v>47</v>
      </c>
      <c r="B1342" s="4">
        <v>9</v>
      </c>
      <c r="C1342" s="3">
        <v>9</v>
      </c>
      <c r="D1342" s="3">
        <v>41.892480247423499</v>
      </c>
      <c r="E1342" s="10">
        <v>40259</v>
      </c>
      <c r="F1342" s="3">
        <v>16225</v>
      </c>
      <c r="G1342" s="3">
        <v>16225</v>
      </c>
      <c r="H1342" s="2" t="s">
        <v>609</v>
      </c>
      <c r="I1342" s="2" t="s">
        <v>1958</v>
      </c>
      <c r="J1342" s="3">
        <v>4</v>
      </c>
      <c r="K1342" s="2" t="s">
        <v>611</v>
      </c>
      <c r="L1342" s="2" t="s">
        <v>612</v>
      </c>
    </row>
    <row r="1343" spans="1:12" ht="15.25" customHeight="1" x14ac:dyDescent="0.35">
      <c r="A1343" s="3">
        <v>47</v>
      </c>
      <c r="B1343" s="4">
        <v>9</v>
      </c>
      <c r="C1343" s="3">
        <v>9</v>
      </c>
      <c r="D1343" s="3">
        <v>42.6</v>
      </c>
      <c r="E1343" s="10">
        <v>39772</v>
      </c>
      <c r="F1343" s="3">
        <v>10485</v>
      </c>
      <c r="G1343" s="3">
        <v>10485</v>
      </c>
      <c r="H1343" s="2" t="s">
        <v>609</v>
      </c>
      <c r="I1343" s="2" t="s">
        <v>1959</v>
      </c>
      <c r="J1343" s="3">
        <v>2</v>
      </c>
      <c r="K1343" s="2" t="s">
        <v>621</v>
      </c>
      <c r="L1343" s="2" t="s">
        <v>622</v>
      </c>
    </row>
    <row r="1344" spans="1:12" ht="15.25" customHeight="1" x14ac:dyDescent="0.35">
      <c r="A1344" s="3">
        <v>47</v>
      </c>
      <c r="B1344" s="4">
        <v>9</v>
      </c>
      <c r="C1344" s="3">
        <v>9</v>
      </c>
      <c r="D1344" s="3">
        <v>42.974386655813447</v>
      </c>
      <c r="E1344" s="10">
        <v>40190</v>
      </c>
      <c r="F1344" s="3">
        <v>14553</v>
      </c>
      <c r="G1344" s="3">
        <v>14553</v>
      </c>
      <c r="H1344" s="2" t="s">
        <v>609</v>
      </c>
      <c r="I1344" s="2" t="s">
        <v>1960</v>
      </c>
      <c r="J1344" s="3">
        <v>5</v>
      </c>
      <c r="K1344" s="2" t="s">
        <v>611</v>
      </c>
      <c r="L1344" s="2" t="s">
        <v>626</v>
      </c>
    </row>
    <row r="1345" spans="1:12" ht="15.25" customHeight="1" x14ac:dyDescent="0.35">
      <c r="A1345" s="3">
        <v>47</v>
      </c>
      <c r="B1345" s="4">
        <v>9</v>
      </c>
      <c r="C1345" s="3">
        <v>9</v>
      </c>
      <c r="D1345" s="3">
        <v>44.482451363636599</v>
      </c>
      <c r="E1345" s="10">
        <v>39835</v>
      </c>
      <c r="F1345" s="3">
        <v>13717</v>
      </c>
      <c r="G1345" s="3">
        <v>13717</v>
      </c>
      <c r="H1345" s="2" t="s">
        <v>609</v>
      </c>
      <c r="I1345" s="2" t="s">
        <v>1961</v>
      </c>
      <c r="J1345" s="3">
        <v>1</v>
      </c>
      <c r="K1345" s="2" t="s">
        <v>614</v>
      </c>
      <c r="L1345" s="2" t="s">
        <v>609</v>
      </c>
    </row>
    <row r="1346" spans="1:12" ht="15.25" customHeight="1" x14ac:dyDescent="0.35">
      <c r="A1346" s="3">
        <v>47</v>
      </c>
      <c r="B1346" s="4">
        <v>9</v>
      </c>
      <c r="C1346" s="3">
        <v>9</v>
      </c>
      <c r="D1346" s="3">
        <v>44.765457052425909</v>
      </c>
      <c r="E1346" s="10">
        <v>40150</v>
      </c>
      <c r="F1346" s="3">
        <v>11209</v>
      </c>
      <c r="G1346" s="3">
        <v>11209</v>
      </c>
      <c r="H1346" s="2" t="s">
        <v>609</v>
      </c>
      <c r="I1346" s="2" t="s">
        <v>1962</v>
      </c>
      <c r="J1346" s="3">
        <v>3</v>
      </c>
      <c r="K1346" s="2" t="s">
        <v>616</v>
      </c>
      <c r="L1346" s="2" t="s">
        <v>617</v>
      </c>
    </row>
    <row r="1347" spans="1:12" ht="15.25" customHeight="1" x14ac:dyDescent="0.35">
      <c r="A1347" s="3">
        <v>47</v>
      </c>
      <c r="B1347" s="4">
        <v>9</v>
      </c>
      <c r="C1347" s="3">
        <v>9</v>
      </c>
      <c r="D1347" s="3">
        <v>45.909689431516171</v>
      </c>
      <c r="E1347" s="10">
        <v>39883</v>
      </c>
      <c r="F1347" s="3">
        <v>12045</v>
      </c>
      <c r="G1347" s="3">
        <v>12045</v>
      </c>
      <c r="H1347" s="2" t="s">
        <v>609</v>
      </c>
      <c r="I1347" s="2" t="s">
        <v>1963</v>
      </c>
      <c r="J1347" s="3">
        <v>3</v>
      </c>
      <c r="K1347" s="2" t="s">
        <v>616</v>
      </c>
      <c r="L1347" s="2" t="s">
        <v>617</v>
      </c>
    </row>
    <row r="1348" spans="1:12" ht="15.25" customHeight="1" x14ac:dyDescent="0.35">
      <c r="A1348" s="3">
        <v>47</v>
      </c>
      <c r="B1348" s="4">
        <v>9</v>
      </c>
      <c r="C1348" s="3">
        <v>9</v>
      </c>
      <c r="D1348" s="3">
        <v>46.168247806810072</v>
      </c>
      <c r="E1348" s="10">
        <v>40180</v>
      </c>
      <c r="F1348" s="3">
        <v>12881</v>
      </c>
      <c r="G1348" s="3">
        <v>12881</v>
      </c>
      <c r="H1348" s="2" t="s">
        <v>609</v>
      </c>
      <c r="I1348" s="2" t="s">
        <v>1964</v>
      </c>
      <c r="J1348" s="3">
        <v>5</v>
      </c>
      <c r="K1348" s="2" t="s">
        <v>611</v>
      </c>
      <c r="L1348" s="2" t="s">
        <v>626</v>
      </c>
    </row>
    <row r="1349" spans="1:12" ht="15.25" customHeight="1" x14ac:dyDescent="0.35">
      <c r="A1349" s="3">
        <v>47</v>
      </c>
      <c r="B1349" s="4">
        <v>9</v>
      </c>
      <c r="C1349" s="3">
        <v>9</v>
      </c>
      <c r="D1349" s="3">
        <v>57.913530972303391</v>
      </c>
      <c r="E1349" s="10">
        <v>40824</v>
      </c>
      <c r="F1349" s="3">
        <v>11676</v>
      </c>
      <c r="G1349" s="3">
        <v>11676</v>
      </c>
      <c r="H1349" s="2" t="s">
        <v>609</v>
      </c>
      <c r="I1349" s="2" t="s">
        <v>1965</v>
      </c>
      <c r="J1349" s="3">
        <v>1</v>
      </c>
      <c r="K1349" s="2" t="s">
        <v>614</v>
      </c>
      <c r="L1349" s="2" t="s">
        <v>609</v>
      </c>
    </row>
    <row r="1350" spans="1:12" ht="15.25" customHeight="1" x14ac:dyDescent="0.35">
      <c r="A1350" s="3">
        <v>47</v>
      </c>
      <c r="B1350" s="4">
        <v>9</v>
      </c>
      <c r="C1350" s="3">
        <v>9</v>
      </c>
      <c r="D1350" s="3">
        <v>59.863874447759123</v>
      </c>
      <c r="E1350" s="10">
        <v>40404</v>
      </c>
      <c r="F1350" s="3">
        <v>12512</v>
      </c>
      <c r="G1350" s="3">
        <v>12512</v>
      </c>
      <c r="H1350" s="2" t="s">
        <v>609</v>
      </c>
      <c r="I1350" s="2" t="s">
        <v>1966</v>
      </c>
      <c r="J1350" s="3">
        <v>4</v>
      </c>
      <c r="K1350" s="2" t="s">
        <v>611</v>
      </c>
      <c r="L1350" s="2" t="s">
        <v>612</v>
      </c>
    </row>
    <row r="1351" spans="1:12" ht="15.25" customHeight="1" x14ac:dyDescent="0.35">
      <c r="A1351" s="3">
        <v>47</v>
      </c>
      <c r="B1351" s="4">
        <v>9</v>
      </c>
      <c r="C1351" s="3">
        <v>9</v>
      </c>
      <c r="D1351" s="3">
        <v>60.14</v>
      </c>
      <c r="E1351" s="10">
        <v>40343</v>
      </c>
      <c r="F1351" s="3">
        <v>10840</v>
      </c>
      <c r="G1351" s="3">
        <v>10840</v>
      </c>
      <c r="H1351" s="2" t="s">
        <v>609</v>
      </c>
      <c r="I1351" s="2" t="s">
        <v>1967</v>
      </c>
      <c r="J1351" s="3">
        <v>2</v>
      </c>
      <c r="K1351" s="2" t="s">
        <v>621</v>
      </c>
      <c r="L1351" s="2" t="s">
        <v>622</v>
      </c>
    </row>
    <row r="1352" spans="1:12" ht="15.25" customHeight="1" x14ac:dyDescent="0.35">
      <c r="A1352" s="3">
        <v>47</v>
      </c>
      <c r="B1352" s="4">
        <v>9</v>
      </c>
      <c r="C1352" s="3">
        <v>9</v>
      </c>
      <c r="D1352" s="3">
        <v>60.54833639715271</v>
      </c>
      <c r="E1352" s="10">
        <v>40860</v>
      </c>
      <c r="F1352" s="3">
        <v>15020</v>
      </c>
      <c r="G1352" s="3">
        <v>15020</v>
      </c>
      <c r="H1352" s="2" t="s">
        <v>609</v>
      </c>
      <c r="I1352" s="2" t="s">
        <v>1968</v>
      </c>
      <c r="J1352" s="3">
        <v>4</v>
      </c>
      <c r="K1352" s="2" t="s">
        <v>611</v>
      </c>
      <c r="L1352" s="2" t="s">
        <v>612</v>
      </c>
    </row>
    <row r="1353" spans="1:12" ht="15.25" customHeight="1" x14ac:dyDescent="0.35">
      <c r="A1353" s="3">
        <v>47</v>
      </c>
      <c r="B1353" s="4">
        <v>9</v>
      </c>
      <c r="C1353" s="3">
        <v>9</v>
      </c>
      <c r="D1353" s="3">
        <v>61.225277532330978</v>
      </c>
      <c r="E1353" s="10">
        <v>40910</v>
      </c>
      <c r="F1353" s="3">
        <v>13348</v>
      </c>
      <c r="G1353" s="3">
        <v>13348</v>
      </c>
      <c r="H1353" s="2" t="s">
        <v>609</v>
      </c>
      <c r="I1353" s="2" t="s">
        <v>1969</v>
      </c>
      <c r="J1353" s="3">
        <v>3</v>
      </c>
      <c r="K1353" s="2" t="s">
        <v>616</v>
      </c>
      <c r="L1353" s="2" t="s">
        <v>617</v>
      </c>
    </row>
    <row r="1354" spans="1:12" ht="15.25" customHeight="1" x14ac:dyDescent="0.35">
      <c r="A1354" s="3">
        <v>47</v>
      </c>
      <c r="B1354" s="4">
        <v>9</v>
      </c>
      <c r="C1354" s="3">
        <v>9</v>
      </c>
      <c r="D1354" s="3">
        <v>63.297055141906313</v>
      </c>
      <c r="E1354" s="10">
        <v>40471</v>
      </c>
      <c r="F1354" s="3">
        <v>15856</v>
      </c>
      <c r="G1354" s="3">
        <v>15856</v>
      </c>
      <c r="H1354" s="2" t="s">
        <v>609</v>
      </c>
      <c r="I1354" s="2" t="s">
        <v>1970</v>
      </c>
      <c r="J1354" s="3">
        <v>4</v>
      </c>
      <c r="K1354" s="2" t="s">
        <v>611</v>
      </c>
      <c r="L1354" s="2" t="s">
        <v>612</v>
      </c>
    </row>
    <row r="1355" spans="1:12" ht="15.25" customHeight="1" x14ac:dyDescent="0.35">
      <c r="A1355" s="3">
        <v>47</v>
      </c>
      <c r="B1355" s="4">
        <v>9</v>
      </c>
      <c r="C1355" s="3">
        <v>9</v>
      </c>
      <c r="D1355" s="3">
        <v>63.75620632498358</v>
      </c>
      <c r="E1355" s="10">
        <v>40948</v>
      </c>
      <c r="F1355" s="3">
        <v>16692</v>
      </c>
      <c r="G1355" s="3">
        <v>16692</v>
      </c>
      <c r="H1355" s="2" t="s">
        <v>609</v>
      </c>
      <c r="I1355" s="2" t="s">
        <v>1971</v>
      </c>
      <c r="J1355" s="3">
        <v>4</v>
      </c>
      <c r="K1355" s="2" t="s">
        <v>611</v>
      </c>
      <c r="L1355" s="2" t="s">
        <v>612</v>
      </c>
    </row>
    <row r="1356" spans="1:12" ht="15.25" customHeight="1" x14ac:dyDescent="0.35">
      <c r="A1356" s="3">
        <v>47</v>
      </c>
      <c r="B1356" s="4">
        <v>9</v>
      </c>
      <c r="C1356" s="3">
        <v>9</v>
      </c>
      <c r="D1356" s="3">
        <v>64.02657684846649</v>
      </c>
      <c r="E1356" s="10">
        <v>40405</v>
      </c>
      <c r="F1356" s="3">
        <v>14184</v>
      </c>
      <c r="G1356" s="3">
        <v>14184</v>
      </c>
      <c r="H1356" s="2" t="s">
        <v>609</v>
      </c>
      <c r="I1356" s="2" t="s">
        <v>1972</v>
      </c>
      <c r="J1356" s="3">
        <v>1</v>
      </c>
      <c r="K1356" s="2" t="s">
        <v>614</v>
      </c>
      <c r="L1356" s="2" t="s">
        <v>609</v>
      </c>
    </row>
    <row r="1357" spans="1:12" ht="15.25" customHeight="1" x14ac:dyDescent="0.35">
      <c r="A1357" s="3">
        <v>48</v>
      </c>
      <c r="B1357" s="4">
        <v>1</v>
      </c>
      <c r="C1357" s="3">
        <v>1</v>
      </c>
      <c r="D1357" s="3">
        <v>33.88292188857023</v>
      </c>
      <c r="E1357" s="10">
        <v>40558</v>
      </c>
      <c r="F1357" s="3">
        <v>14845</v>
      </c>
      <c r="G1357" s="3">
        <v>14845</v>
      </c>
      <c r="H1357" s="2" t="s">
        <v>609</v>
      </c>
      <c r="I1357" s="2" t="s">
        <v>1973</v>
      </c>
      <c r="J1357" s="3">
        <v>2</v>
      </c>
      <c r="K1357" s="2" t="s">
        <v>621</v>
      </c>
      <c r="L1357" s="2" t="s">
        <v>622</v>
      </c>
    </row>
    <row r="1358" spans="1:12" ht="15.25" customHeight="1" x14ac:dyDescent="0.35">
      <c r="A1358" s="3">
        <v>48</v>
      </c>
      <c r="B1358" s="4">
        <v>1</v>
      </c>
      <c r="C1358" s="3">
        <v>1</v>
      </c>
      <c r="D1358" s="3">
        <v>34.164389769862773</v>
      </c>
      <c r="E1358" s="10">
        <v>40969</v>
      </c>
      <c r="F1358" s="3">
        <v>16719</v>
      </c>
      <c r="G1358" s="3">
        <v>16719</v>
      </c>
      <c r="H1358" s="2" t="s">
        <v>609</v>
      </c>
      <c r="I1358" s="2" t="s">
        <v>1974</v>
      </c>
      <c r="J1358" s="3">
        <v>1</v>
      </c>
      <c r="K1358" s="2" t="s">
        <v>614</v>
      </c>
      <c r="L1358" s="2" t="s">
        <v>609</v>
      </c>
    </row>
    <row r="1359" spans="1:12" ht="15.25" customHeight="1" x14ac:dyDescent="0.35">
      <c r="A1359" s="3">
        <v>48</v>
      </c>
      <c r="B1359" s="4">
        <v>1</v>
      </c>
      <c r="C1359" s="3">
        <v>1</v>
      </c>
      <c r="D1359" s="3">
        <v>34.862689598112077</v>
      </c>
      <c r="E1359" s="10">
        <v>40179</v>
      </c>
      <c r="F1359" s="3">
        <v>12337</v>
      </c>
      <c r="G1359" s="3">
        <v>12337</v>
      </c>
      <c r="H1359" s="2" t="s">
        <v>609</v>
      </c>
      <c r="I1359" s="2" t="s">
        <v>1975</v>
      </c>
      <c r="J1359" s="3">
        <v>1</v>
      </c>
      <c r="K1359" s="2" t="s">
        <v>614</v>
      </c>
      <c r="L1359" s="2" t="s">
        <v>609</v>
      </c>
    </row>
    <row r="1360" spans="1:12" ht="15.25" customHeight="1" x14ac:dyDescent="0.35">
      <c r="A1360" s="3">
        <v>48</v>
      </c>
      <c r="B1360" s="4">
        <v>1</v>
      </c>
      <c r="C1360" s="3">
        <v>1</v>
      </c>
      <c r="D1360" s="3">
        <v>35.068574833421572</v>
      </c>
      <c r="E1360" s="10">
        <v>40853</v>
      </c>
      <c r="F1360" s="3">
        <v>11703</v>
      </c>
      <c r="G1360" s="3">
        <v>11703</v>
      </c>
      <c r="H1360" s="2" t="s">
        <v>609</v>
      </c>
      <c r="I1360" s="2" t="s">
        <v>1976</v>
      </c>
      <c r="J1360" s="3">
        <v>1</v>
      </c>
      <c r="K1360" s="2" t="s">
        <v>614</v>
      </c>
      <c r="L1360" s="2" t="s">
        <v>609</v>
      </c>
    </row>
    <row r="1361" spans="1:12" ht="15.25" customHeight="1" x14ac:dyDescent="0.35">
      <c r="A1361" s="3">
        <v>48</v>
      </c>
      <c r="B1361" s="4">
        <v>1</v>
      </c>
      <c r="C1361" s="3">
        <v>1</v>
      </c>
      <c r="D1361" s="3">
        <v>35.344860192639622</v>
      </c>
      <c r="E1361" s="10">
        <v>40434</v>
      </c>
      <c r="F1361" s="3">
        <v>14211</v>
      </c>
      <c r="G1361" s="3">
        <v>14211</v>
      </c>
      <c r="H1361" s="2" t="s">
        <v>609</v>
      </c>
      <c r="I1361" s="2" t="s">
        <v>1977</v>
      </c>
      <c r="J1361" s="3">
        <v>1</v>
      </c>
      <c r="K1361" s="2" t="s">
        <v>614</v>
      </c>
      <c r="L1361" s="2" t="s">
        <v>609</v>
      </c>
    </row>
    <row r="1362" spans="1:12" ht="15.25" customHeight="1" x14ac:dyDescent="0.35">
      <c r="A1362" s="3">
        <v>48</v>
      </c>
      <c r="B1362" s="4">
        <v>1</v>
      </c>
      <c r="C1362" s="3">
        <v>1</v>
      </c>
      <c r="D1362" s="3">
        <v>35.664055226430349</v>
      </c>
      <c r="E1362" s="10">
        <v>40518</v>
      </c>
      <c r="F1362" s="3">
        <v>11501</v>
      </c>
      <c r="G1362" s="3">
        <v>11501</v>
      </c>
      <c r="H1362" s="2" t="s">
        <v>609</v>
      </c>
      <c r="I1362" s="2" t="s">
        <v>1978</v>
      </c>
      <c r="J1362" s="3">
        <v>3</v>
      </c>
      <c r="K1362" s="2" t="s">
        <v>616</v>
      </c>
      <c r="L1362" s="2" t="s">
        <v>617</v>
      </c>
    </row>
    <row r="1363" spans="1:12" ht="15.25" customHeight="1" x14ac:dyDescent="0.35">
      <c r="A1363" s="3">
        <v>48</v>
      </c>
      <c r="B1363" s="4">
        <v>1</v>
      </c>
      <c r="C1363" s="3">
        <v>1</v>
      </c>
      <c r="D1363" s="3">
        <v>37.25</v>
      </c>
      <c r="E1363" s="10">
        <v>40388</v>
      </c>
      <c r="F1363" s="3">
        <v>10867</v>
      </c>
      <c r="G1363" s="3">
        <v>10867</v>
      </c>
      <c r="H1363" s="2" t="s">
        <v>609</v>
      </c>
      <c r="I1363" s="2" t="s">
        <v>1979</v>
      </c>
      <c r="J1363" s="3">
        <v>3</v>
      </c>
      <c r="K1363" s="2" t="s">
        <v>616</v>
      </c>
      <c r="L1363" s="2" t="s">
        <v>617</v>
      </c>
    </row>
    <row r="1364" spans="1:12" ht="15.25" customHeight="1" x14ac:dyDescent="0.35">
      <c r="A1364" s="3">
        <v>48</v>
      </c>
      <c r="B1364" s="4">
        <v>1</v>
      </c>
      <c r="C1364" s="3">
        <v>1</v>
      </c>
      <c r="D1364" s="3">
        <v>37.6</v>
      </c>
      <c r="E1364" s="10">
        <v>40061</v>
      </c>
      <c r="F1364" s="3">
        <v>10665</v>
      </c>
      <c r="G1364" s="3">
        <v>10665</v>
      </c>
      <c r="H1364" s="2" t="s">
        <v>609</v>
      </c>
      <c r="I1364" s="2" t="s">
        <v>1980</v>
      </c>
      <c r="J1364" s="3">
        <v>3</v>
      </c>
      <c r="K1364" s="2" t="s">
        <v>616</v>
      </c>
      <c r="L1364" s="2" t="s">
        <v>617</v>
      </c>
    </row>
    <row r="1365" spans="1:12" ht="15.25" customHeight="1" x14ac:dyDescent="0.35">
      <c r="A1365" s="3">
        <v>48</v>
      </c>
      <c r="B1365" s="4">
        <v>1</v>
      </c>
      <c r="C1365" s="3">
        <v>1</v>
      </c>
      <c r="D1365" s="3">
        <v>37.603419666815007</v>
      </c>
      <c r="E1365" s="10">
        <v>40558</v>
      </c>
      <c r="F1365" s="3">
        <v>13173</v>
      </c>
      <c r="G1365" s="3">
        <v>13173</v>
      </c>
      <c r="H1365" s="2" t="s">
        <v>609</v>
      </c>
      <c r="I1365" s="2" t="s">
        <v>1981</v>
      </c>
      <c r="J1365" s="3">
        <v>5</v>
      </c>
      <c r="K1365" s="2" t="s">
        <v>611</v>
      </c>
      <c r="L1365" s="2" t="s">
        <v>626</v>
      </c>
    </row>
    <row r="1366" spans="1:12" ht="15.25" customHeight="1" x14ac:dyDescent="0.35">
      <c r="A1366" s="3">
        <v>48</v>
      </c>
      <c r="B1366" s="4">
        <v>1</v>
      </c>
      <c r="C1366" s="3">
        <v>1</v>
      </c>
      <c r="D1366" s="3">
        <v>38.341297309534902</v>
      </c>
      <c r="E1366" s="10">
        <v>40447</v>
      </c>
      <c r="F1366" s="3">
        <v>12539</v>
      </c>
      <c r="G1366" s="3">
        <v>12539</v>
      </c>
      <c r="H1366" s="2" t="s">
        <v>609</v>
      </c>
      <c r="I1366" s="2" t="s">
        <v>1982</v>
      </c>
      <c r="J1366" s="3">
        <v>3</v>
      </c>
      <c r="K1366" s="2" t="s">
        <v>616</v>
      </c>
      <c r="L1366" s="2" t="s">
        <v>617</v>
      </c>
    </row>
    <row r="1367" spans="1:12" ht="15.25" customHeight="1" x14ac:dyDescent="0.35">
      <c r="A1367" s="3">
        <v>48</v>
      </c>
      <c r="B1367" s="4">
        <v>1</v>
      </c>
      <c r="C1367" s="3">
        <v>1</v>
      </c>
      <c r="D1367" s="3">
        <v>38.551267266251394</v>
      </c>
      <c r="E1367" s="10">
        <v>40495</v>
      </c>
      <c r="F1367" s="3">
        <v>15883</v>
      </c>
      <c r="G1367" s="3">
        <v>15883</v>
      </c>
      <c r="H1367" s="2" t="s">
        <v>609</v>
      </c>
      <c r="I1367" s="2" t="s">
        <v>1983</v>
      </c>
      <c r="J1367" s="3">
        <v>4</v>
      </c>
      <c r="K1367" s="2" t="s">
        <v>611</v>
      </c>
      <c r="L1367" s="2" t="s">
        <v>612</v>
      </c>
    </row>
    <row r="1368" spans="1:12" ht="15.25" customHeight="1" x14ac:dyDescent="0.35">
      <c r="A1368" s="3">
        <v>48</v>
      </c>
      <c r="B1368" s="4">
        <v>1</v>
      </c>
      <c r="C1368" s="3">
        <v>1</v>
      </c>
      <c r="D1368" s="3">
        <v>38.991939313515971</v>
      </c>
      <c r="E1368" s="10">
        <v>40106</v>
      </c>
      <c r="F1368" s="3">
        <v>14009</v>
      </c>
      <c r="G1368" s="3">
        <v>14009</v>
      </c>
      <c r="H1368" s="2" t="s">
        <v>609</v>
      </c>
      <c r="I1368" s="2" t="s">
        <v>1984</v>
      </c>
      <c r="J1368" s="3">
        <v>5</v>
      </c>
      <c r="K1368" s="2" t="s">
        <v>611</v>
      </c>
      <c r="L1368" s="2" t="s">
        <v>626</v>
      </c>
    </row>
    <row r="1369" spans="1:12" ht="15.25" customHeight="1" x14ac:dyDescent="0.35">
      <c r="A1369" s="3">
        <v>48</v>
      </c>
      <c r="B1369" s="4">
        <v>1</v>
      </c>
      <c r="C1369" s="3">
        <v>1</v>
      </c>
      <c r="D1369" s="3">
        <v>39.948783249965672</v>
      </c>
      <c r="E1369" s="10">
        <v>40924</v>
      </c>
      <c r="F1369" s="3">
        <v>15047</v>
      </c>
      <c r="G1369" s="3">
        <v>15047</v>
      </c>
      <c r="H1369" s="2" t="s">
        <v>609</v>
      </c>
      <c r="I1369" s="2" t="s">
        <v>1985</v>
      </c>
      <c r="J1369" s="3">
        <v>1</v>
      </c>
      <c r="K1369" s="2" t="s">
        <v>614</v>
      </c>
      <c r="L1369" s="2" t="s">
        <v>609</v>
      </c>
    </row>
    <row r="1370" spans="1:12" ht="15.25" customHeight="1" x14ac:dyDescent="0.35">
      <c r="A1370" s="3">
        <v>48</v>
      </c>
      <c r="B1370" s="4">
        <v>1</v>
      </c>
      <c r="C1370" s="3">
        <v>1</v>
      </c>
      <c r="D1370" s="3">
        <v>40.006890042579627</v>
      </c>
      <c r="E1370" s="10">
        <v>40225</v>
      </c>
      <c r="F1370" s="3">
        <v>15681</v>
      </c>
      <c r="G1370" s="3">
        <v>15681</v>
      </c>
      <c r="H1370" s="2" t="s">
        <v>609</v>
      </c>
      <c r="I1370" s="2" t="s">
        <v>1986</v>
      </c>
      <c r="J1370" s="3">
        <v>4</v>
      </c>
      <c r="K1370" s="2" t="s">
        <v>611</v>
      </c>
      <c r="L1370" s="2" t="s">
        <v>612</v>
      </c>
    </row>
    <row r="1371" spans="1:12" ht="15.25" customHeight="1" x14ac:dyDescent="0.35">
      <c r="A1371" s="3">
        <v>48</v>
      </c>
      <c r="B1371" s="4">
        <v>1</v>
      </c>
      <c r="C1371" s="3">
        <v>1</v>
      </c>
      <c r="D1371" s="3">
        <v>40.476868766245317</v>
      </c>
      <c r="E1371" s="10">
        <v>40603</v>
      </c>
      <c r="F1371" s="3">
        <v>16517</v>
      </c>
      <c r="G1371" s="3">
        <v>16517</v>
      </c>
      <c r="H1371" s="2" t="s">
        <v>609</v>
      </c>
      <c r="I1371" s="2" t="s">
        <v>1987</v>
      </c>
      <c r="J1371" s="3">
        <v>2</v>
      </c>
      <c r="K1371" s="2" t="s">
        <v>621</v>
      </c>
      <c r="L1371" s="2" t="s">
        <v>622</v>
      </c>
    </row>
    <row r="1372" spans="1:12" ht="15.25" customHeight="1" x14ac:dyDescent="0.35">
      <c r="A1372" s="3">
        <v>48</v>
      </c>
      <c r="B1372" s="4">
        <v>1</v>
      </c>
      <c r="C1372" s="3">
        <v>1</v>
      </c>
      <c r="D1372" s="3">
        <v>40.749012639861569</v>
      </c>
      <c r="E1372" s="10">
        <v>40915</v>
      </c>
      <c r="F1372" s="3">
        <v>13375</v>
      </c>
      <c r="G1372" s="3">
        <v>13375</v>
      </c>
      <c r="H1372" s="2" t="s">
        <v>609</v>
      </c>
      <c r="I1372" s="2" t="s">
        <v>1988</v>
      </c>
      <c r="J1372" s="3">
        <v>3</v>
      </c>
      <c r="K1372" s="2" t="s">
        <v>616</v>
      </c>
      <c r="L1372" s="2" t="s">
        <v>617</v>
      </c>
    </row>
    <row r="1373" spans="1:12" ht="15.25" customHeight="1" x14ac:dyDescent="0.35">
      <c r="A1373" s="3">
        <v>48</v>
      </c>
      <c r="B1373" s="4">
        <v>1</v>
      </c>
      <c r="C1373" s="3">
        <v>1</v>
      </c>
      <c r="D1373" s="3">
        <v>42.3039739488568</v>
      </c>
      <c r="E1373" s="10">
        <v>40537</v>
      </c>
      <c r="F1373" s="3">
        <v>16034</v>
      </c>
      <c r="G1373" s="3">
        <v>16034</v>
      </c>
      <c r="H1373" s="2" t="s">
        <v>609</v>
      </c>
      <c r="I1373" s="2" t="s">
        <v>1989</v>
      </c>
      <c r="J1373" s="3">
        <v>3</v>
      </c>
      <c r="K1373" s="2" t="s">
        <v>616</v>
      </c>
      <c r="L1373" s="2" t="s">
        <v>617</v>
      </c>
    </row>
    <row r="1374" spans="1:12" ht="15.25" customHeight="1" x14ac:dyDescent="0.35">
      <c r="A1374" s="3">
        <v>48</v>
      </c>
      <c r="B1374" s="4">
        <v>1</v>
      </c>
      <c r="C1374" s="3">
        <v>1</v>
      </c>
      <c r="D1374" s="3">
        <v>42.935390556906718</v>
      </c>
      <c r="E1374" s="10">
        <v>40870</v>
      </c>
      <c r="F1374" s="3">
        <v>15198</v>
      </c>
      <c r="G1374" s="3">
        <v>15198</v>
      </c>
      <c r="H1374" s="2" t="s">
        <v>609</v>
      </c>
      <c r="I1374" s="2" t="s">
        <v>1990</v>
      </c>
      <c r="J1374" s="3">
        <v>4</v>
      </c>
      <c r="K1374" s="2" t="s">
        <v>611</v>
      </c>
      <c r="L1374" s="2" t="s">
        <v>612</v>
      </c>
    </row>
    <row r="1375" spans="1:12" ht="15.25" customHeight="1" x14ac:dyDescent="0.35">
      <c r="A1375" s="3">
        <v>48</v>
      </c>
      <c r="B1375" s="4">
        <v>1</v>
      </c>
      <c r="C1375" s="3">
        <v>1</v>
      </c>
      <c r="D1375" s="3">
        <v>43.11914004342551</v>
      </c>
      <c r="E1375" s="10">
        <v>40882</v>
      </c>
      <c r="F1375" s="3">
        <v>13526</v>
      </c>
      <c r="G1375" s="3">
        <v>13526</v>
      </c>
      <c r="H1375" s="2" t="s">
        <v>609</v>
      </c>
      <c r="I1375" s="2" t="s">
        <v>1991</v>
      </c>
      <c r="J1375" s="3">
        <v>5</v>
      </c>
      <c r="K1375" s="2" t="s">
        <v>611</v>
      </c>
      <c r="L1375" s="2" t="s">
        <v>626</v>
      </c>
    </row>
    <row r="1376" spans="1:12" ht="15.25" customHeight="1" x14ac:dyDescent="0.35">
      <c r="A1376" s="3">
        <v>48</v>
      </c>
      <c r="B1376" s="4">
        <v>1</v>
      </c>
      <c r="C1376" s="3">
        <v>1</v>
      </c>
      <c r="D1376" s="3">
        <v>45.11764873693479</v>
      </c>
      <c r="E1376" s="10">
        <v>40464</v>
      </c>
      <c r="F1376" s="3">
        <v>12690</v>
      </c>
      <c r="G1376" s="3">
        <v>12690</v>
      </c>
      <c r="H1376" s="2" t="s">
        <v>609</v>
      </c>
      <c r="I1376" s="2" t="s">
        <v>1992</v>
      </c>
      <c r="J1376" s="3">
        <v>1</v>
      </c>
      <c r="K1376" s="2" t="s">
        <v>614</v>
      </c>
      <c r="L1376" s="2" t="s">
        <v>609</v>
      </c>
    </row>
    <row r="1377" spans="1:12" ht="15.25" customHeight="1" x14ac:dyDescent="0.35">
      <c r="A1377" s="3">
        <v>48</v>
      </c>
      <c r="B1377" s="4">
        <v>1</v>
      </c>
      <c r="C1377" s="3">
        <v>1</v>
      </c>
      <c r="D1377" s="3">
        <v>45.329645209554258</v>
      </c>
      <c r="E1377" s="10">
        <v>40788</v>
      </c>
      <c r="F1377" s="3">
        <v>11854</v>
      </c>
      <c r="G1377" s="3">
        <v>11854</v>
      </c>
      <c r="H1377" s="2" t="s">
        <v>609</v>
      </c>
      <c r="I1377" s="2" t="s">
        <v>1993</v>
      </c>
      <c r="J1377" s="3">
        <v>2</v>
      </c>
      <c r="K1377" s="2" t="s">
        <v>621</v>
      </c>
      <c r="L1377" s="2" t="s">
        <v>622</v>
      </c>
    </row>
    <row r="1378" spans="1:12" ht="15.25" customHeight="1" x14ac:dyDescent="0.35">
      <c r="A1378" s="3">
        <v>48</v>
      </c>
      <c r="B1378" s="4">
        <v>1</v>
      </c>
      <c r="C1378" s="3">
        <v>1</v>
      </c>
      <c r="D1378" s="3">
        <v>45.7</v>
      </c>
      <c r="E1378" s="10">
        <v>40367</v>
      </c>
      <c r="F1378" s="3">
        <v>11018</v>
      </c>
      <c r="G1378" s="3">
        <v>11018</v>
      </c>
      <c r="H1378" s="2" t="s">
        <v>609</v>
      </c>
      <c r="I1378" s="2" t="s">
        <v>1994</v>
      </c>
      <c r="J1378" s="3">
        <v>3</v>
      </c>
      <c r="K1378" s="2" t="s">
        <v>616</v>
      </c>
      <c r="L1378" s="2" t="s">
        <v>617</v>
      </c>
    </row>
    <row r="1379" spans="1:12" ht="15.25" customHeight="1" x14ac:dyDescent="0.35">
      <c r="A1379" s="3">
        <v>48</v>
      </c>
      <c r="B1379" s="4">
        <v>1</v>
      </c>
      <c r="C1379" s="3">
        <v>1</v>
      </c>
      <c r="D1379" s="3">
        <v>46.297022047310158</v>
      </c>
      <c r="E1379" s="10">
        <v>40926</v>
      </c>
      <c r="F1379" s="3">
        <v>16870</v>
      </c>
      <c r="G1379" s="3">
        <v>16870</v>
      </c>
      <c r="H1379" s="2" t="s">
        <v>609</v>
      </c>
      <c r="I1379" s="2" t="s">
        <v>1995</v>
      </c>
      <c r="J1379" s="3">
        <v>5</v>
      </c>
      <c r="K1379" s="2" t="s">
        <v>611</v>
      </c>
      <c r="L1379" s="2" t="s">
        <v>626</v>
      </c>
    </row>
    <row r="1380" spans="1:12" ht="15.25" customHeight="1" x14ac:dyDescent="0.35">
      <c r="A1380" s="3">
        <v>48</v>
      </c>
      <c r="B1380" s="4">
        <v>1</v>
      </c>
      <c r="C1380" s="3">
        <v>1</v>
      </c>
      <c r="D1380" s="3">
        <v>48.760160818575102</v>
      </c>
      <c r="E1380" s="10">
        <v>40407</v>
      </c>
      <c r="F1380" s="3">
        <v>14362</v>
      </c>
      <c r="G1380" s="3">
        <v>14362</v>
      </c>
      <c r="H1380" s="2" t="s">
        <v>609</v>
      </c>
      <c r="I1380" s="2" t="s">
        <v>1996</v>
      </c>
      <c r="J1380" s="3">
        <v>5</v>
      </c>
      <c r="K1380" s="2" t="s">
        <v>611</v>
      </c>
      <c r="L1380" s="2" t="s">
        <v>626</v>
      </c>
    </row>
    <row r="1381" spans="1:12" ht="15.25" customHeight="1" x14ac:dyDescent="0.35">
      <c r="A1381" s="3">
        <v>49</v>
      </c>
      <c r="B1381" s="4">
        <v>6</v>
      </c>
      <c r="C1381" s="3">
        <v>6</v>
      </c>
      <c r="D1381" s="3">
        <v>35.251368724014021</v>
      </c>
      <c r="E1381" s="10">
        <v>40539</v>
      </c>
      <c r="F1381" s="3">
        <v>14964</v>
      </c>
      <c r="G1381" s="3">
        <v>14964</v>
      </c>
      <c r="H1381" s="2" t="s">
        <v>609</v>
      </c>
      <c r="I1381" s="2" t="s">
        <v>1997</v>
      </c>
      <c r="J1381" s="3">
        <v>1</v>
      </c>
      <c r="K1381" s="2" t="s">
        <v>614</v>
      </c>
      <c r="L1381" s="2" t="s">
        <v>609</v>
      </c>
    </row>
    <row r="1382" spans="1:12" ht="15.25" customHeight="1" x14ac:dyDescent="0.35">
      <c r="A1382" s="3">
        <v>49</v>
      </c>
      <c r="B1382" s="4">
        <v>6</v>
      </c>
      <c r="C1382" s="3">
        <v>6</v>
      </c>
      <c r="D1382" s="3">
        <v>35.47170020236792</v>
      </c>
      <c r="E1382" s="10">
        <v>40487</v>
      </c>
      <c r="F1382" s="3">
        <v>11620</v>
      </c>
      <c r="G1382" s="3">
        <v>11620</v>
      </c>
      <c r="H1382" s="2" t="s">
        <v>609</v>
      </c>
      <c r="I1382" s="2" t="s">
        <v>1998</v>
      </c>
      <c r="J1382" s="3">
        <v>2</v>
      </c>
      <c r="K1382" s="2" t="s">
        <v>621</v>
      </c>
      <c r="L1382" s="2" t="s">
        <v>622</v>
      </c>
    </row>
    <row r="1383" spans="1:12" ht="15.25" customHeight="1" x14ac:dyDescent="0.35">
      <c r="A1383" s="3">
        <v>49</v>
      </c>
      <c r="B1383" s="4">
        <v>6</v>
      </c>
      <c r="C1383" s="3">
        <v>6</v>
      </c>
      <c r="D1383" s="3">
        <v>35.98774977114401</v>
      </c>
      <c r="E1383" s="10">
        <v>40564</v>
      </c>
      <c r="F1383" s="3">
        <v>16636</v>
      </c>
      <c r="G1383" s="3">
        <v>16636</v>
      </c>
      <c r="H1383" s="2" t="s">
        <v>609</v>
      </c>
      <c r="I1383" s="2" t="s">
        <v>1999</v>
      </c>
      <c r="J1383" s="3">
        <v>5</v>
      </c>
      <c r="K1383" s="2" t="s">
        <v>611</v>
      </c>
      <c r="L1383" s="2" t="s">
        <v>626</v>
      </c>
    </row>
    <row r="1384" spans="1:12" ht="15.25" customHeight="1" x14ac:dyDescent="0.35">
      <c r="A1384" s="3">
        <v>49</v>
      </c>
      <c r="B1384" s="4">
        <v>6</v>
      </c>
      <c r="C1384" s="3">
        <v>6</v>
      </c>
      <c r="D1384" s="3">
        <v>36.055561334572317</v>
      </c>
      <c r="E1384" s="10">
        <v>40518</v>
      </c>
      <c r="F1384" s="3">
        <v>13292</v>
      </c>
      <c r="G1384" s="3">
        <v>13292</v>
      </c>
      <c r="H1384" s="2" t="s">
        <v>609</v>
      </c>
      <c r="I1384" s="2" t="s">
        <v>2000</v>
      </c>
      <c r="J1384" s="3">
        <v>2</v>
      </c>
      <c r="K1384" s="2" t="s">
        <v>621</v>
      </c>
      <c r="L1384" s="2" t="s">
        <v>622</v>
      </c>
    </row>
    <row r="1385" spans="1:12" ht="15.25" customHeight="1" x14ac:dyDescent="0.35">
      <c r="A1385" s="3">
        <v>49</v>
      </c>
      <c r="B1385" s="4">
        <v>6</v>
      </c>
      <c r="C1385" s="3">
        <v>6</v>
      </c>
      <c r="D1385" s="3">
        <v>36.434759488398917</v>
      </c>
      <c r="E1385" s="10">
        <v>40171</v>
      </c>
      <c r="F1385" s="3">
        <v>15800</v>
      </c>
      <c r="G1385" s="3">
        <v>15800</v>
      </c>
      <c r="H1385" s="2" t="s">
        <v>609</v>
      </c>
      <c r="I1385" s="2" t="s">
        <v>2001</v>
      </c>
      <c r="J1385" s="3">
        <v>4</v>
      </c>
      <c r="K1385" s="2" t="s">
        <v>611</v>
      </c>
      <c r="L1385" s="2" t="s">
        <v>612</v>
      </c>
    </row>
    <row r="1386" spans="1:12" ht="15.25" customHeight="1" x14ac:dyDescent="0.35">
      <c r="A1386" s="3">
        <v>49</v>
      </c>
      <c r="B1386" s="4">
        <v>6</v>
      </c>
      <c r="C1386" s="3">
        <v>6</v>
      </c>
      <c r="D1386" s="3">
        <v>39.119999999999997</v>
      </c>
      <c r="E1386" s="10">
        <v>40006</v>
      </c>
      <c r="F1386" s="3">
        <v>10784</v>
      </c>
      <c r="G1386" s="3">
        <v>10784</v>
      </c>
      <c r="H1386" s="2" t="s">
        <v>609</v>
      </c>
      <c r="I1386" s="2" t="s">
        <v>2002</v>
      </c>
      <c r="J1386" s="3">
        <v>1</v>
      </c>
      <c r="K1386" s="2" t="s">
        <v>614</v>
      </c>
      <c r="L1386" s="2" t="s">
        <v>609</v>
      </c>
    </row>
    <row r="1387" spans="1:12" ht="15.25" customHeight="1" x14ac:dyDescent="0.35">
      <c r="A1387" s="3">
        <v>49</v>
      </c>
      <c r="B1387" s="4">
        <v>6</v>
      </c>
      <c r="C1387" s="3">
        <v>6</v>
      </c>
      <c r="D1387" s="3">
        <v>39.386982226858827</v>
      </c>
      <c r="E1387" s="10">
        <v>40042</v>
      </c>
      <c r="F1387" s="3">
        <v>14128</v>
      </c>
      <c r="G1387" s="3">
        <v>14128</v>
      </c>
      <c r="H1387" s="2" t="s">
        <v>609</v>
      </c>
      <c r="I1387" s="2" t="s">
        <v>2003</v>
      </c>
      <c r="J1387" s="3">
        <v>3</v>
      </c>
      <c r="K1387" s="2" t="s">
        <v>616</v>
      </c>
      <c r="L1387" s="2" t="s">
        <v>617</v>
      </c>
    </row>
    <row r="1388" spans="1:12" ht="15.25" customHeight="1" x14ac:dyDescent="0.35">
      <c r="A1388" s="3">
        <v>49</v>
      </c>
      <c r="B1388" s="4">
        <v>6</v>
      </c>
      <c r="C1388" s="3">
        <v>6</v>
      </c>
      <c r="D1388" s="3">
        <v>42.358534334576248</v>
      </c>
      <c r="E1388" s="10">
        <v>40092</v>
      </c>
      <c r="F1388" s="3">
        <v>12456</v>
      </c>
      <c r="G1388" s="3">
        <v>12456</v>
      </c>
      <c r="H1388" s="2" t="s">
        <v>609</v>
      </c>
      <c r="I1388" s="2" t="s">
        <v>2004</v>
      </c>
      <c r="J1388" s="3">
        <v>5</v>
      </c>
      <c r="K1388" s="2" t="s">
        <v>611</v>
      </c>
      <c r="L1388" s="2" t="s">
        <v>626</v>
      </c>
    </row>
    <row r="1389" spans="1:12" ht="15.25" customHeight="1" x14ac:dyDescent="0.35">
      <c r="A1389" s="3">
        <v>50</v>
      </c>
      <c r="B1389" s="4">
        <v>4</v>
      </c>
      <c r="C1389" s="3">
        <v>4</v>
      </c>
      <c r="D1389" s="3">
        <v>51.472055392354783</v>
      </c>
      <c r="E1389" s="10">
        <v>40644</v>
      </c>
      <c r="F1389" s="3">
        <v>11732</v>
      </c>
      <c r="G1389" s="3">
        <v>11732</v>
      </c>
      <c r="H1389" s="2" t="s">
        <v>609</v>
      </c>
      <c r="I1389" s="2" t="s">
        <v>2005</v>
      </c>
      <c r="J1389" s="3">
        <v>5</v>
      </c>
      <c r="K1389" s="2" t="s">
        <v>611</v>
      </c>
      <c r="L1389" s="2" t="s">
        <v>626</v>
      </c>
    </row>
    <row r="1390" spans="1:12" ht="15.25" customHeight="1" x14ac:dyDescent="0.35">
      <c r="A1390" s="3">
        <v>50</v>
      </c>
      <c r="B1390" s="4">
        <v>4</v>
      </c>
      <c r="C1390" s="3">
        <v>4</v>
      </c>
      <c r="D1390" s="3">
        <v>53.583495367511638</v>
      </c>
      <c r="E1390" s="10">
        <v>40306</v>
      </c>
      <c r="F1390" s="3">
        <v>14240</v>
      </c>
      <c r="G1390" s="3">
        <v>14240</v>
      </c>
      <c r="H1390" s="2" t="s">
        <v>609</v>
      </c>
      <c r="I1390" s="2" t="s">
        <v>2006</v>
      </c>
      <c r="J1390" s="3">
        <v>1</v>
      </c>
      <c r="K1390" s="2" t="s">
        <v>614</v>
      </c>
      <c r="L1390" s="2" t="s">
        <v>609</v>
      </c>
    </row>
    <row r="1391" spans="1:12" ht="15.25" customHeight="1" x14ac:dyDescent="0.35">
      <c r="A1391" s="3">
        <v>50</v>
      </c>
      <c r="B1391" s="4">
        <v>4</v>
      </c>
      <c r="C1391" s="3">
        <v>4</v>
      </c>
      <c r="D1391" s="3">
        <v>56.57</v>
      </c>
      <c r="E1391" s="10">
        <v>40251</v>
      </c>
      <c r="F1391" s="3">
        <v>10896</v>
      </c>
      <c r="G1391" s="3">
        <v>10896</v>
      </c>
      <c r="H1391" s="2" t="s">
        <v>609</v>
      </c>
      <c r="I1391" s="2" t="s">
        <v>2007</v>
      </c>
      <c r="J1391" s="3">
        <v>1</v>
      </c>
      <c r="K1391" s="2" t="s">
        <v>614</v>
      </c>
      <c r="L1391" s="2" t="s">
        <v>609</v>
      </c>
    </row>
    <row r="1392" spans="1:12" ht="15.25" customHeight="1" x14ac:dyDescent="0.35">
      <c r="A1392" s="3">
        <v>50</v>
      </c>
      <c r="B1392" s="4">
        <v>4</v>
      </c>
      <c r="C1392" s="3">
        <v>4</v>
      </c>
      <c r="D1392" s="3">
        <v>57.30307106365084</v>
      </c>
      <c r="E1392" s="10">
        <v>40751</v>
      </c>
      <c r="F1392" s="3">
        <v>16748</v>
      </c>
      <c r="G1392" s="3">
        <v>16748</v>
      </c>
      <c r="H1392" s="2" t="s">
        <v>609</v>
      </c>
      <c r="I1392" s="2" t="s">
        <v>2008</v>
      </c>
      <c r="J1392" s="3">
        <v>5</v>
      </c>
      <c r="K1392" s="2" t="s">
        <v>611</v>
      </c>
      <c r="L1392" s="2" t="s">
        <v>626</v>
      </c>
    </row>
    <row r="1393" spans="1:12" ht="15.25" customHeight="1" x14ac:dyDescent="0.35">
      <c r="A1393" s="3">
        <v>50</v>
      </c>
      <c r="B1393" s="4">
        <v>4</v>
      </c>
      <c r="C1393" s="3">
        <v>4</v>
      </c>
      <c r="D1393" s="3">
        <v>57.541303817884341</v>
      </c>
      <c r="E1393" s="10">
        <v>40410</v>
      </c>
      <c r="F1393" s="3">
        <v>15912</v>
      </c>
      <c r="G1393" s="3">
        <v>15912</v>
      </c>
      <c r="H1393" s="2" t="s">
        <v>609</v>
      </c>
      <c r="I1393" s="2" t="s">
        <v>2009</v>
      </c>
      <c r="J1393" s="3">
        <v>4</v>
      </c>
      <c r="K1393" s="2" t="s">
        <v>611</v>
      </c>
      <c r="L1393" s="2" t="s">
        <v>612</v>
      </c>
    </row>
    <row r="1394" spans="1:12" ht="15.25" customHeight="1" x14ac:dyDescent="0.35">
      <c r="A1394" s="3">
        <v>50</v>
      </c>
      <c r="B1394" s="4">
        <v>4</v>
      </c>
      <c r="C1394" s="3">
        <v>4</v>
      </c>
      <c r="D1394" s="3">
        <v>57.736263551215877</v>
      </c>
      <c r="E1394" s="10">
        <v>40719</v>
      </c>
      <c r="F1394" s="3">
        <v>15076</v>
      </c>
      <c r="G1394" s="3">
        <v>15076</v>
      </c>
      <c r="H1394" s="2" t="s">
        <v>609</v>
      </c>
      <c r="I1394" s="2" t="s">
        <v>2010</v>
      </c>
      <c r="J1394" s="3">
        <v>1</v>
      </c>
      <c r="K1394" s="2" t="s">
        <v>614</v>
      </c>
      <c r="L1394" s="2" t="s">
        <v>609</v>
      </c>
    </row>
    <row r="1395" spans="1:12" ht="15.25" customHeight="1" x14ac:dyDescent="0.35">
      <c r="A1395" s="3">
        <v>50</v>
      </c>
      <c r="B1395" s="4">
        <v>4</v>
      </c>
      <c r="C1395" s="3">
        <v>4</v>
      </c>
      <c r="D1395" s="3">
        <v>61.275945261591069</v>
      </c>
      <c r="E1395" s="10">
        <v>40700</v>
      </c>
      <c r="F1395" s="3">
        <v>13404</v>
      </c>
      <c r="G1395" s="3">
        <v>13404</v>
      </c>
      <c r="H1395" s="2" t="s">
        <v>609</v>
      </c>
      <c r="I1395" s="2" t="s">
        <v>2011</v>
      </c>
      <c r="J1395" s="3">
        <v>1</v>
      </c>
      <c r="K1395" s="2" t="s">
        <v>614</v>
      </c>
      <c r="L1395" s="2" t="s">
        <v>609</v>
      </c>
    </row>
    <row r="1396" spans="1:12" ht="15.25" customHeight="1" x14ac:dyDescent="0.35">
      <c r="A1396" s="3">
        <v>50</v>
      </c>
      <c r="B1396" s="4">
        <v>4</v>
      </c>
      <c r="C1396" s="3">
        <v>4</v>
      </c>
      <c r="D1396" s="3">
        <v>61.604036606048268</v>
      </c>
      <c r="E1396" s="10">
        <v>40365</v>
      </c>
      <c r="F1396" s="3">
        <v>12568</v>
      </c>
      <c r="G1396" s="3">
        <v>12568</v>
      </c>
      <c r="H1396" s="2" t="s">
        <v>609</v>
      </c>
      <c r="I1396" s="2" t="s">
        <v>2012</v>
      </c>
      <c r="J1396" s="3">
        <v>2</v>
      </c>
      <c r="K1396" s="2" t="s">
        <v>621</v>
      </c>
      <c r="L1396" s="2" t="s">
        <v>622</v>
      </c>
    </row>
    <row r="1397" spans="1:12" ht="15.25" customHeight="1" x14ac:dyDescent="0.35">
      <c r="A1397" s="3">
        <v>50</v>
      </c>
      <c r="B1397" s="4">
        <v>5</v>
      </c>
      <c r="C1397" s="3">
        <v>5</v>
      </c>
      <c r="D1397" s="3">
        <v>36.928953376711313</v>
      </c>
      <c r="E1397" s="10">
        <v>40604</v>
      </c>
      <c r="F1397" s="3">
        <v>12089</v>
      </c>
      <c r="G1397" s="3">
        <v>12089</v>
      </c>
      <c r="H1397" s="2" t="s">
        <v>609</v>
      </c>
      <c r="I1397" s="2" t="s">
        <v>2013</v>
      </c>
      <c r="J1397" s="3">
        <v>1</v>
      </c>
      <c r="K1397" s="2" t="s">
        <v>614</v>
      </c>
      <c r="L1397" s="2" t="s">
        <v>609</v>
      </c>
    </row>
    <row r="1398" spans="1:12" ht="15.25" customHeight="1" x14ac:dyDescent="0.35">
      <c r="A1398" s="3">
        <v>50</v>
      </c>
      <c r="B1398" s="4">
        <v>5</v>
      </c>
      <c r="C1398" s="3">
        <v>5</v>
      </c>
      <c r="D1398" s="3">
        <v>38.202226041907657</v>
      </c>
      <c r="E1398" s="10">
        <v>40988</v>
      </c>
      <c r="F1398" s="3">
        <v>14597</v>
      </c>
      <c r="G1398" s="3">
        <v>14597</v>
      </c>
      <c r="H1398" s="2" t="s">
        <v>609</v>
      </c>
      <c r="I1398" s="2" t="s">
        <v>2014</v>
      </c>
      <c r="J1398" s="3">
        <v>1</v>
      </c>
      <c r="K1398" s="2" t="s">
        <v>614</v>
      </c>
      <c r="L1398" s="2" t="s">
        <v>609</v>
      </c>
    </row>
    <row r="1399" spans="1:12" ht="15.25" customHeight="1" x14ac:dyDescent="0.35">
      <c r="A1399" s="3">
        <v>50</v>
      </c>
      <c r="B1399" s="4">
        <v>5</v>
      </c>
      <c r="C1399" s="3">
        <v>5</v>
      </c>
      <c r="D1399" s="3">
        <v>40.32</v>
      </c>
      <c r="E1399" s="10">
        <v>40514</v>
      </c>
      <c r="F1399" s="3">
        <v>10529</v>
      </c>
      <c r="G1399" s="3">
        <v>10529</v>
      </c>
      <c r="H1399" s="2" t="s">
        <v>609</v>
      </c>
      <c r="I1399" s="2" t="s">
        <v>2015</v>
      </c>
      <c r="J1399" s="3">
        <v>1</v>
      </c>
      <c r="K1399" s="2" t="s">
        <v>614</v>
      </c>
      <c r="L1399" s="2" t="s">
        <v>609</v>
      </c>
    </row>
    <row r="1400" spans="1:12" ht="15.25" customHeight="1" x14ac:dyDescent="0.35">
      <c r="A1400" s="3">
        <v>50</v>
      </c>
      <c r="B1400" s="4">
        <v>5</v>
      </c>
      <c r="C1400" s="3">
        <v>5</v>
      </c>
      <c r="D1400" s="3">
        <v>41.329322608397639</v>
      </c>
      <c r="E1400" s="10">
        <v>40920</v>
      </c>
      <c r="F1400" s="3">
        <v>11253</v>
      </c>
      <c r="G1400" s="3">
        <v>11253</v>
      </c>
      <c r="H1400" s="2" t="s">
        <v>609</v>
      </c>
      <c r="I1400" s="2" t="s">
        <v>2016</v>
      </c>
      <c r="J1400" s="3">
        <v>3</v>
      </c>
      <c r="K1400" s="2" t="s">
        <v>616</v>
      </c>
      <c r="L1400" s="2" t="s">
        <v>617</v>
      </c>
    </row>
    <row r="1401" spans="1:12" ht="15.25" customHeight="1" x14ac:dyDescent="0.35">
      <c r="A1401" s="3">
        <v>50</v>
      </c>
      <c r="B1401" s="4">
        <v>5</v>
      </c>
      <c r="C1401" s="3">
        <v>5</v>
      </c>
      <c r="D1401" s="3">
        <v>41.765169435118487</v>
      </c>
      <c r="E1401" s="10">
        <v>40666</v>
      </c>
      <c r="F1401" s="3">
        <v>15433</v>
      </c>
      <c r="G1401" s="3">
        <v>15433</v>
      </c>
      <c r="H1401" s="2" t="s">
        <v>609</v>
      </c>
      <c r="I1401" s="2" t="s">
        <v>2017</v>
      </c>
      <c r="J1401" s="3">
        <v>3</v>
      </c>
      <c r="K1401" s="2" t="s">
        <v>616</v>
      </c>
      <c r="L1401" s="2" t="s">
        <v>617</v>
      </c>
    </row>
    <row r="1402" spans="1:12" ht="15.25" customHeight="1" x14ac:dyDescent="0.35">
      <c r="A1402" s="3">
        <v>50</v>
      </c>
      <c r="B1402" s="4">
        <v>5</v>
      </c>
      <c r="C1402" s="3">
        <v>5</v>
      </c>
      <c r="D1402" s="3">
        <v>43.30201906237567</v>
      </c>
      <c r="E1402" s="10">
        <v>40601</v>
      </c>
      <c r="F1402" s="3">
        <v>13761</v>
      </c>
      <c r="G1402" s="3">
        <v>13761</v>
      </c>
      <c r="H1402" s="2" t="s">
        <v>609</v>
      </c>
      <c r="I1402" s="2" t="s">
        <v>2018</v>
      </c>
      <c r="J1402" s="3">
        <v>5</v>
      </c>
      <c r="K1402" s="2" t="s">
        <v>611</v>
      </c>
      <c r="L1402" s="2" t="s">
        <v>626</v>
      </c>
    </row>
    <row r="1403" spans="1:12" ht="15.25" customHeight="1" x14ac:dyDescent="0.35">
      <c r="A1403" s="3">
        <v>51</v>
      </c>
      <c r="B1403" s="4">
        <v>1</v>
      </c>
      <c r="C1403" s="3">
        <v>1</v>
      </c>
      <c r="D1403" s="3">
        <v>35.24884041113112</v>
      </c>
      <c r="E1403" s="10">
        <v>40490</v>
      </c>
      <c r="F1403" s="3">
        <v>11454</v>
      </c>
      <c r="G1403" s="3">
        <v>11454</v>
      </c>
      <c r="H1403" s="2" t="s">
        <v>609</v>
      </c>
      <c r="I1403" s="2" t="s">
        <v>2019</v>
      </c>
      <c r="J1403" s="3">
        <v>3</v>
      </c>
      <c r="K1403" s="2" t="s">
        <v>616</v>
      </c>
      <c r="L1403" s="2" t="s">
        <v>617</v>
      </c>
    </row>
    <row r="1404" spans="1:12" ht="15.25" customHeight="1" x14ac:dyDescent="0.35">
      <c r="A1404" s="3">
        <v>51</v>
      </c>
      <c r="B1404" s="4">
        <v>1</v>
      </c>
      <c r="C1404" s="3">
        <v>1</v>
      </c>
      <c r="D1404" s="3">
        <v>35.766932655072708</v>
      </c>
      <c r="E1404" s="10">
        <v>40122</v>
      </c>
      <c r="F1404" s="3">
        <v>13962</v>
      </c>
      <c r="G1404" s="3">
        <v>13962</v>
      </c>
      <c r="H1404" s="2" t="s">
        <v>609</v>
      </c>
      <c r="I1404" s="2" t="s">
        <v>2020</v>
      </c>
      <c r="J1404" s="3">
        <v>1</v>
      </c>
      <c r="K1404" s="2" t="s">
        <v>614</v>
      </c>
      <c r="L1404" s="2" t="s">
        <v>609</v>
      </c>
    </row>
    <row r="1405" spans="1:12" ht="15.25" customHeight="1" x14ac:dyDescent="0.35">
      <c r="A1405" s="3">
        <v>51</v>
      </c>
      <c r="B1405" s="4">
        <v>1</v>
      </c>
      <c r="C1405" s="3">
        <v>1</v>
      </c>
      <c r="D1405" s="3">
        <v>37.065227137943012</v>
      </c>
      <c r="E1405" s="10">
        <v>40556</v>
      </c>
      <c r="F1405" s="3">
        <v>13126</v>
      </c>
      <c r="G1405" s="3">
        <v>13126</v>
      </c>
      <c r="H1405" s="2" t="s">
        <v>609</v>
      </c>
      <c r="I1405" s="2" t="s">
        <v>2021</v>
      </c>
      <c r="J1405" s="3">
        <v>3</v>
      </c>
      <c r="K1405" s="2" t="s">
        <v>616</v>
      </c>
      <c r="L1405" s="2" t="s">
        <v>617</v>
      </c>
    </row>
    <row r="1406" spans="1:12" ht="15.25" customHeight="1" x14ac:dyDescent="0.35">
      <c r="A1406" s="3">
        <v>51</v>
      </c>
      <c r="B1406" s="4">
        <v>1</v>
      </c>
      <c r="C1406" s="3">
        <v>1</v>
      </c>
      <c r="D1406" s="3">
        <v>38.44</v>
      </c>
      <c r="E1406" s="10">
        <v>40051</v>
      </c>
      <c r="F1406" s="3">
        <v>10618</v>
      </c>
      <c r="G1406" s="3">
        <v>10618</v>
      </c>
      <c r="H1406" s="2" t="s">
        <v>609</v>
      </c>
      <c r="I1406" s="2" t="s">
        <v>2022</v>
      </c>
      <c r="J1406" s="3">
        <v>3</v>
      </c>
      <c r="K1406" s="2" t="s">
        <v>616</v>
      </c>
      <c r="L1406" s="2" t="s">
        <v>617</v>
      </c>
    </row>
    <row r="1407" spans="1:12" ht="15.25" customHeight="1" x14ac:dyDescent="0.35">
      <c r="A1407" s="3">
        <v>51</v>
      </c>
      <c r="B1407" s="4">
        <v>1</v>
      </c>
      <c r="C1407" s="3">
        <v>1</v>
      </c>
      <c r="D1407" s="3">
        <v>38.794078220835033</v>
      </c>
      <c r="E1407" s="10">
        <v>40634</v>
      </c>
      <c r="F1407" s="3">
        <v>16470</v>
      </c>
      <c r="G1407" s="3">
        <v>16470</v>
      </c>
      <c r="H1407" s="2" t="s">
        <v>609</v>
      </c>
      <c r="I1407" s="2" t="s">
        <v>2023</v>
      </c>
      <c r="J1407" s="3">
        <v>3</v>
      </c>
      <c r="K1407" s="2" t="s">
        <v>616</v>
      </c>
      <c r="L1407" s="2" t="s">
        <v>617</v>
      </c>
    </row>
    <row r="1408" spans="1:12" ht="15.25" customHeight="1" x14ac:dyDescent="0.35">
      <c r="A1408" s="3">
        <v>51</v>
      </c>
      <c r="B1408" s="4">
        <v>1</v>
      </c>
      <c r="C1408" s="3">
        <v>1</v>
      </c>
      <c r="D1408" s="3">
        <v>40.344449483357792</v>
      </c>
      <c r="E1408" s="10">
        <v>40112</v>
      </c>
      <c r="F1408" s="3">
        <v>12290</v>
      </c>
      <c r="G1408" s="3">
        <v>12290</v>
      </c>
      <c r="H1408" s="2" t="s">
        <v>609</v>
      </c>
      <c r="I1408" s="2" t="s">
        <v>2024</v>
      </c>
      <c r="J1408" s="3">
        <v>1</v>
      </c>
      <c r="K1408" s="2" t="s">
        <v>614</v>
      </c>
      <c r="L1408" s="2" t="s">
        <v>609</v>
      </c>
    </row>
    <row r="1409" spans="1:12" ht="15.25" customHeight="1" x14ac:dyDescent="0.35">
      <c r="A1409" s="3">
        <v>51</v>
      </c>
      <c r="B1409" s="4">
        <v>1</v>
      </c>
      <c r="C1409" s="3">
        <v>1</v>
      </c>
      <c r="D1409" s="3">
        <v>40.84244687139843</v>
      </c>
      <c r="E1409" s="10">
        <v>40561</v>
      </c>
      <c r="F1409" s="3">
        <v>14798</v>
      </c>
      <c r="G1409" s="3">
        <v>14798</v>
      </c>
      <c r="H1409" s="2" t="s">
        <v>609</v>
      </c>
      <c r="I1409" s="2" t="s">
        <v>2025</v>
      </c>
      <c r="J1409" s="3">
        <v>3</v>
      </c>
      <c r="K1409" s="2" t="s">
        <v>616</v>
      </c>
      <c r="L1409" s="2" t="s">
        <v>617</v>
      </c>
    </row>
    <row r="1410" spans="1:12" ht="15.25" customHeight="1" x14ac:dyDescent="0.35">
      <c r="A1410" s="3">
        <v>51</v>
      </c>
      <c r="B1410" s="4">
        <v>1</v>
      </c>
      <c r="C1410" s="3">
        <v>1</v>
      </c>
      <c r="D1410" s="3">
        <v>40.918598714842091</v>
      </c>
      <c r="E1410" s="10">
        <v>40162</v>
      </c>
      <c r="F1410" s="3">
        <v>15634</v>
      </c>
      <c r="G1410" s="3">
        <v>15634</v>
      </c>
      <c r="H1410" s="2" t="s">
        <v>609</v>
      </c>
      <c r="I1410" s="2" t="s">
        <v>2026</v>
      </c>
      <c r="J1410" s="3">
        <v>5</v>
      </c>
      <c r="K1410" s="2" t="s">
        <v>611</v>
      </c>
      <c r="L1410" s="2" t="s">
        <v>626</v>
      </c>
    </row>
    <row r="1411" spans="1:12" ht="15.25" customHeight="1" x14ac:dyDescent="0.35">
      <c r="A1411" s="3">
        <v>51</v>
      </c>
      <c r="B1411" s="4">
        <v>1</v>
      </c>
      <c r="C1411" s="3">
        <v>1</v>
      </c>
      <c r="D1411" s="3">
        <v>56.037356324990618</v>
      </c>
      <c r="E1411" s="10">
        <v>40101</v>
      </c>
      <c r="F1411" s="3">
        <v>15474</v>
      </c>
      <c r="G1411" s="3">
        <v>15474</v>
      </c>
      <c r="H1411" s="2" t="s">
        <v>609</v>
      </c>
      <c r="I1411" s="2" t="s">
        <v>2027</v>
      </c>
      <c r="J1411" s="3">
        <v>3</v>
      </c>
      <c r="K1411" s="2" t="s">
        <v>616</v>
      </c>
      <c r="L1411" s="2" t="s">
        <v>617</v>
      </c>
    </row>
    <row r="1412" spans="1:12" ht="15.25" customHeight="1" x14ac:dyDescent="0.35">
      <c r="A1412" s="3">
        <v>51</v>
      </c>
      <c r="B1412" s="4">
        <v>1</v>
      </c>
      <c r="C1412" s="3">
        <v>1</v>
      </c>
      <c r="D1412" s="3">
        <v>58.171129899714273</v>
      </c>
      <c r="E1412" s="10">
        <v>40065</v>
      </c>
      <c r="F1412" s="3">
        <v>12130</v>
      </c>
      <c r="G1412" s="3">
        <v>12130</v>
      </c>
      <c r="H1412" s="2" t="s">
        <v>609</v>
      </c>
      <c r="I1412" s="2" t="s">
        <v>2028</v>
      </c>
      <c r="J1412" s="3">
        <v>2</v>
      </c>
      <c r="K1412" s="2" t="s">
        <v>621</v>
      </c>
      <c r="L1412" s="2" t="s">
        <v>622</v>
      </c>
    </row>
    <row r="1413" spans="1:12" ht="15.25" customHeight="1" x14ac:dyDescent="0.35">
      <c r="A1413" s="3">
        <v>51</v>
      </c>
      <c r="B1413" s="4">
        <v>1</v>
      </c>
      <c r="C1413" s="3">
        <v>1</v>
      </c>
      <c r="D1413" s="3">
        <v>61.822786447409349</v>
      </c>
      <c r="E1413" s="10">
        <v>40498</v>
      </c>
      <c r="F1413" s="3">
        <v>16310</v>
      </c>
      <c r="G1413" s="3">
        <v>16310</v>
      </c>
      <c r="H1413" s="2" t="s">
        <v>609</v>
      </c>
      <c r="I1413" s="2" t="s">
        <v>2029</v>
      </c>
      <c r="J1413" s="3">
        <v>3</v>
      </c>
      <c r="K1413" s="2" t="s">
        <v>616</v>
      </c>
      <c r="L1413" s="2" t="s">
        <v>617</v>
      </c>
    </row>
    <row r="1414" spans="1:12" ht="15.25" customHeight="1" x14ac:dyDescent="0.35">
      <c r="A1414" s="3">
        <v>51</v>
      </c>
      <c r="B1414" s="4">
        <v>1</v>
      </c>
      <c r="C1414" s="3">
        <v>1</v>
      </c>
      <c r="D1414" s="3">
        <v>61.99</v>
      </c>
      <c r="E1414" s="10">
        <v>39975</v>
      </c>
      <c r="F1414" s="3">
        <v>10570</v>
      </c>
      <c r="G1414" s="3">
        <v>10570</v>
      </c>
      <c r="H1414" s="2" t="s">
        <v>609</v>
      </c>
      <c r="I1414" s="2" t="s">
        <v>2030</v>
      </c>
      <c r="J1414" s="3">
        <v>3</v>
      </c>
      <c r="K1414" s="2" t="s">
        <v>616</v>
      </c>
      <c r="L1414" s="2" t="s">
        <v>617</v>
      </c>
    </row>
    <row r="1415" spans="1:12" ht="15.25" customHeight="1" x14ac:dyDescent="0.35">
      <c r="A1415" s="3">
        <v>51</v>
      </c>
      <c r="B1415" s="4">
        <v>1</v>
      </c>
      <c r="C1415" s="3">
        <v>1</v>
      </c>
      <c r="D1415" s="3">
        <v>62.848835103944722</v>
      </c>
      <c r="E1415" s="10">
        <v>40441</v>
      </c>
      <c r="F1415" s="3">
        <v>14638</v>
      </c>
      <c r="G1415" s="3">
        <v>14638</v>
      </c>
      <c r="H1415" s="2" t="s">
        <v>609</v>
      </c>
      <c r="I1415" s="2" t="s">
        <v>2031</v>
      </c>
      <c r="J1415" s="3">
        <v>1</v>
      </c>
      <c r="K1415" s="2" t="s">
        <v>614</v>
      </c>
      <c r="L1415" s="2" t="s">
        <v>609</v>
      </c>
    </row>
    <row r="1416" spans="1:12" ht="15.25" customHeight="1" x14ac:dyDescent="0.35">
      <c r="A1416" s="3">
        <v>51</v>
      </c>
      <c r="B1416" s="4">
        <v>1</v>
      </c>
      <c r="C1416" s="3">
        <v>1</v>
      </c>
      <c r="D1416" s="3">
        <v>64.819479684778017</v>
      </c>
      <c r="E1416" s="10">
        <v>40385</v>
      </c>
      <c r="F1416" s="3">
        <v>11294</v>
      </c>
      <c r="G1416" s="3">
        <v>11294</v>
      </c>
      <c r="H1416" s="2" t="s">
        <v>609</v>
      </c>
      <c r="I1416" s="2" t="s">
        <v>2032</v>
      </c>
      <c r="J1416" s="3">
        <v>2</v>
      </c>
      <c r="K1416" s="2" t="s">
        <v>621</v>
      </c>
      <c r="L1416" s="2" t="s">
        <v>622</v>
      </c>
    </row>
    <row r="1417" spans="1:12" ht="15.25" customHeight="1" x14ac:dyDescent="0.35">
      <c r="A1417" s="3">
        <v>51</v>
      </c>
      <c r="B1417" s="4">
        <v>1</v>
      </c>
      <c r="C1417" s="3">
        <v>1</v>
      </c>
      <c r="D1417" s="3">
        <v>65.269500242832578</v>
      </c>
      <c r="E1417" s="10">
        <v>40460</v>
      </c>
      <c r="F1417" s="3">
        <v>12966</v>
      </c>
      <c r="G1417" s="3">
        <v>12966</v>
      </c>
      <c r="H1417" s="2" t="s">
        <v>609</v>
      </c>
      <c r="I1417" s="2" t="s">
        <v>2033</v>
      </c>
      <c r="J1417" s="3">
        <v>4</v>
      </c>
      <c r="K1417" s="2" t="s">
        <v>611</v>
      </c>
      <c r="L1417" s="2" t="s">
        <v>612</v>
      </c>
    </row>
    <row r="1418" spans="1:12" ht="15.25" customHeight="1" x14ac:dyDescent="0.35">
      <c r="A1418" s="3">
        <v>51</v>
      </c>
      <c r="B1418" s="4">
        <v>1</v>
      </c>
      <c r="C1418" s="3">
        <v>1</v>
      </c>
      <c r="D1418" s="3">
        <v>68.167600710066608</v>
      </c>
      <c r="E1418" s="10">
        <v>40046</v>
      </c>
      <c r="F1418" s="3">
        <v>13802</v>
      </c>
      <c r="G1418" s="3">
        <v>13802</v>
      </c>
      <c r="H1418" s="2" t="s">
        <v>609</v>
      </c>
      <c r="I1418" s="2" t="s">
        <v>2034</v>
      </c>
      <c r="J1418" s="3">
        <v>4</v>
      </c>
      <c r="K1418" s="2" t="s">
        <v>611</v>
      </c>
      <c r="L1418" s="2" t="s">
        <v>612</v>
      </c>
    </row>
    <row r="1419" spans="1:12" ht="15.25" customHeight="1" x14ac:dyDescent="0.35">
      <c r="A1419" s="3">
        <v>51</v>
      </c>
      <c r="B1419" s="4">
        <v>1</v>
      </c>
      <c r="C1419" s="3">
        <v>1</v>
      </c>
      <c r="D1419" s="3">
        <v>68.67102129473912</v>
      </c>
      <c r="E1419" s="10">
        <v>40530</v>
      </c>
      <c r="F1419" s="3">
        <v>16164</v>
      </c>
      <c r="G1419" s="3">
        <v>16164</v>
      </c>
      <c r="H1419" s="2" t="s">
        <v>609</v>
      </c>
      <c r="I1419" s="2" t="s">
        <v>2035</v>
      </c>
      <c r="J1419" s="3">
        <v>3</v>
      </c>
      <c r="K1419" s="2" t="s">
        <v>616</v>
      </c>
      <c r="L1419" s="2" t="s">
        <v>617</v>
      </c>
    </row>
    <row r="1420" spans="1:12" ht="15.25" customHeight="1" x14ac:dyDescent="0.35">
      <c r="A1420" s="3">
        <v>51</v>
      </c>
      <c r="B1420" s="4">
        <v>1</v>
      </c>
      <c r="C1420" s="3">
        <v>1</v>
      </c>
      <c r="D1420" s="3">
        <v>68.75918765240273</v>
      </c>
      <c r="E1420" s="10">
        <v>40497</v>
      </c>
      <c r="F1420" s="3">
        <v>12820</v>
      </c>
      <c r="G1420" s="3">
        <v>12820</v>
      </c>
      <c r="H1420" s="2" t="s">
        <v>609</v>
      </c>
      <c r="I1420" s="2" t="s">
        <v>2036</v>
      </c>
      <c r="J1420" s="3">
        <v>2</v>
      </c>
      <c r="K1420" s="2" t="s">
        <v>621</v>
      </c>
      <c r="L1420" s="2" t="s">
        <v>622</v>
      </c>
    </row>
    <row r="1421" spans="1:12" ht="15.25" customHeight="1" x14ac:dyDescent="0.35">
      <c r="A1421" s="3">
        <v>51</v>
      </c>
      <c r="B1421" s="4">
        <v>1</v>
      </c>
      <c r="C1421" s="3">
        <v>1</v>
      </c>
      <c r="D1421" s="3">
        <v>69.044008264685047</v>
      </c>
      <c r="E1421" s="10">
        <v>40523</v>
      </c>
      <c r="F1421" s="3">
        <v>14492</v>
      </c>
      <c r="G1421" s="3">
        <v>14492</v>
      </c>
      <c r="H1421" s="2" t="s">
        <v>609</v>
      </c>
      <c r="I1421" s="2" t="s">
        <v>2037</v>
      </c>
      <c r="J1421" s="3">
        <v>4</v>
      </c>
      <c r="K1421" s="2" t="s">
        <v>611</v>
      </c>
      <c r="L1421" s="2" t="s">
        <v>612</v>
      </c>
    </row>
    <row r="1422" spans="1:12" ht="15.25" customHeight="1" x14ac:dyDescent="0.35">
      <c r="A1422" s="3">
        <v>51</v>
      </c>
      <c r="B1422" s="4">
        <v>1</v>
      </c>
      <c r="C1422" s="3">
        <v>1</v>
      </c>
      <c r="D1422" s="3">
        <v>70.164434287081875</v>
      </c>
      <c r="E1422" s="10">
        <v>40120</v>
      </c>
      <c r="F1422" s="3">
        <v>15328</v>
      </c>
      <c r="G1422" s="3">
        <v>15328</v>
      </c>
      <c r="H1422" s="2" t="s">
        <v>609</v>
      </c>
      <c r="I1422" s="2" t="s">
        <v>2038</v>
      </c>
      <c r="J1422" s="3">
        <v>5</v>
      </c>
      <c r="K1422" s="2" t="s">
        <v>611</v>
      </c>
      <c r="L1422" s="2" t="s">
        <v>626</v>
      </c>
    </row>
    <row r="1423" spans="1:12" ht="15.25" customHeight="1" x14ac:dyDescent="0.35">
      <c r="A1423" s="3">
        <v>51</v>
      </c>
      <c r="B1423" s="4">
        <v>1</v>
      </c>
      <c r="C1423" s="3">
        <v>1</v>
      </c>
      <c r="D1423" s="3">
        <v>70.349999999999994</v>
      </c>
      <c r="E1423" s="10">
        <v>39981</v>
      </c>
      <c r="F1423" s="3">
        <v>10424</v>
      </c>
      <c r="G1423" s="3">
        <v>10424</v>
      </c>
      <c r="H1423" s="2" t="s">
        <v>609</v>
      </c>
      <c r="I1423" s="2" t="s">
        <v>2039</v>
      </c>
      <c r="J1423" s="3">
        <v>3</v>
      </c>
      <c r="K1423" s="2" t="s">
        <v>616</v>
      </c>
      <c r="L1423" s="2" t="s">
        <v>617</v>
      </c>
    </row>
    <row r="1424" spans="1:12" ht="15.25" customHeight="1" x14ac:dyDescent="0.35">
      <c r="A1424" s="3">
        <v>51</v>
      </c>
      <c r="B1424" s="4">
        <v>1</v>
      </c>
      <c r="C1424" s="3">
        <v>1</v>
      </c>
      <c r="D1424" s="3">
        <v>71.321863145043011</v>
      </c>
      <c r="E1424" s="10">
        <v>40437</v>
      </c>
      <c r="F1424" s="3">
        <v>11148</v>
      </c>
      <c r="G1424" s="3">
        <v>11148</v>
      </c>
      <c r="H1424" s="2" t="s">
        <v>609</v>
      </c>
      <c r="I1424" s="2" t="s">
        <v>2040</v>
      </c>
      <c r="J1424" s="3">
        <v>1</v>
      </c>
      <c r="K1424" s="2" t="s">
        <v>614</v>
      </c>
      <c r="L1424" s="2" t="s">
        <v>609</v>
      </c>
    </row>
    <row r="1425" spans="1:12" ht="15.25" customHeight="1" x14ac:dyDescent="0.35">
      <c r="A1425" s="3">
        <v>51</v>
      </c>
      <c r="B1425" s="4">
        <v>1</v>
      </c>
      <c r="C1425" s="3">
        <v>1</v>
      </c>
      <c r="D1425" s="3">
        <v>73.195372878252869</v>
      </c>
      <c r="E1425" s="10">
        <v>40058</v>
      </c>
      <c r="F1425" s="3">
        <v>11984</v>
      </c>
      <c r="G1425" s="3">
        <v>11984</v>
      </c>
      <c r="H1425" s="2" t="s">
        <v>609</v>
      </c>
      <c r="I1425" s="2" t="s">
        <v>2041</v>
      </c>
      <c r="J1425" s="3">
        <v>5</v>
      </c>
      <c r="K1425" s="2" t="s">
        <v>611</v>
      </c>
      <c r="L1425" s="2" t="s">
        <v>626</v>
      </c>
    </row>
    <row r="1426" spans="1:12" ht="15.25" customHeight="1" x14ac:dyDescent="0.35">
      <c r="A1426" s="3">
        <v>51</v>
      </c>
      <c r="B1426" s="4">
        <v>1</v>
      </c>
      <c r="C1426" s="3">
        <v>1</v>
      </c>
      <c r="D1426" s="3">
        <v>74.722054771624556</v>
      </c>
      <c r="E1426" s="10">
        <v>40067</v>
      </c>
      <c r="F1426" s="3">
        <v>13656</v>
      </c>
      <c r="G1426" s="3">
        <v>13656</v>
      </c>
      <c r="H1426" s="2" t="s">
        <v>609</v>
      </c>
      <c r="I1426" s="2" t="s">
        <v>2042</v>
      </c>
      <c r="J1426" s="3">
        <v>2</v>
      </c>
      <c r="K1426" s="2" t="s">
        <v>621</v>
      </c>
      <c r="L1426" s="2" t="s">
        <v>622</v>
      </c>
    </row>
    <row r="1427" spans="1:12" ht="15.25" customHeight="1" x14ac:dyDescent="0.35">
      <c r="A1427" s="3">
        <v>54</v>
      </c>
      <c r="B1427" s="4">
        <v>3</v>
      </c>
      <c r="C1427" s="3">
        <v>3</v>
      </c>
      <c r="D1427" s="3">
        <v>55.822065251560019</v>
      </c>
      <c r="E1427" s="10">
        <v>40776</v>
      </c>
      <c r="F1427" s="3">
        <v>16838</v>
      </c>
      <c r="G1427" s="3">
        <v>16838</v>
      </c>
      <c r="H1427" s="2" t="s">
        <v>609</v>
      </c>
      <c r="I1427" s="2" t="s">
        <v>2043</v>
      </c>
      <c r="J1427" s="3">
        <v>4</v>
      </c>
      <c r="K1427" s="2" t="s">
        <v>611</v>
      </c>
      <c r="L1427" s="2" t="s">
        <v>612</v>
      </c>
    </row>
    <row r="1428" spans="1:12" ht="15.25" customHeight="1" x14ac:dyDescent="0.35">
      <c r="A1428" s="3">
        <v>54</v>
      </c>
      <c r="B1428" s="4">
        <v>3</v>
      </c>
      <c r="C1428" s="3">
        <v>3</v>
      </c>
      <c r="D1428" s="3">
        <v>56.367323422531904</v>
      </c>
      <c r="E1428" s="10">
        <v>40334</v>
      </c>
      <c r="F1428" s="3">
        <v>14330</v>
      </c>
      <c r="G1428" s="3">
        <v>14330</v>
      </c>
      <c r="H1428" s="2" t="s">
        <v>609</v>
      </c>
      <c r="I1428" s="2" t="s">
        <v>2044</v>
      </c>
      <c r="J1428" s="3">
        <v>2</v>
      </c>
      <c r="K1428" s="2" t="s">
        <v>621</v>
      </c>
      <c r="L1428" s="2" t="s">
        <v>622</v>
      </c>
    </row>
    <row r="1429" spans="1:12" ht="15.25" customHeight="1" x14ac:dyDescent="0.35">
      <c r="A1429" s="3">
        <v>54</v>
      </c>
      <c r="B1429" s="4">
        <v>3</v>
      </c>
      <c r="C1429" s="3">
        <v>3</v>
      </c>
      <c r="D1429" s="3">
        <v>59.156231189234397</v>
      </c>
      <c r="E1429" s="10">
        <v>40451</v>
      </c>
      <c r="F1429" s="3">
        <v>16002</v>
      </c>
      <c r="G1429" s="3">
        <v>16002</v>
      </c>
      <c r="H1429" s="2" t="s">
        <v>609</v>
      </c>
      <c r="I1429" s="2" t="s">
        <v>2045</v>
      </c>
      <c r="J1429" s="3">
        <v>1</v>
      </c>
      <c r="K1429" s="2" t="s">
        <v>614</v>
      </c>
      <c r="L1429" s="2" t="s">
        <v>609</v>
      </c>
    </row>
    <row r="1430" spans="1:12" ht="15.25" customHeight="1" x14ac:dyDescent="0.35">
      <c r="A1430" s="3">
        <v>54</v>
      </c>
      <c r="B1430" s="4">
        <v>3</v>
      </c>
      <c r="C1430" s="3">
        <v>3</v>
      </c>
      <c r="D1430" s="3">
        <v>60.517099231993868</v>
      </c>
      <c r="E1430" s="10">
        <v>40369</v>
      </c>
      <c r="F1430" s="3">
        <v>12658</v>
      </c>
      <c r="G1430" s="3">
        <v>12658</v>
      </c>
      <c r="H1430" s="2" t="s">
        <v>609</v>
      </c>
      <c r="I1430" s="2" t="s">
        <v>2046</v>
      </c>
      <c r="J1430" s="3">
        <v>4</v>
      </c>
      <c r="K1430" s="2" t="s">
        <v>611</v>
      </c>
      <c r="L1430" s="2" t="s">
        <v>612</v>
      </c>
    </row>
    <row r="1431" spans="1:12" ht="15.25" customHeight="1" x14ac:dyDescent="0.35">
      <c r="A1431" s="3">
        <v>54</v>
      </c>
      <c r="B1431" s="4">
        <v>3</v>
      </c>
      <c r="C1431" s="3">
        <v>3</v>
      </c>
      <c r="D1431" s="3">
        <v>61.59</v>
      </c>
      <c r="E1431" s="10">
        <v>40262</v>
      </c>
      <c r="F1431" s="3">
        <v>10986</v>
      </c>
      <c r="G1431" s="3">
        <v>10986</v>
      </c>
      <c r="H1431" s="2" t="s">
        <v>609</v>
      </c>
      <c r="I1431" s="2" t="s">
        <v>2047</v>
      </c>
      <c r="J1431" s="3">
        <v>2</v>
      </c>
      <c r="K1431" s="2" t="s">
        <v>621</v>
      </c>
      <c r="L1431" s="2" t="s">
        <v>622</v>
      </c>
    </row>
    <row r="1432" spans="1:12" ht="15.25" customHeight="1" x14ac:dyDescent="0.35">
      <c r="A1432" s="3">
        <v>54</v>
      </c>
      <c r="B1432" s="4">
        <v>3</v>
      </c>
      <c r="C1432" s="3">
        <v>3</v>
      </c>
      <c r="D1432" s="3">
        <v>63.766638316491289</v>
      </c>
      <c r="E1432" s="10">
        <v>40680</v>
      </c>
      <c r="F1432" s="3">
        <v>11822</v>
      </c>
      <c r="G1432" s="3">
        <v>11822</v>
      </c>
      <c r="H1432" s="2" t="s">
        <v>609</v>
      </c>
      <c r="I1432" s="2" t="s">
        <v>2048</v>
      </c>
      <c r="J1432" s="3">
        <v>3</v>
      </c>
      <c r="K1432" s="2" t="s">
        <v>616</v>
      </c>
      <c r="L1432" s="2" t="s">
        <v>617</v>
      </c>
    </row>
    <row r="1433" spans="1:12" ht="15.25" customHeight="1" x14ac:dyDescent="0.35">
      <c r="A1433" s="3">
        <v>54</v>
      </c>
      <c r="B1433" s="4">
        <v>3</v>
      </c>
      <c r="C1433" s="3">
        <v>3</v>
      </c>
      <c r="D1433" s="3">
        <v>65.485522351547644</v>
      </c>
      <c r="E1433" s="10">
        <v>40768</v>
      </c>
      <c r="F1433" s="3">
        <v>15166</v>
      </c>
      <c r="G1433" s="3">
        <v>15166</v>
      </c>
      <c r="H1433" s="2" t="s">
        <v>609</v>
      </c>
      <c r="I1433" s="2" t="s">
        <v>2049</v>
      </c>
      <c r="J1433" s="3">
        <v>4</v>
      </c>
      <c r="K1433" s="2" t="s">
        <v>611</v>
      </c>
      <c r="L1433" s="2" t="s">
        <v>612</v>
      </c>
    </row>
    <row r="1434" spans="1:12" ht="15.25" customHeight="1" x14ac:dyDescent="0.35">
      <c r="A1434" s="3">
        <v>54</v>
      </c>
      <c r="B1434" s="4">
        <v>3</v>
      </c>
      <c r="C1434" s="3">
        <v>3</v>
      </c>
      <c r="D1434" s="3">
        <v>66.528900879010465</v>
      </c>
      <c r="E1434" s="10">
        <v>40722</v>
      </c>
      <c r="F1434" s="3">
        <v>13494</v>
      </c>
      <c r="G1434" s="3">
        <v>13494</v>
      </c>
      <c r="H1434" s="2" t="s">
        <v>609</v>
      </c>
      <c r="I1434" s="2" t="s">
        <v>2050</v>
      </c>
      <c r="J1434" s="3">
        <v>3</v>
      </c>
      <c r="K1434" s="2" t="s">
        <v>616</v>
      </c>
      <c r="L1434" s="2" t="s">
        <v>617</v>
      </c>
    </row>
    <row r="1435" spans="1:12" ht="15.25" customHeight="1" x14ac:dyDescent="0.35">
      <c r="A1435" s="3">
        <v>56</v>
      </c>
      <c r="B1435" s="4">
        <v>7</v>
      </c>
      <c r="C1435" s="3">
        <v>7</v>
      </c>
      <c r="D1435" s="3">
        <v>49.578435938449992</v>
      </c>
      <c r="E1435" s="10">
        <v>40580</v>
      </c>
      <c r="F1435" s="3">
        <v>16015</v>
      </c>
      <c r="G1435" s="3">
        <v>16015</v>
      </c>
      <c r="H1435" s="2" t="s">
        <v>609</v>
      </c>
      <c r="I1435" s="2" t="s">
        <v>2051</v>
      </c>
      <c r="J1435" s="3">
        <v>3</v>
      </c>
      <c r="K1435" s="2" t="s">
        <v>616</v>
      </c>
      <c r="L1435" s="2" t="s">
        <v>617</v>
      </c>
    </row>
    <row r="1436" spans="1:12" ht="15.25" customHeight="1" x14ac:dyDescent="0.35">
      <c r="A1436" s="3">
        <v>56</v>
      </c>
      <c r="B1436" s="4">
        <v>7</v>
      </c>
      <c r="C1436" s="3">
        <v>7</v>
      </c>
      <c r="D1436" s="3">
        <v>50.606213762654193</v>
      </c>
      <c r="E1436" s="10">
        <v>40978</v>
      </c>
      <c r="F1436" s="3">
        <v>15179</v>
      </c>
      <c r="G1436" s="3">
        <v>15179</v>
      </c>
      <c r="H1436" s="2" t="s">
        <v>609</v>
      </c>
      <c r="I1436" s="2" t="s">
        <v>2052</v>
      </c>
      <c r="J1436" s="3">
        <v>2</v>
      </c>
      <c r="K1436" s="2" t="s">
        <v>621</v>
      </c>
      <c r="L1436" s="2" t="s">
        <v>622</v>
      </c>
    </row>
    <row r="1437" spans="1:12" ht="15.25" customHeight="1" x14ac:dyDescent="0.35">
      <c r="A1437" s="3">
        <v>56</v>
      </c>
      <c r="B1437" s="4">
        <v>7</v>
      </c>
      <c r="C1437" s="3">
        <v>7</v>
      </c>
      <c r="D1437" s="3">
        <v>52.53246780869781</v>
      </c>
      <c r="E1437" s="10">
        <v>40984</v>
      </c>
      <c r="F1437" s="3">
        <v>13507</v>
      </c>
      <c r="G1437" s="3">
        <v>13507</v>
      </c>
      <c r="H1437" s="2" t="s">
        <v>609</v>
      </c>
      <c r="I1437" s="2" t="s">
        <v>2053</v>
      </c>
      <c r="J1437" s="3">
        <v>4</v>
      </c>
      <c r="K1437" s="2" t="s">
        <v>611</v>
      </c>
      <c r="L1437" s="2" t="s">
        <v>612</v>
      </c>
    </row>
    <row r="1438" spans="1:12" ht="15.25" customHeight="1" x14ac:dyDescent="0.35">
      <c r="A1438" s="3">
        <v>56</v>
      </c>
      <c r="B1438" s="4">
        <v>7</v>
      </c>
      <c r="C1438" s="3">
        <v>7</v>
      </c>
      <c r="D1438" s="3">
        <v>53.8</v>
      </c>
      <c r="E1438" s="10">
        <v>40510</v>
      </c>
      <c r="F1438" s="3">
        <v>10999</v>
      </c>
      <c r="G1438" s="3">
        <v>10999</v>
      </c>
      <c r="H1438" s="2" t="s">
        <v>609</v>
      </c>
      <c r="I1438" s="2" t="s">
        <v>2054</v>
      </c>
      <c r="J1438" s="3">
        <v>2</v>
      </c>
      <c r="K1438" s="2" t="s">
        <v>621</v>
      </c>
      <c r="L1438" s="2" t="s">
        <v>622</v>
      </c>
    </row>
    <row r="1439" spans="1:12" ht="15.25" customHeight="1" x14ac:dyDescent="0.35">
      <c r="A1439" s="3">
        <v>56</v>
      </c>
      <c r="B1439" s="4">
        <v>7</v>
      </c>
      <c r="C1439" s="3">
        <v>7</v>
      </c>
      <c r="D1439" s="3">
        <v>55.432402361121397</v>
      </c>
      <c r="E1439" s="10">
        <v>40550</v>
      </c>
      <c r="F1439" s="3">
        <v>12671</v>
      </c>
      <c r="G1439" s="3">
        <v>12671</v>
      </c>
      <c r="H1439" s="2" t="s">
        <v>609</v>
      </c>
      <c r="I1439" s="2" t="s">
        <v>2055</v>
      </c>
      <c r="J1439" s="3">
        <v>5</v>
      </c>
      <c r="K1439" s="2" t="s">
        <v>611</v>
      </c>
      <c r="L1439" s="2" t="s">
        <v>626</v>
      </c>
    </row>
    <row r="1440" spans="1:12" ht="15.25" customHeight="1" x14ac:dyDescent="0.35">
      <c r="A1440" s="3">
        <v>56</v>
      </c>
      <c r="B1440" s="4">
        <v>7</v>
      </c>
      <c r="C1440" s="3">
        <v>7</v>
      </c>
      <c r="D1440" s="3">
        <v>56.893895659236136</v>
      </c>
      <c r="E1440" s="10">
        <v>40569</v>
      </c>
      <c r="F1440" s="3">
        <v>14343</v>
      </c>
      <c r="G1440" s="3">
        <v>14343</v>
      </c>
      <c r="H1440" s="2" t="s">
        <v>609</v>
      </c>
      <c r="I1440" s="2" t="s">
        <v>2056</v>
      </c>
      <c r="J1440" s="3">
        <v>2</v>
      </c>
      <c r="K1440" s="2" t="s">
        <v>621</v>
      </c>
      <c r="L1440" s="2" t="s">
        <v>622</v>
      </c>
    </row>
    <row r="1441" spans="1:12" ht="15.25" customHeight="1" x14ac:dyDescent="0.35">
      <c r="A1441" s="3">
        <v>56</v>
      </c>
      <c r="B1441" s="4">
        <v>7</v>
      </c>
      <c r="C1441" s="3">
        <v>7</v>
      </c>
      <c r="D1441" s="3">
        <v>57.203410811725462</v>
      </c>
      <c r="E1441" s="10">
        <v>40922</v>
      </c>
      <c r="F1441" s="3">
        <v>11835</v>
      </c>
      <c r="G1441" s="3">
        <v>11835</v>
      </c>
      <c r="H1441" s="2" t="s">
        <v>609</v>
      </c>
      <c r="I1441" s="2" t="s">
        <v>2057</v>
      </c>
      <c r="J1441" s="3">
        <v>3</v>
      </c>
      <c r="K1441" s="2" t="s">
        <v>616</v>
      </c>
      <c r="L1441" s="2" t="s">
        <v>617</v>
      </c>
    </row>
    <row r="1442" spans="1:12" ht="15.25" customHeight="1" x14ac:dyDescent="0.35">
      <c r="A1442" s="3">
        <v>56</v>
      </c>
      <c r="B1442" s="4">
        <v>8</v>
      </c>
      <c r="C1442" s="3">
        <v>8</v>
      </c>
      <c r="D1442" s="3">
        <v>54.725217706431827</v>
      </c>
      <c r="E1442" s="10">
        <v>40109</v>
      </c>
      <c r="F1442" s="3">
        <v>14576</v>
      </c>
      <c r="G1442" s="3">
        <v>14576</v>
      </c>
      <c r="H1442" s="2" t="s">
        <v>609</v>
      </c>
      <c r="I1442" s="2" t="s">
        <v>2058</v>
      </c>
      <c r="J1442" s="3">
        <v>4</v>
      </c>
      <c r="K1442" s="2" t="s">
        <v>611</v>
      </c>
      <c r="L1442" s="2" t="s">
        <v>612</v>
      </c>
    </row>
    <row r="1443" spans="1:12" ht="15.25" customHeight="1" x14ac:dyDescent="0.35">
      <c r="A1443" s="3">
        <v>56</v>
      </c>
      <c r="B1443" s="4">
        <v>8</v>
      </c>
      <c r="C1443" s="3">
        <v>8</v>
      </c>
      <c r="D1443" s="3">
        <v>57.034116781653942</v>
      </c>
      <c r="E1443" s="10">
        <v>39652</v>
      </c>
      <c r="F1443" s="3">
        <v>13740</v>
      </c>
      <c r="G1443" s="3">
        <v>13740</v>
      </c>
      <c r="H1443" s="2" t="s">
        <v>609</v>
      </c>
      <c r="I1443" s="2" t="s">
        <v>2059</v>
      </c>
      <c r="J1443" s="3">
        <v>3</v>
      </c>
      <c r="K1443" s="2" t="s">
        <v>616</v>
      </c>
      <c r="L1443" s="2" t="s">
        <v>617</v>
      </c>
    </row>
    <row r="1444" spans="1:12" ht="15.25" customHeight="1" x14ac:dyDescent="0.35">
      <c r="A1444" s="3">
        <v>56</v>
      </c>
      <c r="B1444" s="4">
        <v>8</v>
      </c>
      <c r="C1444" s="3">
        <v>8</v>
      </c>
      <c r="D1444" s="3">
        <v>57.29045851017019</v>
      </c>
      <c r="E1444" s="10">
        <v>39775</v>
      </c>
      <c r="F1444" s="3">
        <v>15412</v>
      </c>
      <c r="G1444" s="3">
        <v>15412</v>
      </c>
      <c r="H1444" s="2" t="s">
        <v>609</v>
      </c>
      <c r="I1444" s="2" t="s">
        <v>2060</v>
      </c>
      <c r="J1444" s="3">
        <v>4</v>
      </c>
      <c r="K1444" s="2" t="s">
        <v>611</v>
      </c>
      <c r="L1444" s="2" t="s">
        <v>612</v>
      </c>
    </row>
    <row r="1445" spans="1:12" ht="15.25" customHeight="1" x14ac:dyDescent="0.35">
      <c r="A1445" s="3">
        <v>56</v>
      </c>
      <c r="B1445" s="4">
        <v>8</v>
      </c>
      <c r="C1445" s="3">
        <v>8</v>
      </c>
      <c r="D1445" s="3">
        <v>58.382554457178863</v>
      </c>
      <c r="E1445" s="10">
        <v>40171</v>
      </c>
      <c r="F1445" s="3">
        <v>12904</v>
      </c>
      <c r="G1445" s="3">
        <v>12904</v>
      </c>
      <c r="H1445" s="2" t="s">
        <v>609</v>
      </c>
      <c r="I1445" s="2" t="s">
        <v>2061</v>
      </c>
      <c r="J1445" s="3">
        <v>3</v>
      </c>
      <c r="K1445" s="2" t="s">
        <v>616</v>
      </c>
      <c r="L1445" s="2" t="s">
        <v>617</v>
      </c>
    </row>
    <row r="1446" spans="1:12" ht="15.25" customHeight="1" x14ac:dyDescent="0.35">
      <c r="A1446" s="3">
        <v>56</v>
      </c>
      <c r="B1446" s="4">
        <v>8</v>
      </c>
      <c r="C1446" s="3">
        <v>8</v>
      </c>
      <c r="D1446" s="3">
        <v>58.488611631263623</v>
      </c>
      <c r="E1446" s="10">
        <v>40071</v>
      </c>
      <c r="F1446" s="3">
        <v>11232</v>
      </c>
      <c r="G1446" s="3">
        <v>11232</v>
      </c>
      <c r="H1446" s="2" t="s">
        <v>609</v>
      </c>
      <c r="I1446" s="2" t="s">
        <v>2062</v>
      </c>
      <c r="J1446" s="3">
        <v>2</v>
      </c>
      <c r="K1446" s="2" t="s">
        <v>621</v>
      </c>
      <c r="L1446" s="2" t="s">
        <v>622</v>
      </c>
    </row>
    <row r="1447" spans="1:12" ht="15.25" customHeight="1" x14ac:dyDescent="0.35">
      <c r="A1447" s="3">
        <v>56</v>
      </c>
      <c r="B1447" s="4">
        <v>8</v>
      </c>
      <c r="C1447" s="3">
        <v>8</v>
      </c>
      <c r="D1447" s="3">
        <v>59.307123050487711</v>
      </c>
      <c r="E1447" s="10">
        <v>40240</v>
      </c>
      <c r="F1447" s="3">
        <v>16248</v>
      </c>
      <c r="G1447" s="3">
        <v>16248</v>
      </c>
      <c r="H1447" s="2" t="s">
        <v>609</v>
      </c>
      <c r="I1447" s="2" t="s">
        <v>2063</v>
      </c>
      <c r="J1447" s="3">
        <v>3</v>
      </c>
      <c r="K1447" s="2" t="s">
        <v>616</v>
      </c>
      <c r="L1447" s="2" t="s">
        <v>617</v>
      </c>
    </row>
    <row r="1448" spans="1:12" ht="15.25" customHeight="1" x14ac:dyDescent="0.35">
      <c r="A1448" s="3">
        <v>56</v>
      </c>
      <c r="B1448" s="4">
        <v>8</v>
      </c>
      <c r="C1448" s="3">
        <v>8</v>
      </c>
      <c r="D1448" s="3">
        <v>60.12</v>
      </c>
      <c r="E1448" s="10">
        <v>39610</v>
      </c>
      <c r="F1448" s="3">
        <v>10508</v>
      </c>
      <c r="G1448" s="3">
        <v>10508</v>
      </c>
      <c r="H1448" s="2" t="s">
        <v>609</v>
      </c>
      <c r="I1448" s="2" t="s">
        <v>2064</v>
      </c>
      <c r="J1448" s="3">
        <v>2</v>
      </c>
      <c r="K1448" s="2" t="s">
        <v>621</v>
      </c>
      <c r="L1448" s="2" t="s">
        <v>622</v>
      </c>
    </row>
    <row r="1449" spans="1:12" ht="15.25" customHeight="1" x14ac:dyDescent="0.35">
      <c r="A1449" s="3">
        <v>56</v>
      </c>
      <c r="B1449" s="4">
        <v>8</v>
      </c>
      <c r="C1449" s="3">
        <v>8</v>
      </c>
      <c r="D1449" s="3">
        <v>64.778322222570253</v>
      </c>
      <c r="E1449" s="10">
        <v>39707</v>
      </c>
      <c r="F1449" s="3">
        <v>12068</v>
      </c>
      <c r="G1449" s="3">
        <v>12068</v>
      </c>
      <c r="H1449" s="2" t="s">
        <v>609</v>
      </c>
      <c r="I1449" s="2" t="s">
        <v>2065</v>
      </c>
      <c r="J1449" s="3">
        <v>2</v>
      </c>
      <c r="K1449" s="2" t="s">
        <v>621</v>
      </c>
      <c r="L1449" s="2" t="s">
        <v>622</v>
      </c>
    </row>
    <row r="1450" spans="1:12" ht="15.25" customHeight="1" x14ac:dyDescent="0.35">
      <c r="A1450" s="3">
        <v>56</v>
      </c>
      <c r="B1450" s="4">
        <v>8</v>
      </c>
      <c r="C1450" s="3">
        <v>8</v>
      </c>
      <c r="D1450" s="3">
        <v>69.035740219685934</v>
      </c>
      <c r="E1450" s="10">
        <v>40693</v>
      </c>
      <c r="F1450" s="3">
        <v>11669</v>
      </c>
      <c r="G1450" s="3">
        <v>11669</v>
      </c>
      <c r="H1450" s="2" t="s">
        <v>609</v>
      </c>
      <c r="I1450" s="2" t="s">
        <v>2066</v>
      </c>
      <c r="J1450" s="3">
        <v>5</v>
      </c>
      <c r="K1450" s="2" t="s">
        <v>611</v>
      </c>
      <c r="L1450" s="2" t="s">
        <v>626</v>
      </c>
    </row>
    <row r="1451" spans="1:12" ht="15.25" customHeight="1" x14ac:dyDescent="0.35">
      <c r="A1451" s="3">
        <v>56</v>
      </c>
      <c r="B1451" s="4">
        <v>8</v>
      </c>
      <c r="C1451" s="3">
        <v>8</v>
      </c>
      <c r="D1451" s="3">
        <v>71.719988815359756</v>
      </c>
      <c r="E1451" s="10">
        <v>40370</v>
      </c>
      <c r="F1451" s="3">
        <v>12505</v>
      </c>
      <c r="G1451" s="3">
        <v>12505</v>
      </c>
      <c r="H1451" s="2" t="s">
        <v>609</v>
      </c>
      <c r="I1451" s="2" t="s">
        <v>2067</v>
      </c>
      <c r="J1451" s="3">
        <v>5</v>
      </c>
      <c r="K1451" s="2" t="s">
        <v>611</v>
      </c>
      <c r="L1451" s="2" t="s">
        <v>626</v>
      </c>
    </row>
    <row r="1452" spans="1:12" ht="15.25" customHeight="1" x14ac:dyDescent="0.35">
      <c r="A1452" s="3">
        <v>56</v>
      </c>
      <c r="B1452" s="4">
        <v>8</v>
      </c>
      <c r="C1452" s="3">
        <v>8</v>
      </c>
      <c r="D1452" s="3">
        <v>73.166054006012217</v>
      </c>
      <c r="E1452" s="10">
        <v>40778</v>
      </c>
      <c r="F1452" s="3">
        <v>15013</v>
      </c>
      <c r="G1452" s="3">
        <v>15013</v>
      </c>
      <c r="H1452" s="2" t="s">
        <v>609</v>
      </c>
      <c r="I1452" s="2" t="s">
        <v>2068</v>
      </c>
      <c r="J1452" s="3">
        <v>2</v>
      </c>
      <c r="K1452" s="2" t="s">
        <v>621</v>
      </c>
      <c r="L1452" s="2" t="s">
        <v>622</v>
      </c>
    </row>
    <row r="1453" spans="1:12" ht="15.25" customHeight="1" x14ac:dyDescent="0.35">
      <c r="A1453" s="3">
        <v>56</v>
      </c>
      <c r="B1453" s="4">
        <v>8</v>
      </c>
      <c r="C1453" s="3">
        <v>8</v>
      </c>
      <c r="D1453" s="3">
        <v>74.800536490500477</v>
      </c>
      <c r="E1453" s="10">
        <v>40442</v>
      </c>
      <c r="F1453" s="3">
        <v>15849</v>
      </c>
      <c r="G1453" s="3">
        <v>15849</v>
      </c>
      <c r="H1453" s="2" t="s">
        <v>609</v>
      </c>
      <c r="I1453" s="2" t="s">
        <v>2069</v>
      </c>
      <c r="J1453" s="3">
        <v>1</v>
      </c>
      <c r="K1453" s="2" t="s">
        <v>614</v>
      </c>
      <c r="L1453" s="2" t="s">
        <v>609</v>
      </c>
    </row>
    <row r="1454" spans="1:12" ht="15.25" customHeight="1" x14ac:dyDescent="0.35">
      <c r="A1454" s="3">
        <v>56</v>
      </c>
      <c r="B1454" s="4">
        <v>8</v>
      </c>
      <c r="C1454" s="3">
        <v>8</v>
      </c>
      <c r="D1454" s="3">
        <v>76.233734032442555</v>
      </c>
      <c r="E1454" s="10">
        <v>40745</v>
      </c>
      <c r="F1454" s="3">
        <v>13341</v>
      </c>
      <c r="G1454" s="3">
        <v>13341</v>
      </c>
      <c r="H1454" s="2" t="s">
        <v>609</v>
      </c>
      <c r="I1454" s="2" t="s">
        <v>2070</v>
      </c>
      <c r="J1454" s="3">
        <v>2</v>
      </c>
      <c r="K1454" s="2" t="s">
        <v>621</v>
      </c>
      <c r="L1454" s="2" t="s">
        <v>622</v>
      </c>
    </row>
    <row r="1455" spans="1:12" ht="15.25" customHeight="1" x14ac:dyDescent="0.35">
      <c r="A1455" s="3">
        <v>56</v>
      </c>
      <c r="B1455" s="4">
        <v>8</v>
      </c>
      <c r="C1455" s="3">
        <v>8</v>
      </c>
      <c r="D1455" s="3">
        <v>76.36</v>
      </c>
      <c r="E1455" s="10">
        <v>40308</v>
      </c>
      <c r="F1455" s="3">
        <v>10833</v>
      </c>
      <c r="G1455" s="3">
        <v>10833</v>
      </c>
      <c r="H1455" s="2" t="s">
        <v>609</v>
      </c>
      <c r="I1455" s="2" t="s">
        <v>2071</v>
      </c>
      <c r="J1455" s="3">
        <v>2</v>
      </c>
      <c r="K1455" s="2" t="s">
        <v>621</v>
      </c>
      <c r="L1455" s="2" t="s">
        <v>622</v>
      </c>
    </row>
    <row r="1456" spans="1:12" ht="15.25" customHeight="1" x14ac:dyDescent="0.35">
      <c r="A1456" s="3">
        <v>56</v>
      </c>
      <c r="B1456" s="4">
        <v>8</v>
      </c>
      <c r="C1456" s="3">
        <v>8</v>
      </c>
      <c r="D1456" s="3">
        <v>77.840093812596137</v>
      </c>
      <c r="E1456" s="10">
        <v>40375</v>
      </c>
      <c r="F1456" s="3">
        <v>14177</v>
      </c>
      <c r="G1456" s="3">
        <v>14177</v>
      </c>
      <c r="H1456" s="2" t="s">
        <v>609</v>
      </c>
      <c r="I1456" s="2" t="s">
        <v>2072</v>
      </c>
      <c r="J1456" s="3">
        <v>2</v>
      </c>
      <c r="K1456" s="2" t="s">
        <v>621</v>
      </c>
      <c r="L1456" s="2" t="s">
        <v>622</v>
      </c>
    </row>
    <row r="1457" spans="1:12" ht="15.25" customHeight="1" x14ac:dyDescent="0.35">
      <c r="A1457" s="3">
        <v>56</v>
      </c>
      <c r="B1457" s="4">
        <v>8</v>
      </c>
      <c r="C1457" s="3">
        <v>8</v>
      </c>
      <c r="D1457" s="3">
        <v>81.678163773575946</v>
      </c>
      <c r="E1457" s="10">
        <v>40825</v>
      </c>
      <c r="F1457" s="3">
        <v>16685</v>
      </c>
      <c r="G1457" s="3">
        <v>16685</v>
      </c>
      <c r="H1457" s="2" t="s">
        <v>609</v>
      </c>
      <c r="I1457" s="2" t="s">
        <v>2073</v>
      </c>
      <c r="J1457" s="3">
        <v>1</v>
      </c>
      <c r="K1457" s="2" t="s">
        <v>614</v>
      </c>
      <c r="L1457" s="2" t="s">
        <v>609</v>
      </c>
    </row>
    <row r="1458" spans="1:12" ht="15.25" customHeight="1" x14ac:dyDescent="0.35">
      <c r="A1458" s="3">
        <v>58</v>
      </c>
      <c r="B1458" s="4">
        <v>7</v>
      </c>
      <c r="C1458" s="3">
        <v>7</v>
      </c>
      <c r="D1458" s="3">
        <v>22.418378039766459</v>
      </c>
      <c r="E1458" s="10">
        <v>40918</v>
      </c>
      <c r="F1458" s="3">
        <v>11382</v>
      </c>
      <c r="G1458" s="3">
        <v>11382</v>
      </c>
      <c r="H1458" s="2" t="s">
        <v>609</v>
      </c>
      <c r="I1458" s="2" t="s">
        <v>2074</v>
      </c>
      <c r="J1458" s="3">
        <v>4</v>
      </c>
      <c r="K1458" s="2" t="s">
        <v>611</v>
      </c>
      <c r="L1458" s="2" t="s">
        <v>612</v>
      </c>
    </row>
    <row r="1459" spans="1:12" ht="15.25" customHeight="1" x14ac:dyDescent="0.35">
      <c r="A1459" s="3">
        <v>58</v>
      </c>
      <c r="B1459" s="4">
        <v>7</v>
      </c>
      <c r="C1459" s="3">
        <v>7</v>
      </c>
      <c r="D1459" s="3">
        <v>22.50379682053234</v>
      </c>
      <c r="E1459" s="10">
        <v>40681</v>
      </c>
      <c r="F1459" s="3">
        <v>11414</v>
      </c>
      <c r="G1459" s="3">
        <v>11414</v>
      </c>
      <c r="H1459" s="2" t="s">
        <v>609</v>
      </c>
      <c r="I1459" s="2" t="s">
        <v>2075</v>
      </c>
      <c r="J1459" s="3">
        <v>5</v>
      </c>
      <c r="K1459" s="2" t="s">
        <v>611</v>
      </c>
      <c r="L1459" s="2" t="s">
        <v>626</v>
      </c>
    </row>
    <row r="1460" spans="1:12" ht="15.25" customHeight="1" x14ac:dyDescent="0.35">
      <c r="A1460" s="3">
        <v>58</v>
      </c>
      <c r="B1460" s="4">
        <v>7</v>
      </c>
      <c r="C1460" s="3">
        <v>7</v>
      </c>
      <c r="D1460" s="3">
        <v>22.967069270524259</v>
      </c>
      <c r="E1460" s="10">
        <v>40358</v>
      </c>
      <c r="F1460" s="3">
        <v>13922</v>
      </c>
      <c r="G1460" s="3">
        <v>13922</v>
      </c>
      <c r="H1460" s="2" t="s">
        <v>609</v>
      </c>
      <c r="I1460" s="2" t="s">
        <v>2076</v>
      </c>
      <c r="J1460" s="3">
        <v>3</v>
      </c>
      <c r="K1460" s="2" t="s">
        <v>616</v>
      </c>
      <c r="L1460" s="2" t="s">
        <v>617</v>
      </c>
    </row>
    <row r="1461" spans="1:12" ht="15.25" customHeight="1" x14ac:dyDescent="0.35">
      <c r="A1461" s="3">
        <v>58</v>
      </c>
      <c r="B1461" s="4">
        <v>7</v>
      </c>
      <c r="C1461" s="3">
        <v>7</v>
      </c>
      <c r="D1461" s="3">
        <v>23.12274094961839</v>
      </c>
      <c r="E1461" s="10">
        <v>40784</v>
      </c>
      <c r="F1461" s="3">
        <v>16430</v>
      </c>
      <c r="G1461" s="3">
        <v>16430</v>
      </c>
      <c r="H1461" s="2" t="s">
        <v>609</v>
      </c>
      <c r="I1461" s="2" t="s">
        <v>2077</v>
      </c>
      <c r="J1461" s="3">
        <v>3</v>
      </c>
      <c r="K1461" s="2" t="s">
        <v>616</v>
      </c>
      <c r="L1461" s="2" t="s">
        <v>617</v>
      </c>
    </row>
    <row r="1462" spans="1:12" ht="15.25" customHeight="1" x14ac:dyDescent="0.35">
      <c r="A1462" s="3">
        <v>58</v>
      </c>
      <c r="B1462" s="4">
        <v>7</v>
      </c>
      <c r="C1462" s="3">
        <v>7</v>
      </c>
      <c r="D1462" s="3">
        <v>23.36967794678144</v>
      </c>
      <c r="E1462" s="10">
        <v>40593</v>
      </c>
      <c r="F1462" s="3">
        <v>15562</v>
      </c>
      <c r="G1462" s="3">
        <v>15562</v>
      </c>
      <c r="H1462" s="2" t="s">
        <v>609</v>
      </c>
      <c r="I1462" s="2" t="s">
        <v>2078</v>
      </c>
      <c r="J1462" s="3">
        <v>4</v>
      </c>
      <c r="K1462" s="2" t="s">
        <v>611</v>
      </c>
      <c r="L1462" s="2" t="s">
        <v>612</v>
      </c>
    </row>
    <row r="1463" spans="1:12" ht="15.25" customHeight="1" x14ac:dyDescent="0.35">
      <c r="A1463" s="3">
        <v>58</v>
      </c>
      <c r="B1463" s="4">
        <v>7</v>
      </c>
      <c r="C1463" s="3">
        <v>7</v>
      </c>
      <c r="D1463" s="3">
        <v>23.374246520338811</v>
      </c>
      <c r="E1463" s="10">
        <v>40739</v>
      </c>
      <c r="F1463" s="3">
        <v>14758</v>
      </c>
      <c r="G1463" s="3">
        <v>14758</v>
      </c>
      <c r="H1463" s="2" t="s">
        <v>609</v>
      </c>
      <c r="I1463" s="2" t="s">
        <v>2079</v>
      </c>
      <c r="J1463" s="3">
        <v>4</v>
      </c>
      <c r="K1463" s="2" t="s">
        <v>611</v>
      </c>
      <c r="L1463" s="2" t="s">
        <v>612</v>
      </c>
    </row>
    <row r="1464" spans="1:12" ht="15.25" customHeight="1" x14ac:dyDescent="0.35">
      <c r="A1464" s="3">
        <v>58</v>
      </c>
      <c r="B1464" s="4">
        <v>7</v>
      </c>
      <c r="C1464" s="3">
        <v>7</v>
      </c>
      <c r="D1464" s="3">
        <v>23.554508379711312</v>
      </c>
      <c r="E1464" s="10">
        <v>40464</v>
      </c>
      <c r="F1464" s="3">
        <v>15594</v>
      </c>
      <c r="G1464" s="3">
        <v>15594</v>
      </c>
      <c r="H1464" s="2" t="s">
        <v>609</v>
      </c>
      <c r="I1464" s="2" t="s">
        <v>2080</v>
      </c>
      <c r="J1464" s="3">
        <v>4</v>
      </c>
      <c r="K1464" s="2" t="s">
        <v>611</v>
      </c>
      <c r="L1464" s="2" t="s">
        <v>612</v>
      </c>
    </row>
    <row r="1465" spans="1:12" ht="15.25" customHeight="1" x14ac:dyDescent="0.35">
      <c r="A1465" s="3">
        <v>58</v>
      </c>
      <c r="B1465" s="4">
        <v>7</v>
      </c>
      <c r="C1465" s="3">
        <v>7</v>
      </c>
      <c r="D1465" s="3">
        <v>23.950850240840438</v>
      </c>
      <c r="E1465" s="10">
        <v>40421</v>
      </c>
      <c r="F1465" s="3">
        <v>12250</v>
      </c>
      <c r="G1465" s="3">
        <v>12250</v>
      </c>
      <c r="H1465" s="2" t="s">
        <v>609</v>
      </c>
      <c r="I1465" s="2" t="s">
        <v>2081</v>
      </c>
      <c r="J1465" s="3">
        <v>3</v>
      </c>
      <c r="K1465" s="2" t="s">
        <v>616</v>
      </c>
      <c r="L1465" s="2" t="s">
        <v>617</v>
      </c>
    </row>
    <row r="1466" spans="1:12" ht="15.25" customHeight="1" x14ac:dyDescent="0.35">
      <c r="A1466" s="3">
        <v>58</v>
      </c>
      <c r="B1466" s="4">
        <v>7</v>
      </c>
      <c r="C1466" s="3">
        <v>7</v>
      </c>
      <c r="D1466" s="3">
        <v>24.54591799019456</v>
      </c>
      <c r="E1466" s="10">
        <v>40739</v>
      </c>
      <c r="F1466" s="3">
        <v>13086</v>
      </c>
      <c r="G1466" s="3">
        <v>13086</v>
      </c>
      <c r="H1466" s="2" t="s">
        <v>609</v>
      </c>
      <c r="I1466" s="2" t="s">
        <v>2082</v>
      </c>
      <c r="J1466" s="3">
        <v>1</v>
      </c>
      <c r="K1466" s="2" t="s">
        <v>614</v>
      </c>
      <c r="L1466" s="2" t="s">
        <v>609</v>
      </c>
    </row>
    <row r="1467" spans="1:12" ht="15.25" customHeight="1" x14ac:dyDescent="0.35">
      <c r="A1467" s="3">
        <v>58</v>
      </c>
      <c r="B1467" s="4">
        <v>7</v>
      </c>
      <c r="C1467" s="3">
        <v>7</v>
      </c>
      <c r="D1467" s="3">
        <v>24.764674134693731</v>
      </c>
      <c r="E1467" s="10">
        <v>40976</v>
      </c>
      <c r="F1467" s="3">
        <v>14726</v>
      </c>
      <c r="G1467" s="3">
        <v>14726</v>
      </c>
      <c r="H1467" s="2" t="s">
        <v>609</v>
      </c>
      <c r="I1467" s="2" t="s">
        <v>2083</v>
      </c>
      <c r="J1467" s="3">
        <v>1</v>
      </c>
      <c r="K1467" s="2" t="s">
        <v>614</v>
      </c>
      <c r="L1467" s="2" t="s">
        <v>609</v>
      </c>
    </row>
    <row r="1468" spans="1:12" ht="15.25" customHeight="1" x14ac:dyDescent="0.35">
      <c r="A1468" s="3">
        <v>58</v>
      </c>
      <c r="B1468" s="4">
        <v>7</v>
      </c>
      <c r="C1468" s="3">
        <v>7</v>
      </c>
      <c r="D1468" s="3">
        <v>24.83</v>
      </c>
      <c r="E1468" s="10">
        <v>40450</v>
      </c>
      <c r="F1468" s="3">
        <v>10322</v>
      </c>
      <c r="G1468" s="3">
        <v>10322</v>
      </c>
      <c r="H1468" s="2" t="s">
        <v>609</v>
      </c>
      <c r="I1468" s="2" t="s">
        <v>2084</v>
      </c>
      <c r="J1468" s="3">
        <v>2</v>
      </c>
      <c r="K1468" s="2" t="s">
        <v>621</v>
      </c>
      <c r="L1468" s="2" t="s">
        <v>622</v>
      </c>
    </row>
    <row r="1469" spans="1:12" ht="15.25" customHeight="1" x14ac:dyDescent="0.35">
      <c r="A1469" s="3">
        <v>58</v>
      </c>
      <c r="B1469" s="4">
        <v>7</v>
      </c>
      <c r="C1469" s="3">
        <v>7</v>
      </c>
      <c r="D1469" s="3">
        <v>25</v>
      </c>
      <c r="E1469" s="10">
        <v>40307</v>
      </c>
      <c r="F1469" s="3">
        <v>10354</v>
      </c>
      <c r="G1469" s="3">
        <v>10354</v>
      </c>
      <c r="H1469" s="2" t="s">
        <v>609</v>
      </c>
      <c r="I1469" s="2" t="s">
        <v>2085</v>
      </c>
      <c r="J1469" s="3">
        <v>2</v>
      </c>
      <c r="K1469" s="2" t="s">
        <v>621</v>
      </c>
      <c r="L1469" s="2" t="s">
        <v>622</v>
      </c>
    </row>
    <row r="1470" spans="1:12" ht="15.25" customHeight="1" x14ac:dyDescent="0.35">
      <c r="A1470" s="3">
        <v>58</v>
      </c>
      <c r="B1470" s="4">
        <v>7</v>
      </c>
      <c r="C1470" s="3">
        <v>7</v>
      </c>
      <c r="D1470" s="3">
        <v>25.501469212022108</v>
      </c>
      <c r="E1470" s="10">
        <v>40545</v>
      </c>
      <c r="F1470" s="3">
        <v>12218</v>
      </c>
      <c r="G1470" s="3">
        <v>12218</v>
      </c>
      <c r="H1470" s="2" t="s">
        <v>609</v>
      </c>
      <c r="I1470" s="2" t="s">
        <v>2086</v>
      </c>
      <c r="J1470" s="3">
        <v>5</v>
      </c>
      <c r="K1470" s="2" t="s">
        <v>611</v>
      </c>
      <c r="L1470" s="2" t="s">
        <v>626</v>
      </c>
    </row>
    <row r="1471" spans="1:12" ht="15.25" customHeight="1" x14ac:dyDescent="0.35">
      <c r="A1471" s="3">
        <v>58</v>
      </c>
      <c r="B1471" s="4">
        <v>7</v>
      </c>
      <c r="C1471" s="3">
        <v>7</v>
      </c>
      <c r="D1471" s="3">
        <v>25.920797696870562</v>
      </c>
      <c r="E1471" s="10">
        <v>40986</v>
      </c>
      <c r="F1471" s="3">
        <v>13054</v>
      </c>
      <c r="G1471" s="3">
        <v>13054</v>
      </c>
      <c r="H1471" s="2" t="s">
        <v>609</v>
      </c>
      <c r="I1471" s="2" t="s">
        <v>2087</v>
      </c>
      <c r="J1471" s="3">
        <v>3</v>
      </c>
      <c r="K1471" s="2" t="s">
        <v>616</v>
      </c>
      <c r="L1471" s="2" t="s">
        <v>617</v>
      </c>
    </row>
    <row r="1472" spans="1:12" ht="15.25" customHeight="1" x14ac:dyDescent="0.35">
      <c r="A1472" s="3">
        <v>58</v>
      </c>
      <c r="B1472" s="4">
        <v>7</v>
      </c>
      <c r="C1472" s="3">
        <v>7</v>
      </c>
      <c r="D1472" s="3">
        <v>26.767689779441511</v>
      </c>
      <c r="E1472" s="10">
        <v>40480</v>
      </c>
      <c r="F1472" s="3">
        <v>13890</v>
      </c>
      <c r="G1472" s="3">
        <v>13890</v>
      </c>
      <c r="H1472" s="2" t="s">
        <v>609</v>
      </c>
      <c r="I1472" s="2" t="s">
        <v>2088</v>
      </c>
      <c r="J1472" s="3">
        <v>1</v>
      </c>
      <c r="K1472" s="2" t="s">
        <v>614</v>
      </c>
      <c r="L1472" s="2" t="s">
        <v>609</v>
      </c>
    </row>
    <row r="1473" spans="1:12" ht="15.25" customHeight="1" x14ac:dyDescent="0.35">
      <c r="A1473" s="3">
        <v>58</v>
      </c>
      <c r="B1473" s="4">
        <v>8</v>
      </c>
      <c r="C1473" s="3">
        <v>8</v>
      </c>
      <c r="D1473" s="3">
        <v>34.145400039431081</v>
      </c>
      <c r="E1473" s="10">
        <v>40856</v>
      </c>
      <c r="F1473" s="3">
        <v>13503</v>
      </c>
      <c r="G1473" s="3">
        <v>13503</v>
      </c>
      <c r="H1473" s="2" t="s">
        <v>609</v>
      </c>
      <c r="I1473" s="2" t="s">
        <v>2089</v>
      </c>
      <c r="J1473" s="3">
        <v>5</v>
      </c>
      <c r="K1473" s="2" t="s">
        <v>611</v>
      </c>
      <c r="L1473" s="2" t="s">
        <v>626</v>
      </c>
    </row>
    <row r="1474" spans="1:12" ht="15.25" customHeight="1" x14ac:dyDescent="0.35">
      <c r="A1474" s="3">
        <v>58</v>
      </c>
      <c r="B1474" s="4">
        <v>8</v>
      </c>
      <c r="C1474" s="3">
        <v>8</v>
      </c>
      <c r="D1474" s="3">
        <v>34.683658559395617</v>
      </c>
      <c r="E1474" s="10">
        <v>40815</v>
      </c>
      <c r="F1474" s="3">
        <v>15175</v>
      </c>
      <c r="G1474" s="3">
        <v>15175</v>
      </c>
      <c r="H1474" s="2" t="s">
        <v>609</v>
      </c>
      <c r="I1474" s="2" t="s">
        <v>2090</v>
      </c>
      <c r="J1474" s="3">
        <v>5</v>
      </c>
      <c r="K1474" s="2" t="s">
        <v>611</v>
      </c>
      <c r="L1474" s="2" t="s">
        <v>626</v>
      </c>
    </row>
    <row r="1475" spans="1:12" ht="15.25" customHeight="1" x14ac:dyDescent="0.35">
      <c r="A1475" s="3">
        <v>58</v>
      </c>
      <c r="B1475" s="4">
        <v>8</v>
      </c>
      <c r="C1475" s="3">
        <v>8</v>
      </c>
      <c r="D1475" s="3">
        <v>35.770000000000003</v>
      </c>
      <c r="E1475" s="10">
        <v>40265</v>
      </c>
      <c r="F1475" s="3">
        <v>10995</v>
      </c>
      <c r="G1475" s="3">
        <v>10995</v>
      </c>
      <c r="H1475" s="2" t="s">
        <v>609</v>
      </c>
      <c r="I1475" s="2" t="s">
        <v>2091</v>
      </c>
      <c r="J1475" s="3">
        <v>2</v>
      </c>
      <c r="K1475" s="2" t="s">
        <v>621</v>
      </c>
      <c r="L1475" s="2" t="s">
        <v>622</v>
      </c>
    </row>
    <row r="1476" spans="1:12" ht="15.25" customHeight="1" x14ac:dyDescent="0.35">
      <c r="A1476" s="3">
        <v>58</v>
      </c>
      <c r="B1476" s="4">
        <v>8</v>
      </c>
      <c r="C1476" s="3">
        <v>8</v>
      </c>
      <c r="D1476" s="3">
        <v>36.878662047276897</v>
      </c>
      <c r="E1476" s="10">
        <v>40313</v>
      </c>
      <c r="F1476" s="3">
        <v>12667</v>
      </c>
      <c r="G1476" s="3">
        <v>12667</v>
      </c>
      <c r="H1476" s="2" t="s">
        <v>609</v>
      </c>
      <c r="I1476" s="2" t="s">
        <v>2092</v>
      </c>
      <c r="J1476" s="3">
        <v>3</v>
      </c>
      <c r="K1476" s="2" t="s">
        <v>616</v>
      </c>
      <c r="L1476" s="2" t="s">
        <v>617</v>
      </c>
    </row>
    <row r="1477" spans="1:12" ht="15.25" customHeight="1" x14ac:dyDescent="0.35">
      <c r="A1477" s="3">
        <v>58</v>
      </c>
      <c r="B1477" s="4">
        <v>8</v>
      </c>
      <c r="C1477" s="3">
        <v>8</v>
      </c>
      <c r="D1477" s="3">
        <v>37.509193065564332</v>
      </c>
      <c r="E1477" s="10">
        <v>40310</v>
      </c>
      <c r="F1477" s="3">
        <v>14339</v>
      </c>
      <c r="G1477" s="3">
        <v>14339</v>
      </c>
      <c r="H1477" s="2" t="s">
        <v>609</v>
      </c>
      <c r="I1477" s="2" t="s">
        <v>2093</v>
      </c>
      <c r="J1477" s="3">
        <v>5</v>
      </c>
      <c r="K1477" s="2" t="s">
        <v>611</v>
      </c>
      <c r="L1477" s="2" t="s">
        <v>626</v>
      </c>
    </row>
    <row r="1478" spans="1:12" ht="15.25" customHeight="1" x14ac:dyDescent="0.35">
      <c r="A1478" s="3">
        <v>58</v>
      </c>
      <c r="B1478" s="4">
        <v>8</v>
      </c>
      <c r="C1478" s="3">
        <v>8</v>
      </c>
      <c r="D1478" s="3">
        <v>37.640514511975937</v>
      </c>
      <c r="E1478" s="10">
        <v>40739</v>
      </c>
      <c r="F1478" s="3">
        <v>11831</v>
      </c>
      <c r="G1478" s="3">
        <v>11831</v>
      </c>
      <c r="H1478" s="2" t="s">
        <v>609</v>
      </c>
      <c r="I1478" s="2" t="s">
        <v>2094</v>
      </c>
      <c r="J1478" s="3">
        <v>5</v>
      </c>
      <c r="K1478" s="2" t="s">
        <v>611</v>
      </c>
      <c r="L1478" s="2" t="s">
        <v>626</v>
      </c>
    </row>
    <row r="1479" spans="1:12" ht="15.25" customHeight="1" x14ac:dyDescent="0.35">
      <c r="A1479" s="3">
        <v>58</v>
      </c>
      <c r="B1479" s="4">
        <v>8</v>
      </c>
      <c r="C1479" s="3">
        <v>8</v>
      </c>
      <c r="D1479" s="3">
        <v>37.725824268060578</v>
      </c>
      <c r="E1479" s="10">
        <v>40939</v>
      </c>
      <c r="F1479" s="3">
        <v>16847</v>
      </c>
      <c r="G1479" s="3">
        <v>16847</v>
      </c>
      <c r="H1479" s="2" t="s">
        <v>609</v>
      </c>
      <c r="I1479" s="2" t="s">
        <v>2095</v>
      </c>
      <c r="J1479" s="3">
        <v>2</v>
      </c>
      <c r="K1479" s="2" t="s">
        <v>621</v>
      </c>
      <c r="L1479" s="2" t="s">
        <v>622</v>
      </c>
    </row>
    <row r="1480" spans="1:12" ht="15.25" customHeight="1" x14ac:dyDescent="0.35">
      <c r="A1480" s="3">
        <v>58</v>
      </c>
      <c r="B1480" s="4">
        <v>8</v>
      </c>
      <c r="C1480" s="3">
        <v>8</v>
      </c>
      <c r="D1480" s="3">
        <v>38.617167300889427</v>
      </c>
      <c r="E1480" s="10">
        <v>40364</v>
      </c>
      <c r="F1480" s="3">
        <v>16011</v>
      </c>
      <c r="G1480" s="3">
        <v>16011</v>
      </c>
      <c r="H1480" s="2" t="s">
        <v>609</v>
      </c>
      <c r="I1480" s="2" t="s">
        <v>2096</v>
      </c>
      <c r="J1480" s="3">
        <v>5</v>
      </c>
      <c r="K1480" s="2" t="s">
        <v>611</v>
      </c>
      <c r="L1480" s="2" t="s">
        <v>626</v>
      </c>
    </row>
    <row r="1481" spans="1:12" ht="15.25" customHeight="1" x14ac:dyDescent="0.35">
      <c r="A1481" s="3">
        <v>58</v>
      </c>
      <c r="B1481" s="4">
        <v>8</v>
      </c>
      <c r="C1481" s="3">
        <v>8</v>
      </c>
      <c r="D1481" s="3">
        <v>69.294371832725005</v>
      </c>
      <c r="E1481" s="10">
        <v>40090</v>
      </c>
      <c r="F1481" s="3">
        <v>14570</v>
      </c>
      <c r="G1481" s="3">
        <v>14570</v>
      </c>
      <c r="H1481" s="2" t="s">
        <v>609</v>
      </c>
      <c r="I1481" s="2" t="s">
        <v>2097</v>
      </c>
      <c r="J1481" s="3">
        <v>2</v>
      </c>
      <c r="K1481" s="2" t="s">
        <v>621</v>
      </c>
      <c r="L1481" s="2" t="s">
        <v>622</v>
      </c>
    </row>
    <row r="1482" spans="1:12" ht="15.25" customHeight="1" x14ac:dyDescent="0.35">
      <c r="A1482" s="3">
        <v>58</v>
      </c>
      <c r="B1482" s="4">
        <v>8</v>
      </c>
      <c r="C1482" s="3">
        <v>8</v>
      </c>
      <c r="D1482" s="3">
        <v>69.83360075812935</v>
      </c>
      <c r="E1482" s="10">
        <v>39783</v>
      </c>
      <c r="F1482" s="3">
        <v>15406</v>
      </c>
      <c r="G1482" s="3">
        <v>15406</v>
      </c>
      <c r="H1482" s="2" t="s">
        <v>609</v>
      </c>
      <c r="I1482" s="2" t="s">
        <v>2098</v>
      </c>
      <c r="J1482" s="3">
        <v>5</v>
      </c>
      <c r="K1482" s="2" t="s">
        <v>611</v>
      </c>
      <c r="L1482" s="2" t="s">
        <v>626</v>
      </c>
    </row>
    <row r="1483" spans="1:12" ht="15.25" customHeight="1" x14ac:dyDescent="0.35">
      <c r="A1483" s="3">
        <v>58</v>
      </c>
      <c r="B1483" s="4">
        <v>8</v>
      </c>
      <c r="C1483" s="3">
        <v>8</v>
      </c>
      <c r="D1483" s="3">
        <v>71.030603932351426</v>
      </c>
      <c r="E1483" s="10">
        <v>40096</v>
      </c>
      <c r="F1483" s="3">
        <v>12898</v>
      </c>
      <c r="G1483" s="3">
        <v>12898</v>
      </c>
      <c r="H1483" s="2" t="s">
        <v>609</v>
      </c>
      <c r="I1483" s="2" t="s">
        <v>2099</v>
      </c>
      <c r="J1483" s="3">
        <v>3</v>
      </c>
      <c r="K1483" s="2" t="s">
        <v>616</v>
      </c>
      <c r="L1483" s="2" t="s">
        <v>617</v>
      </c>
    </row>
    <row r="1484" spans="1:12" ht="15.25" customHeight="1" x14ac:dyDescent="0.35">
      <c r="A1484" s="3">
        <v>58</v>
      </c>
      <c r="B1484" s="4">
        <v>8</v>
      </c>
      <c r="C1484" s="3">
        <v>8</v>
      </c>
      <c r="D1484" s="3">
        <v>74.111970421140981</v>
      </c>
      <c r="E1484" s="10">
        <v>40164</v>
      </c>
      <c r="F1484" s="3">
        <v>16242</v>
      </c>
      <c r="G1484" s="3">
        <v>16242</v>
      </c>
      <c r="H1484" s="2" t="s">
        <v>609</v>
      </c>
      <c r="I1484" s="2" t="s">
        <v>2100</v>
      </c>
      <c r="J1484" s="3">
        <v>4</v>
      </c>
      <c r="K1484" s="2" t="s">
        <v>611</v>
      </c>
      <c r="L1484" s="2" t="s">
        <v>612</v>
      </c>
    </row>
    <row r="1485" spans="1:12" ht="15.25" customHeight="1" x14ac:dyDescent="0.35">
      <c r="A1485" s="3">
        <v>58</v>
      </c>
      <c r="B1485" s="4">
        <v>8</v>
      </c>
      <c r="C1485" s="3">
        <v>8</v>
      </c>
      <c r="D1485" s="3">
        <v>75.02</v>
      </c>
      <c r="E1485" s="10">
        <v>39604</v>
      </c>
      <c r="F1485" s="3">
        <v>10502</v>
      </c>
      <c r="G1485" s="3">
        <v>10502</v>
      </c>
      <c r="H1485" s="2" t="s">
        <v>609</v>
      </c>
      <c r="I1485" s="2" t="s">
        <v>2101</v>
      </c>
      <c r="J1485" s="3">
        <v>2</v>
      </c>
      <c r="K1485" s="2" t="s">
        <v>621</v>
      </c>
      <c r="L1485" s="2" t="s">
        <v>622</v>
      </c>
    </row>
    <row r="1486" spans="1:12" ht="15.25" customHeight="1" x14ac:dyDescent="0.35">
      <c r="A1486" s="3">
        <v>58</v>
      </c>
      <c r="B1486" s="4">
        <v>8</v>
      </c>
      <c r="C1486" s="3">
        <v>8</v>
      </c>
      <c r="D1486" s="3">
        <v>75.623867830410475</v>
      </c>
      <c r="E1486" s="10">
        <v>39708</v>
      </c>
      <c r="F1486" s="3">
        <v>12062</v>
      </c>
      <c r="G1486" s="3">
        <v>12062</v>
      </c>
      <c r="H1486" s="2" t="s">
        <v>609</v>
      </c>
      <c r="I1486" s="2" t="s">
        <v>2102</v>
      </c>
      <c r="J1486" s="3">
        <v>4</v>
      </c>
      <c r="K1486" s="2" t="s">
        <v>611</v>
      </c>
      <c r="L1486" s="2" t="s">
        <v>612</v>
      </c>
    </row>
    <row r="1487" spans="1:12" ht="15.25" customHeight="1" x14ac:dyDescent="0.35">
      <c r="A1487" s="3">
        <v>58</v>
      </c>
      <c r="B1487" s="4">
        <v>8</v>
      </c>
      <c r="C1487" s="3">
        <v>8</v>
      </c>
      <c r="D1487" s="3">
        <v>79.37086544188378</v>
      </c>
      <c r="E1487" s="10">
        <v>39657</v>
      </c>
      <c r="F1487" s="3">
        <v>13734</v>
      </c>
      <c r="G1487" s="3">
        <v>13734</v>
      </c>
      <c r="H1487" s="2" t="s">
        <v>609</v>
      </c>
      <c r="I1487" s="2" t="s">
        <v>2103</v>
      </c>
      <c r="J1487" s="3">
        <v>4</v>
      </c>
      <c r="K1487" s="2" t="s">
        <v>611</v>
      </c>
      <c r="L1487" s="2" t="s">
        <v>612</v>
      </c>
    </row>
    <row r="1488" spans="1:12" ht="15.25" customHeight="1" x14ac:dyDescent="0.35">
      <c r="A1488" s="3">
        <v>58</v>
      </c>
      <c r="B1488" s="4">
        <v>8</v>
      </c>
      <c r="C1488" s="3">
        <v>8</v>
      </c>
      <c r="D1488" s="3">
        <v>82.095025548438556</v>
      </c>
      <c r="E1488" s="10">
        <v>40045</v>
      </c>
      <c r="F1488" s="3">
        <v>11226</v>
      </c>
      <c r="G1488" s="3">
        <v>11226</v>
      </c>
      <c r="H1488" s="2" t="s">
        <v>609</v>
      </c>
      <c r="I1488" s="2" t="s">
        <v>2104</v>
      </c>
      <c r="J1488" s="3">
        <v>2</v>
      </c>
      <c r="K1488" s="2" t="s">
        <v>621</v>
      </c>
      <c r="L1488" s="2" t="s">
        <v>622</v>
      </c>
    </row>
    <row r="1489" spans="1:12" ht="15.25" customHeight="1" x14ac:dyDescent="0.35">
      <c r="A1489" s="3">
        <v>59</v>
      </c>
      <c r="B1489" s="4">
        <v>4</v>
      </c>
      <c r="C1489" s="3">
        <v>4</v>
      </c>
      <c r="D1489" s="3">
        <v>37.331719147212553</v>
      </c>
      <c r="E1489" s="10">
        <v>40278</v>
      </c>
      <c r="F1489" s="3">
        <v>12926</v>
      </c>
      <c r="G1489" s="3">
        <v>12926</v>
      </c>
      <c r="H1489" s="2" t="s">
        <v>609</v>
      </c>
      <c r="I1489" s="2" t="s">
        <v>2105</v>
      </c>
      <c r="J1489" s="3">
        <v>3</v>
      </c>
      <c r="K1489" s="2" t="s">
        <v>616</v>
      </c>
      <c r="L1489" s="2" t="s">
        <v>617</v>
      </c>
    </row>
    <row r="1490" spans="1:12" ht="15.25" customHeight="1" x14ac:dyDescent="0.35">
      <c r="A1490" s="3">
        <v>59</v>
      </c>
      <c r="B1490" s="4">
        <v>4</v>
      </c>
      <c r="C1490" s="3">
        <v>4</v>
      </c>
      <c r="D1490" s="3">
        <v>40.065781492009563</v>
      </c>
      <c r="E1490" s="10">
        <v>40273</v>
      </c>
      <c r="F1490" s="3">
        <v>14598</v>
      </c>
      <c r="G1490" s="3">
        <v>14598</v>
      </c>
      <c r="H1490" s="2" t="s">
        <v>609</v>
      </c>
      <c r="I1490" s="2" t="s">
        <v>2106</v>
      </c>
      <c r="J1490" s="3">
        <v>5</v>
      </c>
      <c r="K1490" s="2" t="s">
        <v>611</v>
      </c>
      <c r="L1490" s="2" t="s">
        <v>626</v>
      </c>
    </row>
    <row r="1491" spans="1:12" ht="15.25" customHeight="1" x14ac:dyDescent="0.35">
      <c r="A1491" s="3">
        <v>59</v>
      </c>
      <c r="B1491" s="4">
        <v>4</v>
      </c>
      <c r="C1491" s="3">
        <v>4</v>
      </c>
      <c r="D1491" s="3">
        <v>40.923813523592258</v>
      </c>
      <c r="E1491" s="10">
        <v>39815</v>
      </c>
      <c r="F1491" s="3">
        <v>13762</v>
      </c>
      <c r="G1491" s="3">
        <v>13762</v>
      </c>
      <c r="H1491" s="2" t="s">
        <v>609</v>
      </c>
      <c r="I1491" s="2" t="s">
        <v>2107</v>
      </c>
      <c r="J1491" s="3">
        <v>2</v>
      </c>
      <c r="K1491" s="2" t="s">
        <v>621</v>
      </c>
      <c r="L1491" s="2" t="s">
        <v>622</v>
      </c>
    </row>
    <row r="1492" spans="1:12" ht="15.25" customHeight="1" x14ac:dyDescent="0.35">
      <c r="A1492" s="3">
        <v>59</v>
      </c>
      <c r="B1492" s="4">
        <v>4</v>
      </c>
      <c r="C1492" s="3">
        <v>4</v>
      </c>
      <c r="D1492" s="3">
        <v>41.07</v>
      </c>
      <c r="E1492" s="10">
        <v>39785</v>
      </c>
      <c r="F1492" s="3">
        <v>10530</v>
      </c>
      <c r="G1492" s="3">
        <v>10530</v>
      </c>
      <c r="H1492" s="2" t="s">
        <v>609</v>
      </c>
      <c r="I1492" s="2" t="s">
        <v>2108</v>
      </c>
      <c r="J1492" s="3">
        <v>1</v>
      </c>
      <c r="K1492" s="2" t="s">
        <v>614</v>
      </c>
      <c r="L1492" s="2" t="s">
        <v>609</v>
      </c>
    </row>
    <row r="1493" spans="1:12" ht="15.25" customHeight="1" x14ac:dyDescent="0.35">
      <c r="A1493" s="3">
        <v>59</v>
      </c>
      <c r="B1493" s="4">
        <v>4</v>
      </c>
      <c r="C1493" s="3">
        <v>4</v>
      </c>
      <c r="D1493" s="3">
        <v>41.326490106466693</v>
      </c>
      <c r="E1493" s="10">
        <v>40330</v>
      </c>
      <c r="F1493" s="3">
        <v>16270</v>
      </c>
      <c r="G1493" s="3">
        <v>16270</v>
      </c>
      <c r="H1493" s="2" t="s">
        <v>609</v>
      </c>
      <c r="I1493" s="2" t="s">
        <v>2109</v>
      </c>
      <c r="J1493" s="3">
        <v>4</v>
      </c>
      <c r="K1493" s="2" t="s">
        <v>611</v>
      </c>
      <c r="L1493" s="2" t="s">
        <v>612</v>
      </c>
    </row>
    <row r="1494" spans="1:12" ht="15.25" customHeight="1" x14ac:dyDescent="0.35">
      <c r="A1494" s="3">
        <v>59</v>
      </c>
      <c r="B1494" s="4">
        <v>4</v>
      </c>
      <c r="C1494" s="3">
        <v>4</v>
      </c>
      <c r="D1494" s="3">
        <v>41.965733239971783</v>
      </c>
      <c r="E1494" s="10">
        <v>39903</v>
      </c>
      <c r="F1494" s="3">
        <v>12090</v>
      </c>
      <c r="G1494" s="3">
        <v>12090</v>
      </c>
      <c r="H1494" s="2" t="s">
        <v>609</v>
      </c>
      <c r="I1494" s="2" t="s">
        <v>2110</v>
      </c>
      <c r="J1494" s="3">
        <v>3</v>
      </c>
      <c r="K1494" s="2" t="s">
        <v>616</v>
      </c>
      <c r="L1494" s="2" t="s">
        <v>617</v>
      </c>
    </row>
    <row r="1495" spans="1:12" ht="15.25" customHeight="1" x14ac:dyDescent="0.35">
      <c r="A1495" s="3">
        <v>59</v>
      </c>
      <c r="B1495" s="4">
        <v>4</v>
      </c>
      <c r="C1495" s="3">
        <v>4</v>
      </c>
      <c r="D1495" s="3">
        <v>42.576882286750603</v>
      </c>
      <c r="E1495" s="10">
        <v>40237</v>
      </c>
      <c r="F1495" s="3">
        <v>11254</v>
      </c>
      <c r="G1495" s="3">
        <v>11254</v>
      </c>
      <c r="H1495" s="2" t="s">
        <v>609</v>
      </c>
      <c r="I1495" s="2" t="s">
        <v>2111</v>
      </c>
      <c r="J1495" s="3">
        <v>2</v>
      </c>
      <c r="K1495" s="2" t="s">
        <v>621</v>
      </c>
      <c r="L1495" s="2" t="s">
        <v>622</v>
      </c>
    </row>
    <row r="1496" spans="1:12" ht="15.25" customHeight="1" x14ac:dyDescent="0.35">
      <c r="A1496" s="3">
        <v>59</v>
      </c>
      <c r="B1496" s="4">
        <v>4</v>
      </c>
      <c r="C1496" s="3">
        <v>4</v>
      </c>
      <c r="D1496" s="3">
        <v>43.690031588157673</v>
      </c>
      <c r="E1496" s="10">
        <v>39980</v>
      </c>
      <c r="F1496" s="3">
        <v>15434</v>
      </c>
      <c r="G1496" s="3">
        <v>15434</v>
      </c>
      <c r="H1496" s="2" t="s">
        <v>609</v>
      </c>
      <c r="I1496" s="2" t="s">
        <v>2112</v>
      </c>
      <c r="J1496" s="3">
        <v>4</v>
      </c>
      <c r="K1496" s="2" t="s">
        <v>611</v>
      </c>
      <c r="L1496" s="2" t="s">
        <v>612</v>
      </c>
    </row>
    <row r="1497" spans="1:12" ht="15.25" customHeight="1" x14ac:dyDescent="0.35">
      <c r="A1497" s="3">
        <v>59</v>
      </c>
      <c r="B1497" s="4">
        <v>4</v>
      </c>
      <c r="C1497" s="3">
        <v>4</v>
      </c>
      <c r="D1497" s="3">
        <v>71.182777337045209</v>
      </c>
      <c r="E1497" s="10">
        <v>40225</v>
      </c>
      <c r="F1497" s="3">
        <v>12500</v>
      </c>
      <c r="G1497" s="3">
        <v>12500</v>
      </c>
      <c r="H1497" s="2" t="s">
        <v>609</v>
      </c>
      <c r="I1497" s="2" t="s">
        <v>2113</v>
      </c>
      <c r="J1497" s="3">
        <v>4</v>
      </c>
      <c r="K1497" s="2" t="s">
        <v>611</v>
      </c>
      <c r="L1497" s="2" t="s">
        <v>612</v>
      </c>
    </row>
    <row r="1498" spans="1:12" ht="15.25" customHeight="1" x14ac:dyDescent="0.35">
      <c r="A1498" s="3">
        <v>59</v>
      </c>
      <c r="B1498" s="4">
        <v>4</v>
      </c>
      <c r="C1498" s="3">
        <v>4</v>
      </c>
      <c r="D1498" s="3">
        <v>72.057311953670649</v>
      </c>
      <c r="E1498" s="10">
        <v>40312</v>
      </c>
      <c r="F1498" s="3">
        <v>15844</v>
      </c>
      <c r="G1498" s="3">
        <v>15844</v>
      </c>
      <c r="H1498" s="2" t="s">
        <v>609</v>
      </c>
      <c r="I1498" s="2" t="s">
        <v>2114</v>
      </c>
      <c r="J1498" s="3">
        <v>4</v>
      </c>
      <c r="K1498" s="2" t="s">
        <v>611</v>
      </c>
      <c r="L1498" s="2" t="s">
        <v>612</v>
      </c>
    </row>
    <row r="1499" spans="1:12" ht="15.25" customHeight="1" x14ac:dyDescent="0.35">
      <c r="A1499" s="3">
        <v>59</v>
      </c>
      <c r="B1499" s="4">
        <v>4</v>
      </c>
      <c r="C1499" s="3">
        <v>4</v>
      </c>
      <c r="D1499" s="3">
        <v>74.804911427570431</v>
      </c>
      <c r="E1499" s="10">
        <v>40617</v>
      </c>
      <c r="F1499" s="3">
        <v>11664</v>
      </c>
      <c r="G1499" s="3">
        <v>11664</v>
      </c>
      <c r="H1499" s="2" t="s">
        <v>609</v>
      </c>
      <c r="I1499" s="2" t="s">
        <v>2115</v>
      </c>
      <c r="J1499" s="3">
        <v>2</v>
      </c>
      <c r="K1499" s="2" t="s">
        <v>621</v>
      </c>
      <c r="L1499" s="2" t="s">
        <v>622</v>
      </c>
    </row>
    <row r="1500" spans="1:12" ht="15.25" customHeight="1" x14ac:dyDescent="0.35">
      <c r="A1500" s="3">
        <v>59</v>
      </c>
      <c r="B1500" s="4">
        <v>4</v>
      </c>
      <c r="C1500" s="3">
        <v>4</v>
      </c>
      <c r="D1500" s="3">
        <v>76.439086778039197</v>
      </c>
      <c r="E1500" s="10">
        <v>40758</v>
      </c>
      <c r="F1500" s="3">
        <v>16680</v>
      </c>
      <c r="G1500" s="3">
        <v>16680</v>
      </c>
      <c r="H1500" s="2" t="s">
        <v>609</v>
      </c>
      <c r="I1500" s="2" t="s">
        <v>2116</v>
      </c>
      <c r="J1500" s="3">
        <v>5</v>
      </c>
      <c r="K1500" s="2" t="s">
        <v>611</v>
      </c>
      <c r="L1500" s="2" t="s">
        <v>626</v>
      </c>
    </row>
    <row r="1501" spans="1:12" ht="15.25" customHeight="1" x14ac:dyDescent="0.35">
      <c r="A1501" s="3">
        <v>59</v>
      </c>
      <c r="B1501" s="4">
        <v>4</v>
      </c>
      <c r="C1501" s="3">
        <v>4</v>
      </c>
      <c r="D1501" s="3">
        <v>77.574736195943089</v>
      </c>
      <c r="E1501" s="10">
        <v>40673</v>
      </c>
      <c r="F1501" s="3">
        <v>13336</v>
      </c>
      <c r="G1501" s="3">
        <v>13336</v>
      </c>
      <c r="H1501" s="2" t="s">
        <v>609</v>
      </c>
      <c r="I1501" s="2" t="s">
        <v>2117</v>
      </c>
      <c r="J1501" s="3">
        <v>3</v>
      </c>
      <c r="K1501" s="2" t="s">
        <v>616</v>
      </c>
      <c r="L1501" s="2" t="s">
        <v>617</v>
      </c>
    </row>
    <row r="1502" spans="1:12" ht="15.25" customHeight="1" x14ac:dyDescent="0.35">
      <c r="A1502" s="3">
        <v>59</v>
      </c>
      <c r="B1502" s="4">
        <v>4</v>
      </c>
      <c r="C1502" s="3">
        <v>4</v>
      </c>
      <c r="D1502" s="3">
        <v>78.73</v>
      </c>
      <c r="E1502" s="10">
        <v>40185</v>
      </c>
      <c r="F1502" s="3">
        <v>10828</v>
      </c>
      <c r="G1502" s="3">
        <v>10828</v>
      </c>
      <c r="H1502" s="2" t="s">
        <v>609</v>
      </c>
      <c r="I1502" s="2" t="s">
        <v>2118</v>
      </c>
      <c r="J1502" s="3">
        <v>1</v>
      </c>
      <c r="K1502" s="2" t="s">
        <v>614</v>
      </c>
      <c r="L1502" s="2" t="s">
        <v>609</v>
      </c>
    </row>
    <row r="1503" spans="1:12" ht="15.25" customHeight="1" x14ac:dyDescent="0.35">
      <c r="A1503" s="3">
        <v>59</v>
      </c>
      <c r="B1503" s="4">
        <v>4</v>
      </c>
      <c r="C1503" s="3">
        <v>4</v>
      </c>
      <c r="D1503" s="3">
        <v>80.923951995731301</v>
      </c>
      <c r="E1503" s="10">
        <v>40689</v>
      </c>
      <c r="F1503" s="3">
        <v>15008</v>
      </c>
      <c r="G1503" s="3">
        <v>15008</v>
      </c>
      <c r="H1503" s="2" t="s">
        <v>609</v>
      </c>
      <c r="I1503" s="2" t="s">
        <v>2119</v>
      </c>
      <c r="J1503" s="3">
        <v>5</v>
      </c>
      <c r="K1503" s="2" t="s">
        <v>611</v>
      </c>
      <c r="L1503" s="2" t="s">
        <v>626</v>
      </c>
    </row>
    <row r="1504" spans="1:12" ht="15.25" customHeight="1" x14ac:dyDescent="0.35">
      <c r="A1504" s="3">
        <v>59</v>
      </c>
      <c r="B1504" s="4">
        <v>4</v>
      </c>
      <c r="C1504" s="3">
        <v>4</v>
      </c>
      <c r="D1504" s="3">
        <v>84.359208818127613</v>
      </c>
      <c r="E1504" s="10">
        <v>40240</v>
      </c>
      <c r="F1504" s="3">
        <v>14172</v>
      </c>
      <c r="G1504" s="3">
        <v>14172</v>
      </c>
      <c r="H1504" s="2" t="s">
        <v>609</v>
      </c>
      <c r="I1504" s="2" t="s">
        <v>2120</v>
      </c>
      <c r="J1504" s="3">
        <v>4</v>
      </c>
      <c r="K1504" s="2" t="s">
        <v>611</v>
      </c>
      <c r="L1504" s="2" t="s">
        <v>612</v>
      </c>
    </row>
    <row r="1505" spans="1:12" ht="15.25" customHeight="1" x14ac:dyDescent="0.35">
      <c r="A1505" s="3">
        <v>59</v>
      </c>
      <c r="B1505" s="4">
        <v>5</v>
      </c>
      <c r="C1505" s="3">
        <v>5</v>
      </c>
      <c r="D1505" s="3">
        <v>21.62254850419475</v>
      </c>
      <c r="E1505" s="10">
        <v>40174</v>
      </c>
      <c r="F1505" s="3">
        <v>12427</v>
      </c>
      <c r="G1505" s="3">
        <v>12427</v>
      </c>
      <c r="H1505" s="2" t="s">
        <v>609</v>
      </c>
      <c r="I1505" s="2" t="s">
        <v>2121</v>
      </c>
      <c r="J1505" s="3">
        <v>1</v>
      </c>
      <c r="K1505" s="2" t="s">
        <v>614</v>
      </c>
      <c r="L1505" s="2" t="s">
        <v>609</v>
      </c>
    </row>
    <row r="1506" spans="1:12" ht="15.25" customHeight="1" x14ac:dyDescent="0.35">
      <c r="A1506" s="3">
        <v>59</v>
      </c>
      <c r="B1506" s="4">
        <v>5</v>
      </c>
      <c r="C1506" s="3">
        <v>5</v>
      </c>
      <c r="D1506" s="3">
        <v>22.59103488120347</v>
      </c>
      <c r="E1506" s="10">
        <v>40233</v>
      </c>
      <c r="F1506" s="3">
        <v>15771</v>
      </c>
      <c r="G1506" s="3">
        <v>15771</v>
      </c>
      <c r="H1506" s="2" t="s">
        <v>609</v>
      </c>
      <c r="I1506" s="2" t="s">
        <v>2122</v>
      </c>
      <c r="J1506" s="3">
        <v>5</v>
      </c>
      <c r="K1506" s="2" t="s">
        <v>611</v>
      </c>
      <c r="L1506" s="2" t="s">
        <v>626</v>
      </c>
    </row>
    <row r="1507" spans="1:12" ht="15.25" customHeight="1" x14ac:dyDescent="0.35">
      <c r="A1507" s="3">
        <v>59</v>
      </c>
      <c r="B1507" s="4">
        <v>5</v>
      </c>
      <c r="C1507" s="3">
        <v>5</v>
      </c>
      <c r="D1507" s="3">
        <v>22.7191099348656</v>
      </c>
      <c r="E1507" s="10">
        <v>40698</v>
      </c>
      <c r="F1507" s="3">
        <v>16607</v>
      </c>
      <c r="G1507" s="3">
        <v>16607</v>
      </c>
      <c r="H1507" s="2" t="s">
        <v>609</v>
      </c>
      <c r="I1507" s="2" t="s">
        <v>2123</v>
      </c>
      <c r="J1507" s="3">
        <v>5</v>
      </c>
      <c r="K1507" s="2" t="s">
        <v>611</v>
      </c>
      <c r="L1507" s="2" t="s">
        <v>626</v>
      </c>
    </row>
    <row r="1508" spans="1:12" ht="15.25" customHeight="1" x14ac:dyDescent="0.35">
      <c r="A1508" s="3">
        <v>59</v>
      </c>
      <c r="B1508" s="4">
        <v>5</v>
      </c>
      <c r="C1508" s="3">
        <v>5</v>
      </c>
      <c r="D1508" s="3">
        <v>23.048082571335211</v>
      </c>
      <c r="E1508" s="10">
        <v>40182</v>
      </c>
      <c r="F1508" s="3">
        <v>14099</v>
      </c>
      <c r="G1508" s="3">
        <v>14099</v>
      </c>
      <c r="H1508" s="2" t="s">
        <v>609</v>
      </c>
      <c r="I1508" s="2" t="s">
        <v>2124</v>
      </c>
      <c r="J1508" s="3">
        <v>5</v>
      </c>
      <c r="K1508" s="2" t="s">
        <v>611</v>
      </c>
      <c r="L1508" s="2" t="s">
        <v>626</v>
      </c>
    </row>
    <row r="1509" spans="1:12" ht="15.25" customHeight="1" x14ac:dyDescent="0.35">
      <c r="A1509" s="3">
        <v>59</v>
      </c>
      <c r="B1509" s="4">
        <v>5</v>
      </c>
      <c r="C1509" s="3">
        <v>5</v>
      </c>
      <c r="D1509" s="3">
        <v>23.241971783379071</v>
      </c>
      <c r="E1509" s="10">
        <v>40574</v>
      </c>
      <c r="F1509" s="3">
        <v>11591</v>
      </c>
      <c r="G1509" s="3">
        <v>11591</v>
      </c>
      <c r="H1509" s="2" t="s">
        <v>609</v>
      </c>
      <c r="I1509" s="2" t="s">
        <v>2125</v>
      </c>
      <c r="J1509" s="3">
        <v>5</v>
      </c>
      <c r="K1509" s="2" t="s">
        <v>611</v>
      </c>
      <c r="L1509" s="2" t="s">
        <v>626</v>
      </c>
    </row>
    <row r="1510" spans="1:12" ht="15.25" customHeight="1" x14ac:dyDescent="0.35">
      <c r="A1510" s="3">
        <v>59</v>
      </c>
      <c r="B1510" s="4">
        <v>5</v>
      </c>
      <c r="C1510" s="3">
        <v>5</v>
      </c>
      <c r="D1510" s="3">
        <v>24</v>
      </c>
      <c r="E1510" s="10">
        <v>40137</v>
      </c>
      <c r="F1510" s="3">
        <v>10755</v>
      </c>
      <c r="G1510" s="3">
        <v>10755</v>
      </c>
      <c r="H1510" s="2" t="s">
        <v>609</v>
      </c>
      <c r="I1510" s="2" t="s">
        <v>2126</v>
      </c>
      <c r="J1510" s="3">
        <v>1</v>
      </c>
      <c r="K1510" s="2" t="s">
        <v>614</v>
      </c>
      <c r="L1510" s="2" t="s">
        <v>609</v>
      </c>
    </row>
    <row r="1511" spans="1:12" ht="15.25" customHeight="1" x14ac:dyDescent="0.35">
      <c r="A1511" s="3">
        <v>59</v>
      </c>
      <c r="B1511" s="4">
        <v>5</v>
      </c>
      <c r="C1511" s="3">
        <v>5</v>
      </c>
      <c r="D1511" s="3">
        <v>24.843328589986381</v>
      </c>
      <c r="E1511" s="10">
        <v>40616</v>
      </c>
      <c r="F1511" s="3">
        <v>14935</v>
      </c>
      <c r="G1511" s="3">
        <v>14935</v>
      </c>
      <c r="H1511" s="2" t="s">
        <v>609</v>
      </c>
      <c r="I1511" s="2" t="s">
        <v>2127</v>
      </c>
      <c r="J1511" s="3">
        <v>4</v>
      </c>
      <c r="K1511" s="2" t="s">
        <v>611</v>
      </c>
      <c r="L1511" s="2" t="s">
        <v>612</v>
      </c>
    </row>
    <row r="1512" spans="1:12" ht="15.25" customHeight="1" x14ac:dyDescent="0.35">
      <c r="A1512" s="3">
        <v>59</v>
      </c>
      <c r="B1512" s="4">
        <v>5</v>
      </c>
      <c r="C1512" s="3">
        <v>5</v>
      </c>
      <c r="D1512" s="3">
        <v>26.253842825306439</v>
      </c>
      <c r="E1512" s="10">
        <v>40648</v>
      </c>
      <c r="F1512" s="3">
        <v>13263</v>
      </c>
      <c r="G1512" s="3">
        <v>13263</v>
      </c>
      <c r="H1512" s="2" t="s">
        <v>609</v>
      </c>
      <c r="I1512" s="2" t="s">
        <v>2128</v>
      </c>
      <c r="J1512" s="3">
        <v>1</v>
      </c>
      <c r="K1512" s="2" t="s">
        <v>614</v>
      </c>
      <c r="L1512" s="2" t="s">
        <v>609</v>
      </c>
    </row>
    <row r="1513" spans="1:12" ht="15.25" customHeight="1" x14ac:dyDescent="0.35">
      <c r="A1513" s="3">
        <v>59</v>
      </c>
      <c r="B1513" s="4">
        <v>5</v>
      </c>
      <c r="C1513" s="3">
        <v>5</v>
      </c>
      <c r="D1513" s="3">
        <v>31.46189924005969</v>
      </c>
      <c r="E1513" s="10">
        <v>40699</v>
      </c>
      <c r="F1513" s="3">
        <v>14552</v>
      </c>
      <c r="G1513" s="3">
        <v>14552</v>
      </c>
      <c r="H1513" s="2" t="s">
        <v>609</v>
      </c>
      <c r="I1513" s="2" t="s">
        <v>2129</v>
      </c>
      <c r="J1513" s="3">
        <v>3</v>
      </c>
      <c r="K1513" s="2" t="s">
        <v>616</v>
      </c>
      <c r="L1513" s="2" t="s">
        <v>617</v>
      </c>
    </row>
    <row r="1514" spans="1:12" ht="15.25" customHeight="1" x14ac:dyDescent="0.35">
      <c r="A1514" s="3">
        <v>59</v>
      </c>
      <c r="B1514" s="4">
        <v>5</v>
      </c>
      <c r="C1514" s="3">
        <v>5</v>
      </c>
      <c r="D1514" s="3">
        <v>32.152986003135318</v>
      </c>
      <c r="E1514" s="10">
        <v>40682</v>
      </c>
      <c r="F1514" s="3">
        <v>11878</v>
      </c>
      <c r="G1514" s="3">
        <v>11878</v>
      </c>
      <c r="H1514" s="2" t="s">
        <v>609</v>
      </c>
      <c r="I1514" s="2" t="s">
        <v>2130</v>
      </c>
      <c r="J1514" s="3">
        <v>3</v>
      </c>
      <c r="K1514" s="2" t="s">
        <v>616</v>
      </c>
      <c r="L1514" s="2" t="s">
        <v>617</v>
      </c>
    </row>
    <row r="1515" spans="1:12" ht="15.25" customHeight="1" x14ac:dyDescent="0.35">
      <c r="A1515" s="3">
        <v>59</v>
      </c>
      <c r="B1515" s="4">
        <v>5</v>
      </c>
      <c r="C1515" s="3">
        <v>5</v>
      </c>
      <c r="D1515" s="3">
        <v>32.228960059796421</v>
      </c>
      <c r="E1515" s="10">
        <v>40796</v>
      </c>
      <c r="F1515" s="3">
        <v>16894</v>
      </c>
      <c r="G1515" s="3">
        <v>16894</v>
      </c>
      <c r="H1515" s="2" t="s">
        <v>609</v>
      </c>
      <c r="I1515" s="2" t="s">
        <v>2131</v>
      </c>
      <c r="J1515" s="3">
        <v>4</v>
      </c>
      <c r="K1515" s="2" t="s">
        <v>611</v>
      </c>
      <c r="L1515" s="2" t="s">
        <v>612</v>
      </c>
    </row>
    <row r="1516" spans="1:12" ht="15.25" customHeight="1" x14ac:dyDescent="0.35">
      <c r="A1516" s="3">
        <v>59</v>
      </c>
      <c r="B1516" s="4">
        <v>5</v>
      </c>
      <c r="C1516" s="3">
        <v>5</v>
      </c>
      <c r="D1516" s="3">
        <v>32.284622261938289</v>
      </c>
      <c r="E1516" s="10">
        <v>40744</v>
      </c>
      <c r="F1516" s="3">
        <v>13550</v>
      </c>
      <c r="G1516" s="3">
        <v>13550</v>
      </c>
      <c r="H1516" s="2" t="s">
        <v>609</v>
      </c>
      <c r="I1516" s="2" t="s">
        <v>2132</v>
      </c>
      <c r="J1516" s="3">
        <v>1</v>
      </c>
      <c r="K1516" s="2" t="s">
        <v>614</v>
      </c>
      <c r="L1516" s="2" t="s">
        <v>609</v>
      </c>
    </row>
    <row r="1517" spans="1:12" ht="15.25" customHeight="1" x14ac:dyDescent="0.35">
      <c r="A1517" s="3">
        <v>59</v>
      </c>
      <c r="B1517" s="4">
        <v>5</v>
      </c>
      <c r="C1517" s="3">
        <v>5</v>
      </c>
      <c r="D1517" s="3">
        <v>32.330468361771167</v>
      </c>
      <c r="E1517" s="10">
        <v>40774</v>
      </c>
      <c r="F1517" s="3">
        <v>16224</v>
      </c>
      <c r="G1517" s="3">
        <v>16224</v>
      </c>
      <c r="H1517" s="2" t="s">
        <v>609</v>
      </c>
      <c r="I1517" s="2" t="s">
        <v>2133</v>
      </c>
      <c r="J1517" s="3">
        <v>5</v>
      </c>
      <c r="K1517" s="2" t="s">
        <v>611</v>
      </c>
      <c r="L1517" s="2" t="s">
        <v>626</v>
      </c>
    </row>
    <row r="1518" spans="1:12" ht="15.25" customHeight="1" x14ac:dyDescent="0.35">
      <c r="A1518" s="3">
        <v>59</v>
      </c>
      <c r="B1518" s="4">
        <v>5</v>
      </c>
      <c r="C1518" s="3">
        <v>5</v>
      </c>
      <c r="D1518" s="3">
        <v>32.645894815808063</v>
      </c>
      <c r="E1518" s="10">
        <v>40561</v>
      </c>
      <c r="F1518" s="3">
        <v>13921</v>
      </c>
      <c r="G1518" s="3">
        <v>13921</v>
      </c>
      <c r="H1518" s="2" t="s">
        <v>609</v>
      </c>
      <c r="I1518" s="2" t="s">
        <v>2134</v>
      </c>
      <c r="J1518" s="3">
        <v>4</v>
      </c>
      <c r="K1518" s="2" t="s">
        <v>611</v>
      </c>
      <c r="L1518" s="2" t="s">
        <v>612</v>
      </c>
    </row>
    <row r="1519" spans="1:12" ht="15.25" customHeight="1" x14ac:dyDescent="0.35">
      <c r="A1519" s="3">
        <v>59</v>
      </c>
      <c r="B1519" s="4">
        <v>5</v>
      </c>
      <c r="C1519" s="3">
        <v>5</v>
      </c>
      <c r="D1519" s="3">
        <v>32.831062652885038</v>
      </c>
      <c r="E1519" s="10">
        <v>40560</v>
      </c>
      <c r="F1519" s="3">
        <v>12249</v>
      </c>
      <c r="G1519" s="3">
        <v>12249</v>
      </c>
      <c r="H1519" s="2" t="s">
        <v>609</v>
      </c>
      <c r="I1519" s="2" t="s">
        <v>2135</v>
      </c>
      <c r="J1519" s="3">
        <v>3</v>
      </c>
      <c r="K1519" s="2" t="s">
        <v>616</v>
      </c>
      <c r="L1519" s="2" t="s">
        <v>617</v>
      </c>
    </row>
    <row r="1520" spans="1:12" ht="15.25" customHeight="1" x14ac:dyDescent="0.35">
      <c r="A1520" s="3">
        <v>59</v>
      </c>
      <c r="B1520" s="4">
        <v>5</v>
      </c>
      <c r="C1520" s="3">
        <v>5</v>
      </c>
      <c r="D1520" s="3">
        <v>32.883408051154959</v>
      </c>
      <c r="E1520" s="10">
        <v>40351</v>
      </c>
      <c r="F1520" s="3">
        <v>14386</v>
      </c>
      <c r="G1520" s="3">
        <v>14386</v>
      </c>
      <c r="H1520" s="2" t="s">
        <v>609</v>
      </c>
      <c r="I1520" s="2" t="s">
        <v>2136</v>
      </c>
      <c r="J1520" s="3">
        <v>3</v>
      </c>
      <c r="K1520" s="2" t="s">
        <v>616</v>
      </c>
      <c r="L1520" s="2" t="s">
        <v>617</v>
      </c>
    </row>
    <row r="1521" spans="1:12" ht="15.25" customHeight="1" x14ac:dyDescent="0.35">
      <c r="A1521" s="3">
        <v>59</v>
      </c>
      <c r="B1521" s="4">
        <v>5</v>
      </c>
      <c r="C1521" s="3">
        <v>5</v>
      </c>
      <c r="D1521" s="3">
        <v>33.107047122987026</v>
      </c>
      <c r="E1521" s="10">
        <v>40333</v>
      </c>
      <c r="F1521" s="3">
        <v>13716</v>
      </c>
      <c r="G1521" s="3">
        <v>13716</v>
      </c>
      <c r="H1521" s="2" t="s">
        <v>609</v>
      </c>
      <c r="I1521" s="2" t="s">
        <v>2137</v>
      </c>
      <c r="J1521" s="3">
        <v>3</v>
      </c>
      <c r="K1521" s="2" t="s">
        <v>616</v>
      </c>
      <c r="L1521" s="2" t="s">
        <v>617</v>
      </c>
    </row>
    <row r="1522" spans="1:12" ht="15.25" customHeight="1" x14ac:dyDescent="0.35">
      <c r="A1522" s="3">
        <v>59</v>
      </c>
      <c r="B1522" s="4">
        <v>5</v>
      </c>
      <c r="C1522" s="3">
        <v>5</v>
      </c>
      <c r="D1522" s="3">
        <v>33.28</v>
      </c>
      <c r="E1522" s="10">
        <v>40490</v>
      </c>
      <c r="F1522" s="3">
        <v>10353</v>
      </c>
      <c r="G1522" s="3">
        <v>10353</v>
      </c>
      <c r="H1522" s="2" t="s">
        <v>609</v>
      </c>
      <c r="I1522" s="2" t="s">
        <v>2138</v>
      </c>
      <c r="J1522" s="3">
        <v>1</v>
      </c>
      <c r="K1522" s="2" t="s">
        <v>614</v>
      </c>
      <c r="L1522" s="2" t="s">
        <v>609</v>
      </c>
    </row>
    <row r="1523" spans="1:12" ht="15.25" customHeight="1" x14ac:dyDescent="0.35">
      <c r="A1523" s="3">
        <v>59</v>
      </c>
      <c r="B1523" s="4">
        <v>5</v>
      </c>
      <c r="C1523" s="3">
        <v>5</v>
      </c>
      <c r="D1523" s="3">
        <v>33.416483138003841</v>
      </c>
      <c r="E1523" s="10">
        <v>40669</v>
      </c>
      <c r="F1523" s="3">
        <v>11208</v>
      </c>
      <c r="G1523" s="3">
        <v>11208</v>
      </c>
      <c r="H1523" s="2" t="s">
        <v>609</v>
      </c>
      <c r="I1523" s="2" t="s">
        <v>2139</v>
      </c>
      <c r="J1523" s="3">
        <v>1</v>
      </c>
      <c r="K1523" s="2" t="s">
        <v>614</v>
      </c>
      <c r="L1523" s="2" t="s">
        <v>609</v>
      </c>
    </row>
    <row r="1524" spans="1:12" ht="15.25" customHeight="1" x14ac:dyDescent="0.35">
      <c r="A1524" s="3">
        <v>59</v>
      </c>
      <c r="B1524" s="4">
        <v>5</v>
      </c>
      <c r="C1524" s="3">
        <v>5</v>
      </c>
      <c r="D1524" s="3">
        <v>33.764717619393693</v>
      </c>
      <c r="E1524" s="10">
        <v>40947</v>
      </c>
      <c r="F1524" s="3">
        <v>11413</v>
      </c>
      <c r="G1524" s="3">
        <v>11413</v>
      </c>
      <c r="H1524" s="2" t="s">
        <v>609</v>
      </c>
      <c r="I1524" s="2" t="s">
        <v>2140</v>
      </c>
      <c r="J1524" s="3">
        <v>3</v>
      </c>
      <c r="K1524" s="2" t="s">
        <v>616</v>
      </c>
      <c r="L1524" s="2" t="s">
        <v>617</v>
      </c>
    </row>
    <row r="1525" spans="1:12" ht="15.25" customHeight="1" x14ac:dyDescent="0.35">
      <c r="A1525" s="3">
        <v>59</v>
      </c>
      <c r="B1525" s="4">
        <v>5</v>
      </c>
      <c r="C1525" s="3">
        <v>5</v>
      </c>
      <c r="D1525" s="3">
        <v>34.159048615082213</v>
      </c>
      <c r="E1525" s="10">
        <v>40993</v>
      </c>
      <c r="F1525" s="3">
        <v>14757</v>
      </c>
      <c r="G1525" s="3">
        <v>14757</v>
      </c>
      <c r="H1525" s="2" t="s">
        <v>609</v>
      </c>
      <c r="I1525" s="2" t="s">
        <v>2141</v>
      </c>
      <c r="J1525" s="3">
        <v>1</v>
      </c>
      <c r="K1525" s="2" t="s">
        <v>614</v>
      </c>
      <c r="L1525" s="2" t="s">
        <v>609</v>
      </c>
    </row>
    <row r="1526" spans="1:12" ht="15.25" customHeight="1" x14ac:dyDescent="0.35">
      <c r="A1526" s="3">
        <v>59</v>
      </c>
      <c r="B1526" s="4">
        <v>5</v>
      </c>
      <c r="C1526" s="3">
        <v>5</v>
      </c>
      <c r="D1526" s="3">
        <v>34.276866005767943</v>
      </c>
      <c r="E1526" s="10">
        <v>40361</v>
      </c>
      <c r="F1526" s="3">
        <v>12044</v>
      </c>
      <c r="G1526" s="3">
        <v>12044</v>
      </c>
      <c r="H1526" s="2" t="s">
        <v>609</v>
      </c>
      <c r="I1526" s="2" t="s">
        <v>2142</v>
      </c>
      <c r="J1526" s="3">
        <v>1</v>
      </c>
      <c r="K1526" s="2" t="s">
        <v>614</v>
      </c>
      <c r="L1526" s="2" t="s">
        <v>609</v>
      </c>
    </row>
    <row r="1527" spans="1:12" ht="15.25" customHeight="1" x14ac:dyDescent="0.35">
      <c r="A1527" s="3">
        <v>59</v>
      </c>
      <c r="B1527" s="4">
        <v>5</v>
      </c>
      <c r="C1527" s="3">
        <v>5</v>
      </c>
      <c r="D1527" s="3">
        <v>34.325433634897173</v>
      </c>
      <c r="E1527" s="10">
        <v>40440</v>
      </c>
      <c r="F1527" s="3">
        <v>16058</v>
      </c>
      <c r="G1527" s="3">
        <v>16058</v>
      </c>
      <c r="H1527" s="2" t="s">
        <v>609</v>
      </c>
      <c r="I1527" s="2" t="s">
        <v>2143</v>
      </c>
      <c r="J1527" s="3">
        <v>4</v>
      </c>
      <c r="K1527" s="2" t="s">
        <v>611</v>
      </c>
      <c r="L1527" s="2" t="s">
        <v>612</v>
      </c>
    </row>
    <row r="1528" spans="1:12" ht="15.25" customHeight="1" x14ac:dyDescent="0.35">
      <c r="A1528" s="3">
        <v>59</v>
      </c>
      <c r="B1528" s="4">
        <v>5</v>
      </c>
      <c r="C1528" s="3">
        <v>5</v>
      </c>
      <c r="D1528" s="3">
        <v>34.525530572305932</v>
      </c>
      <c r="E1528" s="10">
        <v>40749</v>
      </c>
      <c r="F1528" s="3">
        <v>15222</v>
      </c>
      <c r="G1528" s="3">
        <v>15222</v>
      </c>
      <c r="H1528" s="2" t="s">
        <v>609</v>
      </c>
      <c r="I1528" s="2" t="s">
        <v>2144</v>
      </c>
      <c r="J1528" s="3">
        <v>5</v>
      </c>
      <c r="K1528" s="2" t="s">
        <v>611</v>
      </c>
      <c r="L1528" s="2" t="s">
        <v>626</v>
      </c>
    </row>
    <row r="1529" spans="1:12" ht="15.25" customHeight="1" x14ac:dyDescent="0.35">
      <c r="A1529" s="3">
        <v>59</v>
      </c>
      <c r="B1529" s="4">
        <v>5</v>
      </c>
      <c r="C1529" s="3">
        <v>5</v>
      </c>
      <c r="D1529" s="3">
        <v>34.67</v>
      </c>
      <c r="E1529" s="10">
        <v>40287</v>
      </c>
      <c r="F1529" s="3">
        <v>10484</v>
      </c>
      <c r="G1529" s="3">
        <v>10484</v>
      </c>
      <c r="H1529" s="2" t="s">
        <v>609</v>
      </c>
      <c r="I1529" s="2" t="s">
        <v>2145</v>
      </c>
      <c r="J1529" s="3">
        <v>1</v>
      </c>
      <c r="K1529" s="2" t="s">
        <v>614</v>
      </c>
      <c r="L1529" s="2" t="s">
        <v>609</v>
      </c>
    </row>
    <row r="1530" spans="1:12" ht="15.25" customHeight="1" x14ac:dyDescent="0.35">
      <c r="A1530" s="3">
        <v>59</v>
      </c>
      <c r="B1530" s="4">
        <v>5</v>
      </c>
      <c r="C1530" s="3">
        <v>5</v>
      </c>
      <c r="D1530" s="3">
        <v>35.401157037821747</v>
      </c>
      <c r="E1530" s="10">
        <v>40380</v>
      </c>
      <c r="F1530" s="3">
        <v>12714</v>
      </c>
      <c r="G1530" s="3">
        <v>12714</v>
      </c>
      <c r="H1530" s="2" t="s">
        <v>609</v>
      </c>
      <c r="I1530" s="2" t="s">
        <v>2146</v>
      </c>
      <c r="J1530" s="3">
        <v>2</v>
      </c>
      <c r="K1530" s="2" t="s">
        <v>621</v>
      </c>
      <c r="L1530" s="2" t="s">
        <v>622</v>
      </c>
    </row>
    <row r="1531" spans="1:12" ht="15.25" customHeight="1" x14ac:dyDescent="0.35">
      <c r="A1531" s="3">
        <v>59</v>
      </c>
      <c r="B1531" s="4">
        <v>5</v>
      </c>
      <c r="C1531" s="3">
        <v>5</v>
      </c>
      <c r="D1531" s="3">
        <v>35.5</v>
      </c>
      <c r="E1531" s="10">
        <v>40285</v>
      </c>
      <c r="F1531" s="3">
        <v>11042</v>
      </c>
      <c r="G1531" s="3">
        <v>11042</v>
      </c>
      <c r="H1531" s="2" t="s">
        <v>609</v>
      </c>
      <c r="I1531" s="2" t="s">
        <v>2147</v>
      </c>
      <c r="J1531" s="3">
        <v>1</v>
      </c>
      <c r="K1531" s="2" t="s">
        <v>614</v>
      </c>
      <c r="L1531" s="2" t="s">
        <v>609</v>
      </c>
    </row>
    <row r="1532" spans="1:12" ht="15.25" customHeight="1" x14ac:dyDescent="0.35">
      <c r="A1532" s="3">
        <v>59</v>
      </c>
      <c r="B1532" s="4">
        <v>5</v>
      </c>
      <c r="C1532" s="3">
        <v>5</v>
      </c>
      <c r="D1532" s="3">
        <v>36.335293349488907</v>
      </c>
      <c r="E1532" s="10">
        <v>40623</v>
      </c>
      <c r="F1532" s="3">
        <v>15593</v>
      </c>
      <c r="G1532" s="3">
        <v>15593</v>
      </c>
      <c r="H1532" s="2" t="s">
        <v>609</v>
      </c>
      <c r="I1532" s="2" t="s">
        <v>2148</v>
      </c>
      <c r="J1532" s="3">
        <v>1</v>
      </c>
      <c r="K1532" s="2" t="s">
        <v>614</v>
      </c>
      <c r="L1532" s="2" t="s">
        <v>609</v>
      </c>
    </row>
    <row r="1533" spans="1:12" ht="15.25" customHeight="1" x14ac:dyDescent="0.35">
      <c r="A1533" s="3">
        <v>59</v>
      </c>
      <c r="B1533" s="4">
        <v>5</v>
      </c>
      <c r="C1533" s="3">
        <v>5</v>
      </c>
      <c r="D1533" s="3">
        <v>36.544680474591154</v>
      </c>
      <c r="E1533" s="10">
        <v>40424</v>
      </c>
      <c r="F1533" s="3">
        <v>15388</v>
      </c>
      <c r="G1533" s="3">
        <v>15388</v>
      </c>
      <c r="H1533" s="2" t="s">
        <v>609</v>
      </c>
      <c r="I1533" s="2" t="s">
        <v>2149</v>
      </c>
      <c r="J1533" s="3">
        <v>3</v>
      </c>
      <c r="K1533" s="2" t="s">
        <v>616</v>
      </c>
      <c r="L1533" s="2" t="s">
        <v>617</v>
      </c>
    </row>
    <row r="1534" spans="1:12" ht="15.25" customHeight="1" x14ac:dyDescent="0.35">
      <c r="A1534" s="3">
        <v>59</v>
      </c>
      <c r="B1534" s="4">
        <v>5</v>
      </c>
      <c r="C1534" s="3">
        <v>5</v>
      </c>
      <c r="D1534" s="3">
        <v>37.99043175023462</v>
      </c>
      <c r="E1534" s="10">
        <v>40744</v>
      </c>
      <c r="F1534" s="3">
        <v>12880</v>
      </c>
      <c r="G1534" s="3">
        <v>12880</v>
      </c>
      <c r="H1534" s="2" t="s">
        <v>609</v>
      </c>
      <c r="I1534" s="2" t="s">
        <v>2150</v>
      </c>
      <c r="J1534" s="3">
        <v>2</v>
      </c>
      <c r="K1534" s="2" t="s">
        <v>621</v>
      </c>
      <c r="L1534" s="2" t="s">
        <v>622</v>
      </c>
    </row>
    <row r="1535" spans="1:12" ht="15.25" customHeight="1" x14ac:dyDescent="0.35">
      <c r="A1535" s="3">
        <v>59</v>
      </c>
      <c r="B1535" s="4">
        <v>5</v>
      </c>
      <c r="C1535" s="3">
        <v>5</v>
      </c>
      <c r="D1535" s="3">
        <v>66.46147180301088</v>
      </c>
      <c r="E1535" s="10">
        <v>40383</v>
      </c>
      <c r="F1535" s="3">
        <v>14406</v>
      </c>
      <c r="G1535" s="3">
        <v>14406</v>
      </c>
      <c r="H1535" s="2" t="s">
        <v>609</v>
      </c>
      <c r="I1535" s="2" t="s">
        <v>2151</v>
      </c>
      <c r="J1535" s="3">
        <v>3</v>
      </c>
      <c r="K1535" s="2" t="s">
        <v>616</v>
      </c>
      <c r="L1535" s="2" t="s">
        <v>617</v>
      </c>
    </row>
    <row r="1536" spans="1:12" ht="15.25" customHeight="1" x14ac:dyDescent="0.35">
      <c r="A1536" s="3">
        <v>59</v>
      </c>
      <c r="B1536" s="4">
        <v>5</v>
      </c>
      <c r="C1536" s="3">
        <v>5</v>
      </c>
      <c r="D1536" s="3">
        <v>68.96409289221846</v>
      </c>
      <c r="E1536" s="10">
        <v>40463</v>
      </c>
      <c r="F1536" s="3">
        <v>16078</v>
      </c>
      <c r="G1536" s="3">
        <v>16078</v>
      </c>
      <c r="H1536" s="2" t="s">
        <v>609</v>
      </c>
      <c r="I1536" s="2" t="s">
        <v>2152</v>
      </c>
      <c r="J1536" s="3">
        <v>5</v>
      </c>
      <c r="K1536" s="2" t="s">
        <v>611</v>
      </c>
      <c r="L1536" s="2" t="s">
        <v>626</v>
      </c>
    </row>
    <row r="1537" spans="1:12" ht="15.25" customHeight="1" x14ac:dyDescent="0.35">
      <c r="A1537" s="3">
        <v>59</v>
      </c>
      <c r="B1537" s="4">
        <v>5</v>
      </c>
      <c r="C1537" s="3">
        <v>5</v>
      </c>
      <c r="D1537" s="3">
        <v>69.479585897750766</v>
      </c>
      <c r="E1537" s="10">
        <v>40802</v>
      </c>
      <c r="F1537" s="3">
        <v>11898</v>
      </c>
      <c r="G1537" s="3">
        <v>11898</v>
      </c>
      <c r="H1537" s="2" t="s">
        <v>609</v>
      </c>
      <c r="I1537" s="2" t="s">
        <v>2153</v>
      </c>
      <c r="J1537" s="3">
        <v>2</v>
      </c>
      <c r="K1537" s="2" t="s">
        <v>621</v>
      </c>
      <c r="L1537" s="2" t="s">
        <v>622</v>
      </c>
    </row>
    <row r="1538" spans="1:12" ht="15.25" customHeight="1" x14ac:dyDescent="0.35">
      <c r="A1538" s="3">
        <v>59</v>
      </c>
      <c r="B1538" s="4">
        <v>5</v>
      </c>
      <c r="C1538" s="3">
        <v>5</v>
      </c>
      <c r="D1538" s="3">
        <v>69.543890031676639</v>
      </c>
      <c r="E1538" s="10">
        <v>40913</v>
      </c>
      <c r="F1538" s="3">
        <v>13570</v>
      </c>
      <c r="G1538" s="3">
        <v>13570</v>
      </c>
      <c r="H1538" s="2" t="s">
        <v>609</v>
      </c>
      <c r="I1538" s="2" t="s">
        <v>2154</v>
      </c>
      <c r="J1538" s="3">
        <v>2</v>
      </c>
      <c r="K1538" s="2" t="s">
        <v>621</v>
      </c>
      <c r="L1538" s="2" t="s">
        <v>622</v>
      </c>
    </row>
    <row r="1539" spans="1:12" ht="15.25" customHeight="1" x14ac:dyDescent="0.35">
      <c r="A1539" s="3">
        <v>59</v>
      </c>
      <c r="B1539" s="4">
        <v>5</v>
      </c>
      <c r="C1539" s="3">
        <v>5</v>
      </c>
      <c r="D1539" s="3">
        <v>71.22</v>
      </c>
      <c r="E1539" s="10">
        <v>40323</v>
      </c>
      <c r="F1539" s="3">
        <v>11062</v>
      </c>
      <c r="G1539" s="3">
        <v>11062</v>
      </c>
      <c r="H1539" s="2" t="s">
        <v>609</v>
      </c>
      <c r="I1539" s="2" t="s">
        <v>2155</v>
      </c>
      <c r="J1539" s="3">
        <v>1</v>
      </c>
      <c r="K1539" s="2" t="s">
        <v>614</v>
      </c>
      <c r="L1539" s="2" t="s">
        <v>609</v>
      </c>
    </row>
    <row r="1540" spans="1:12" ht="15.25" customHeight="1" x14ac:dyDescent="0.35">
      <c r="A1540" s="3">
        <v>59</v>
      </c>
      <c r="B1540" s="4">
        <v>5</v>
      </c>
      <c r="C1540" s="3">
        <v>5</v>
      </c>
      <c r="D1540" s="3">
        <v>71.758700787204035</v>
      </c>
      <c r="E1540" s="10">
        <v>40379</v>
      </c>
      <c r="F1540" s="3">
        <v>12734</v>
      </c>
      <c r="G1540" s="3">
        <v>12734</v>
      </c>
      <c r="H1540" s="2" t="s">
        <v>609</v>
      </c>
      <c r="I1540" s="2" t="s">
        <v>2156</v>
      </c>
      <c r="J1540" s="3">
        <v>1</v>
      </c>
      <c r="K1540" s="2" t="s">
        <v>614</v>
      </c>
      <c r="L1540" s="2" t="s">
        <v>609</v>
      </c>
    </row>
    <row r="1541" spans="1:12" ht="15.25" customHeight="1" x14ac:dyDescent="0.35">
      <c r="A1541" s="3">
        <v>59</v>
      </c>
      <c r="B1541" s="4">
        <v>5</v>
      </c>
      <c r="C1541" s="3">
        <v>5</v>
      </c>
      <c r="D1541" s="3">
        <v>72.570431544581822</v>
      </c>
      <c r="E1541" s="10">
        <v>40983</v>
      </c>
      <c r="F1541" s="3">
        <v>16914</v>
      </c>
      <c r="G1541" s="3">
        <v>16914</v>
      </c>
      <c r="H1541" s="2" t="s">
        <v>609</v>
      </c>
      <c r="I1541" s="2" t="s">
        <v>2157</v>
      </c>
      <c r="J1541" s="3">
        <v>5</v>
      </c>
      <c r="K1541" s="2" t="s">
        <v>611</v>
      </c>
      <c r="L1541" s="2" t="s">
        <v>626</v>
      </c>
    </row>
    <row r="1542" spans="1:12" ht="15.25" customHeight="1" x14ac:dyDescent="0.35">
      <c r="A1542" s="3">
        <v>59</v>
      </c>
      <c r="B1542" s="4">
        <v>5</v>
      </c>
      <c r="C1542" s="3">
        <v>5</v>
      </c>
      <c r="D1542" s="3">
        <v>76.722053128637427</v>
      </c>
      <c r="E1542" s="10">
        <v>40872</v>
      </c>
      <c r="F1542" s="3">
        <v>15242</v>
      </c>
      <c r="G1542" s="3">
        <v>15242</v>
      </c>
      <c r="H1542" s="2" t="s">
        <v>609</v>
      </c>
      <c r="I1542" s="2" t="s">
        <v>2158</v>
      </c>
      <c r="J1542" s="3">
        <v>2</v>
      </c>
      <c r="K1542" s="2" t="s">
        <v>621</v>
      </c>
      <c r="L1542" s="2" t="s">
        <v>622</v>
      </c>
    </row>
    <row r="1543" spans="1:12" ht="15.25" customHeight="1" x14ac:dyDescent="0.35">
      <c r="A1543" s="3">
        <v>60</v>
      </c>
      <c r="B1543" s="4">
        <v>4</v>
      </c>
      <c r="C1543" s="3">
        <v>4</v>
      </c>
      <c r="D1543" s="3">
        <v>57.386131719528827</v>
      </c>
      <c r="E1543" s="10">
        <v>39989</v>
      </c>
      <c r="F1543" s="3">
        <v>14501</v>
      </c>
      <c r="G1543" s="3">
        <v>14501</v>
      </c>
      <c r="H1543" s="2" t="s">
        <v>609</v>
      </c>
      <c r="I1543" s="2" t="s">
        <v>2159</v>
      </c>
      <c r="J1543" s="3">
        <v>5</v>
      </c>
      <c r="K1543" s="2" t="s">
        <v>611</v>
      </c>
      <c r="L1543" s="2" t="s">
        <v>626</v>
      </c>
    </row>
    <row r="1544" spans="1:12" ht="15.25" customHeight="1" x14ac:dyDescent="0.35">
      <c r="A1544" s="3">
        <v>60</v>
      </c>
      <c r="B1544" s="4">
        <v>4</v>
      </c>
      <c r="C1544" s="3">
        <v>4</v>
      </c>
      <c r="D1544" s="3">
        <v>57.564963176734707</v>
      </c>
      <c r="E1544" s="10">
        <v>39574</v>
      </c>
      <c r="F1544" s="3">
        <v>11993</v>
      </c>
      <c r="G1544" s="3">
        <v>11993</v>
      </c>
      <c r="H1544" s="2" t="s">
        <v>609</v>
      </c>
      <c r="I1544" s="2" t="s">
        <v>2160</v>
      </c>
      <c r="J1544" s="3">
        <v>5</v>
      </c>
      <c r="K1544" s="2" t="s">
        <v>611</v>
      </c>
      <c r="L1544" s="2" t="s">
        <v>626</v>
      </c>
    </row>
    <row r="1545" spans="1:12" ht="15.25" customHeight="1" x14ac:dyDescent="0.35">
      <c r="A1545" s="3">
        <v>60</v>
      </c>
      <c r="B1545" s="4">
        <v>4</v>
      </c>
      <c r="C1545" s="3">
        <v>4</v>
      </c>
      <c r="D1545" s="3">
        <v>61.473008499697791</v>
      </c>
      <c r="E1545" s="10">
        <v>39574</v>
      </c>
      <c r="F1545" s="3">
        <v>13665</v>
      </c>
      <c r="G1545" s="3">
        <v>13665</v>
      </c>
      <c r="H1545" s="2" t="s">
        <v>609</v>
      </c>
      <c r="I1545" s="2" t="s">
        <v>2161</v>
      </c>
      <c r="J1545" s="3">
        <v>1</v>
      </c>
      <c r="K1545" s="2" t="s">
        <v>614</v>
      </c>
      <c r="L1545" s="2" t="s">
        <v>609</v>
      </c>
    </row>
    <row r="1546" spans="1:12" ht="15.25" customHeight="1" x14ac:dyDescent="0.35">
      <c r="A1546" s="3">
        <v>60</v>
      </c>
      <c r="B1546" s="4">
        <v>4</v>
      </c>
      <c r="C1546" s="3">
        <v>4</v>
      </c>
      <c r="D1546" s="3">
        <v>62.95</v>
      </c>
      <c r="E1546" s="10">
        <v>39536</v>
      </c>
      <c r="F1546" s="3">
        <v>10433</v>
      </c>
      <c r="G1546" s="3">
        <v>10433</v>
      </c>
      <c r="H1546" s="2" t="s">
        <v>609</v>
      </c>
      <c r="I1546" s="2" t="s">
        <v>2162</v>
      </c>
      <c r="J1546" s="3">
        <v>1</v>
      </c>
      <c r="K1546" s="2" t="s">
        <v>614</v>
      </c>
      <c r="L1546" s="2" t="s">
        <v>609</v>
      </c>
    </row>
    <row r="1547" spans="1:12" ht="15.25" customHeight="1" x14ac:dyDescent="0.35">
      <c r="A1547" s="3">
        <v>60</v>
      </c>
      <c r="B1547" s="4">
        <v>4</v>
      </c>
      <c r="C1547" s="3">
        <v>4</v>
      </c>
      <c r="D1547" s="3">
        <v>65.194323012184654</v>
      </c>
      <c r="E1547" s="10">
        <v>40937</v>
      </c>
      <c r="F1547" s="3">
        <v>11843</v>
      </c>
      <c r="G1547" s="3">
        <v>11843</v>
      </c>
      <c r="H1547" s="2" t="s">
        <v>609</v>
      </c>
      <c r="I1547" s="2" t="s">
        <v>2163</v>
      </c>
      <c r="J1547" s="3">
        <v>4</v>
      </c>
      <c r="K1547" s="2" t="s">
        <v>611</v>
      </c>
      <c r="L1547" s="2" t="s">
        <v>612</v>
      </c>
    </row>
    <row r="1548" spans="1:12" ht="15.25" customHeight="1" x14ac:dyDescent="0.35">
      <c r="A1548" s="3">
        <v>60</v>
      </c>
      <c r="B1548" s="4">
        <v>4</v>
      </c>
      <c r="C1548" s="3">
        <v>4</v>
      </c>
      <c r="D1548" s="3">
        <v>65.499456560038453</v>
      </c>
      <c r="E1548" s="10">
        <v>39970</v>
      </c>
      <c r="F1548" s="3">
        <v>12829</v>
      </c>
      <c r="G1548" s="3">
        <v>12829</v>
      </c>
      <c r="H1548" s="2" t="s">
        <v>609</v>
      </c>
      <c r="I1548" s="2" t="s">
        <v>2164</v>
      </c>
      <c r="J1548" s="3">
        <v>2</v>
      </c>
      <c r="K1548" s="2" t="s">
        <v>621</v>
      </c>
      <c r="L1548" s="2" t="s">
        <v>622</v>
      </c>
    </row>
    <row r="1549" spans="1:12" ht="15.25" customHeight="1" x14ac:dyDescent="0.35">
      <c r="A1549" s="3">
        <v>60</v>
      </c>
      <c r="B1549" s="4">
        <v>4</v>
      </c>
      <c r="C1549" s="3">
        <v>4</v>
      </c>
      <c r="D1549" s="3">
        <v>65.799398097181125</v>
      </c>
      <c r="E1549" s="10">
        <v>39628</v>
      </c>
      <c r="F1549" s="3">
        <v>15337</v>
      </c>
      <c r="G1549" s="3">
        <v>15337</v>
      </c>
      <c r="H1549" s="2" t="s">
        <v>609</v>
      </c>
      <c r="I1549" s="2" t="s">
        <v>2165</v>
      </c>
      <c r="J1549" s="3">
        <v>5</v>
      </c>
      <c r="K1549" s="2" t="s">
        <v>611</v>
      </c>
      <c r="L1549" s="2" t="s">
        <v>626</v>
      </c>
    </row>
    <row r="1550" spans="1:12" ht="15.25" customHeight="1" x14ac:dyDescent="0.35">
      <c r="A1550" s="3">
        <v>60</v>
      </c>
      <c r="B1550" s="4">
        <v>4</v>
      </c>
      <c r="C1550" s="3">
        <v>4</v>
      </c>
      <c r="D1550" s="3">
        <v>67.702158032320597</v>
      </c>
      <c r="E1550" s="10">
        <v>40550</v>
      </c>
      <c r="F1550" s="3">
        <v>12679</v>
      </c>
      <c r="G1550" s="3">
        <v>12679</v>
      </c>
      <c r="H1550" s="2" t="s">
        <v>609</v>
      </c>
      <c r="I1550" s="2" t="s">
        <v>2166</v>
      </c>
      <c r="J1550" s="3">
        <v>4</v>
      </c>
      <c r="K1550" s="2" t="s">
        <v>611</v>
      </c>
      <c r="L1550" s="2" t="s">
        <v>612</v>
      </c>
    </row>
    <row r="1551" spans="1:12" ht="15.25" customHeight="1" x14ac:dyDescent="0.35">
      <c r="A1551" s="3">
        <v>60</v>
      </c>
      <c r="B1551" s="4">
        <v>4</v>
      </c>
      <c r="C1551" s="3">
        <v>4</v>
      </c>
      <c r="D1551" s="3">
        <v>68.675076224063602</v>
      </c>
      <c r="E1551" s="10">
        <v>39911</v>
      </c>
      <c r="F1551" s="3">
        <v>11157</v>
      </c>
      <c r="G1551" s="3">
        <v>11157</v>
      </c>
      <c r="H1551" s="2" t="s">
        <v>609</v>
      </c>
      <c r="I1551" s="2" t="s">
        <v>2167</v>
      </c>
      <c r="J1551" s="3">
        <v>3</v>
      </c>
      <c r="K1551" s="2" t="s">
        <v>616</v>
      </c>
      <c r="L1551" s="2" t="s">
        <v>617</v>
      </c>
    </row>
    <row r="1552" spans="1:12" ht="15.25" customHeight="1" x14ac:dyDescent="0.35">
      <c r="A1552" s="3">
        <v>60</v>
      </c>
      <c r="B1552" s="4">
        <v>4</v>
      </c>
      <c r="C1552" s="3">
        <v>4</v>
      </c>
      <c r="D1552" s="3">
        <v>69.203784493453597</v>
      </c>
      <c r="E1552" s="10">
        <v>40016</v>
      </c>
      <c r="F1552" s="3">
        <v>16173</v>
      </c>
      <c r="G1552" s="3">
        <v>16173</v>
      </c>
      <c r="H1552" s="2" t="s">
        <v>609</v>
      </c>
      <c r="I1552" s="2" t="s">
        <v>2168</v>
      </c>
      <c r="J1552" s="3">
        <v>4</v>
      </c>
      <c r="K1552" s="2" t="s">
        <v>611</v>
      </c>
      <c r="L1552" s="2" t="s">
        <v>612</v>
      </c>
    </row>
    <row r="1553" spans="1:12" ht="15.25" customHeight="1" x14ac:dyDescent="0.35">
      <c r="A1553" s="3">
        <v>60</v>
      </c>
      <c r="B1553" s="4">
        <v>4</v>
      </c>
      <c r="C1553" s="3">
        <v>4</v>
      </c>
      <c r="D1553" s="3">
        <v>69.59</v>
      </c>
      <c r="E1553" s="10">
        <v>40454</v>
      </c>
      <c r="F1553" s="3">
        <v>11007</v>
      </c>
      <c r="G1553" s="3">
        <v>11007</v>
      </c>
      <c r="H1553" s="2" t="s">
        <v>609</v>
      </c>
      <c r="I1553" s="2" t="s">
        <v>2169</v>
      </c>
      <c r="J1553" s="3">
        <v>1</v>
      </c>
      <c r="K1553" s="2" t="s">
        <v>614</v>
      </c>
      <c r="L1553" s="2" t="s">
        <v>609</v>
      </c>
    </row>
    <row r="1554" spans="1:12" ht="15.25" customHeight="1" x14ac:dyDescent="0.35">
      <c r="A1554" s="3">
        <v>60</v>
      </c>
      <c r="B1554" s="4">
        <v>4</v>
      </c>
      <c r="C1554" s="3">
        <v>4</v>
      </c>
      <c r="D1554" s="3">
        <v>73.291696152372012</v>
      </c>
      <c r="E1554" s="10">
        <v>40488</v>
      </c>
      <c r="F1554" s="3">
        <v>14351</v>
      </c>
      <c r="G1554" s="3">
        <v>14351</v>
      </c>
      <c r="H1554" s="2" t="s">
        <v>609</v>
      </c>
      <c r="I1554" s="2" t="s">
        <v>2170</v>
      </c>
      <c r="J1554" s="3">
        <v>4</v>
      </c>
      <c r="K1554" s="2" t="s">
        <v>611</v>
      </c>
      <c r="L1554" s="2" t="s">
        <v>612</v>
      </c>
    </row>
    <row r="1555" spans="1:12" ht="15.25" customHeight="1" x14ac:dyDescent="0.35">
      <c r="A1555" s="3">
        <v>60</v>
      </c>
      <c r="B1555" s="4">
        <v>4</v>
      </c>
      <c r="C1555" s="3">
        <v>4</v>
      </c>
      <c r="D1555" s="3">
        <v>73.792034712931184</v>
      </c>
      <c r="E1555" s="10">
        <v>40633</v>
      </c>
      <c r="F1555" s="3">
        <v>16023</v>
      </c>
      <c r="G1555" s="3">
        <v>16023</v>
      </c>
      <c r="H1555" s="2" t="s">
        <v>609</v>
      </c>
      <c r="I1555" s="2" t="s">
        <v>2171</v>
      </c>
      <c r="J1555" s="3">
        <v>5</v>
      </c>
      <c r="K1555" s="2" t="s">
        <v>611</v>
      </c>
      <c r="L1555" s="2" t="s">
        <v>626</v>
      </c>
    </row>
    <row r="1556" spans="1:12" ht="15.25" customHeight="1" x14ac:dyDescent="0.35">
      <c r="A1556" s="3">
        <v>60</v>
      </c>
      <c r="B1556" s="4">
        <v>5</v>
      </c>
      <c r="C1556" s="3">
        <v>5</v>
      </c>
      <c r="D1556" s="3">
        <v>30.71668308652163</v>
      </c>
      <c r="E1556" s="10">
        <v>40900</v>
      </c>
      <c r="F1556" s="3">
        <v>12793</v>
      </c>
      <c r="G1556" s="3">
        <v>12793</v>
      </c>
      <c r="H1556" s="2" t="s">
        <v>609</v>
      </c>
      <c r="I1556" s="2" t="s">
        <v>2172</v>
      </c>
      <c r="J1556" s="3">
        <v>5</v>
      </c>
      <c r="K1556" s="2" t="s">
        <v>611</v>
      </c>
      <c r="L1556" s="2" t="s">
        <v>626</v>
      </c>
    </row>
    <row r="1557" spans="1:12" ht="15.25" customHeight="1" x14ac:dyDescent="0.35">
      <c r="A1557" s="3">
        <v>60</v>
      </c>
      <c r="B1557" s="4">
        <v>5</v>
      </c>
      <c r="C1557" s="3">
        <v>5</v>
      </c>
      <c r="D1557" s="3">
        <v>32.527571627283073</v>
      </c>
      <c r="E1557" s="10">
        <v>40499</v>
      </c>
      <c r="F1557" s="3">
        <v>13629</v>
      </c>
      <c r="G1557" s="3">
        <v>13629</v>
      </c>
      <c r="H1557" s="2" t="s">
        <v>609</v>
      </c>
      <c r="I1557" s="2" t="s">
        <v>2173</v>
      </c>
      <c r="J1557" s="3">
        <v>2</v>
      </c>
      <c r="K1557" s="2" t="s">
        <v>621</v>
      </c>
      <c r="L1557" s="2" t="s">
        <v>622</v>
      </c>
    </row>
    <row r="1558" spans="1:12" ht="15.25" customHeight="1" x14ac:dyDescent="0.35">
      <c r="A1558" s="3">
        <v>60</v>
      </c>
      <c r="B1558" s="4">
        <v>5</v>
      </c>
      <c r="C1558" s="3">
        <v>5</v>
      </c>
      <c r="D1558" s="3">
        <v>32.70597483385724</v>
      </c>
      <c r="E1558" s="10">
        <v>40960</v>
      </c>
      <c r="F1558" s="3">
        <v>16137</v>
      </c>
      <c r="G1558" s="3">
        <v>16137</v>
      </c>
      <c r="H1558" s="2" t="s">
        <v>609</v>
      </c>
      <c r="I1558" s="2" t="s">
        <v>2174</v>
      </c>
      <c r="J1558" s="3">
        <v>5</v>
      </c>
      <c r="K1558" s="2" t="s">
        <v>611</v>
      </c>
      <c r="L1558" s="2" t="s">
        <v>626</v>
      </c>
    </row>
    <row r="1559" spans="1:12" ht="15.25" customHeight="1" x14ac:dyDescent="0.35">
      <c r="A1559" s="3">
        <v>60</v>
      </c>
      <c r="B1559" s="4">
        <v>5</v>
      </c>
      <c r="C1559" s="3">
        <v>5</v>
      </c>
      <c r="D1559" s="3">
        <v>32.760745825484157</v>
      </c>
      <c r="E1559" s="10">
        <v>40479</v>
      </c>
      <c r="F1559" s="3">
        <v>11957</v>
      </c>
      <c r="G1559" s="3">
        <v>11957</v>
      </c>
      <c r="H1559" s="2" t="s">
        <v>609</v>
      </c>
      <c r="I1559" s="2" t="s">
        <v>2175</v>
      </c>
      <c r="J1559" s="3">
        <v>1</v>
      </c>
      <c r="K1559" s="2" t="s">
        <v>614</v>
      </c>
      <c r="L1559" s="2" t="s">
        <v>609</v>
      </c>
    </row>
    <row r="1560" spans="1:12" ht="15.25" customHeight="1" x14ac:dyDescent="0.35">
      <c r="A1560" s="3">
        <v>60</v>
      </c>
      <c r="B1560" s="4">
        <v>5</v>
      </c>
      <c r="C1560" s="3">
        <v>5</v>
      </c>
      <c r="D1560" s="3">
        <v>32.921468154442927</v>
      </c>
      <c r="E1560" s="10">
        <v>40533</v>
      </c>
      <c r="F1560" s="3">
        <v>15301</v>
      </c>
      <c r="G1560" s="3">
        <v>15301</v>
      </c>
      <c r="H1560" s="2" t="s">
        <v>609</v>
      </c>
      <c r="I1560" s="2" t="s">
        <v>2176</v>
      </c>
      <c r="J1560" s="3">
        <v>3</v>
      </c>
      <c r="K1560" s="2" t="s">
        <v>616</v>
      </c>
      <c r="L1560" s="2" t="s">
        <v>617</v>
      </c>
    </row>
    <row r="1561" spans="1:12" ht="15.25" customHeight="1" x14ac:dyDescent="0.35">
      <c r="A1561" s="3">
        <v>60</v>
      </c>
      <c r="B1561" s="4">
        <v>5</v>
      </c>
      <c r="C1561" s="3">
        <v>5</v>
      </c>
      <c r="D1561" s="3">
        <v>33.729999999999997</v>
      </c>
      <c r="E1561" s="10">
        <v>40410</v>
      </c>
      <c r="F1561" s="3">
        <v>10397</v>
      </c>
      <c r="G1561" s="3">
        <v>10397</v>
      </c>
      <c r="H1561" s="2" t="s">
        <v>609</v>
      </c>
      <c r="I1561" s="2" t="s">
        <v>2177</v>
      </c>
      <c r="J1561" s="3">
        <v>1</v>
      </c>
      <c r="K1561" s="2" t="s">
        <v>614</v>
      </c>
      <c r="L1561" s="2" t="s">
        <v>609</v>
      </c>
    </row>
    <row r="1562" spans="1:12" ht="15.25" customHeight="1" x14ac:dyDescent="0.35">
      <c r="A1562" s="3">
        <v>60</v>
      </c>
      <c r="B1562" s="4">
        <v>5</v>
      </c>
      <c r="C1562" s="3">
        <v>5</v>
      </c>
      <c r="D1562" s="3">
        <v>35.96926815585072</v>
      </c>
      <c r="E1562" s="10">
        <v>40880</v>
      </c>
      <c r="F1562" s="3">
        <v>14465</v>
      </c>
      <c r="G1562" s="3">
        <v>14465</v>
      </c>
      <c r="H1562" s="2" t="s">
        <v>609</v>
      </c>
      <c r="I1562" s="2" t="s">
        <v>2178</v>
      </c>
      <c r="J1562" s="3">
        <v>1</v>
      </c>
      <c r="K1562" s="2" t="s">
        <v>614</v>
      </c>
      <c r="L1562" s="2" t="s">
        <v>609</v>
      </c>
    </row>
    <row r="1563" spans="1:12" ht="15.25" customHeight="1" x14ac:dyDescent="0.35">
      <c r="A1563" s="3">
        <v>60</v>
      </c>
      <c r="B1563" s="4">
        <v>5</v>
      </c>
      <c r="C1563" s="3">
        <v>5</v>
      </c>
      <c r="D1563" s="3">
        <v>37.044810034144497</v>
      </c>
      <c r="E1563" s="10">
        <v>40826</v>
      </c>
      <c r="F1563" s="3">
        <v>11121</v>
      </c>
      <c r="G1563" s="3">
        <v>11121</v>
      </c>
      <c r="H1563" s="2" t="s">
        <v>609</v>
      </c>
      <c r="I1563" s="2" t="s">
        <v>2179</v>
      </c>
      <c r="J1563" s="3">
        <v>2</v>
      </c>
      <c r="K1563" s="2" t="s">
        <v>621</v>
      </c>
      <c r="L1563" s="2" t="s">
        <v>622</v>
      </c>
    </row>
    <row r="1564" spans="1:12" ht="15.25" customHeight="1" x14ac:dyDescent="0.35">
      <c r="A1564" s="3">
        <v>60</v>
      </c>
      <c r="B1564" s="4">
        <v>5</v>
      </c>
      <c r="C1564" s="3">
        <v>5</v>
      </c>
      <c r="D1564" s="3">
        <v>46.290282288576741</v>
      </c>
      <c r="E1564" s="10">
        <v>40364</v>
      </c>
      <c r="F1564" s="3">
        <v>13709</v>
      </c>
      <c r="G1564" s="3">
        <v>13709</v>
      </c>
      <c r="H1564" s="2" t="s">
        <v>609</v>
      </c>
      <c r="I1564" s="2" t="s">
        <v>2180</v>
      </c>
      <c r="J1564" s="3">
        <v>2</v>
      </c>
      <c r="K1564" s="2" t="s">
        <v>621</v>
      </c>
      <c r="L1564" s="2" t="s">
        <v>622</v>
      </c>
    </row>
    <row r="1565" spans="1:12" ht="15.25" customHeight="1" x14ac:dyDescent="0.35">
      <c r="A1565" s="3">
        <v>60</v>
      </c>
      <c r="B1565" s="4">
        <v>5</v>
      </c>
      <c r="C1565" s="3">
        <v>5</v>
      </c>
      <c r="D1565" s="3">
        <v>48.214297927799912</v>
      </c>
      <c r="E1565" s="10">
        <v>40484</v>
      </c>
      <c r="F1565" s="3">
        <v>15381</v>
      </c>
      <c r="G1565" s="3">
        <v>15381</v>
      </c>
      <c r="H1565" s="2" t="s">
        <v>609</v>
      </c>
      <c r="I1565" s="2" t="s">
        <v>2181</v>
      </c>
      <c r="J1565" s="3">
        <v>2</v>
      </c>
      <c r="K1565" s="2" t="s">
        <v>621</v>
      </c>
      <c r="L1565" s="2" t="s">
        <v>622</v>
      </c>
    </row>
    <row r="1566" spans="1:12" ht="15.25" customHeight="1" x14ac:dyDescent="0.35">
      <c r="A1566" s="3">
        <v>60</v>
      </c>
      <c r="B1566" s="4">
        <v>5</v>
      </c>
      <c r="C1566" s="3">
        <v>5</v>
      </c>
      <c r="D1566" s="3">
        <v>49.197084064655087</v>
      </c>
      <c r="E1566" s="10">
        <v>40424</v>
      </c>
      <c r="F1566" s="3">
        <v>12037</v>
      </c>
      <c r="G1566" s="3">
        <v>12037</v>
      </c>
      <c r="H1566" s="2" t="s">
        <v>609</v>
      </c>
      <c r="I1566" s="2" t="s">
        <v>2182</v>
      </c>
      <c r="J1566" s="3">
        <v>3</v>
      </c>
      <c r="K1566" s="2" t="s">
        <v>616</v>
      </c>
      <c r="L1566" s="2" t="s">
        <v>617</v>
      </c>
    </row>
    <row r="1567" spans="1:12" ht="15.25" customHeight="1" x14ac:dyDescent="0.35">
      <c r="A1567" s="3">
        <v>60</v>
      </c>
      <c r="B1567" s="4">
        <v>5</v>
      </c>
      <c r="C1567" s="3">
        <v>5</v>
      </c>
      <c r="D1567" s="3">
        <v>49.366327433616227</v>
      </c>
      <c r="E1567" s="10">
        <v>40762</v>
      </c>
      <c r="F1567" s="3">
        <v>11201</v>
      </c>
      <c r="G1567" s="3">
        <v>11201</v>
      </c>
      <c r="H1567" s="2" t="s">
        <v>609</v>
      </c>
      <c r="I1567" s="2" t="s">
        <v>2183</v>
      </c>
      <c r="J1567" s="3">
        <v>3</v>
      </c>
      <c r="K1567" s="2" t="s">
        <v>616</v>
      </c>
      <c r="L1567" s="2" t="s">
        <v>617</v>
      </c>
    </row>
    <row r="1568" spans="1:12" ht="15.25" customHeight="1" x14ac:dyDescent="0.35">
      <c r="A1568" s="3">
        <v>60</v>
      </c>
      <c r="B1568" s="4">
        <v>5</v>
      </c>
      <c r="C1568" s="3">
        <v>5</v>
      </c>
      <c r="D1568" s="3">
        <v>50.67</v>
      </c>
      <c r="E1568" s="10">
        <v>40310</v>
      </c>
      <c r="F1568" s="3">
        <v>10477</v>
      </c>
      <c r="G1568" s="3">
        <v>10477</v>
      </c>
      <c r="H1568" s="2" t="s">
        <v>609</v>
      </c>
      <c r="I1568" s="2" t="s">
        <v>2184</v>
      </c>
      <c r="J1568" s="3">
        <v>1</v>
      </c>
      <c r="K1568" s="2" t="s">
        <v>614</v>
      </c>
      <c r="L1568" s="2" t="s">
        <v>609</v>
      </c>
    </row>
    <row r="1569" spans="1:12" ht="15.25" customHeight="1" x14ac:dyDescent="0.35">
      <c r="A1569" s="3">
        <v>60</v>
      </c>
      <c r="B1569" s="4">
        <v>5</v>
      </c>
      <c r="C1569" s="3">
        <v>5</v>
      </c>
      <c r="D1569" s="3">
        <v>50.901568273916439</v>
      </c>
      <c r="E1569" s="10">
        <v>40798</v>
      </c>
      <c r="F1569" s="3">
        <v>12873</v>
      </c>
      <c r="G1569" s="3">
        <v>12873</v>
      </c>
      <c r="H1569" s="2" t="s">
        <v>609</v>
      </c>
      <c r="I1569" s="2" t="s">
        <v>2185</v>
      </c>
      <c r="J1569" s="3">
        <v>5</v>
      </c>
      <c r="K1569" s="2" t="s">
        <v>611</v>
      </c>
      <c r="L1569" s="2" t="s">
        <v>626</v>
      </c>
    </row>
    <row r="1570" spans="1:12" ht="15.25" customHeight="1" x14ac:dyDescent="0.35">
      <c r="A1570" s="3">
        <v>60</v>
      </c>
      <c r="B1570" s="4">
        <v>5</v>
      </c>
      <c r="C1570" s="3">
        <v>5</v>
      </c>
      <c r="D1570" s="3">
        <v>52.417961953326099</v>
      </c>
      <c r="E1570" s="10">
        <v>40838</v>
      </c>
      <c r="F1570" s="3">
        <v>14545</v>
      </c>
      <c r="G1570" s="3">
        <v>14545</v>
      </c>
      <c r="H1570" s="2" t="s">
        <v>609</v>
      </c>
      <c r="I1570" s="2" t="s">
        <v>2186</v>
      </c>
      <c r="J1570" s="3">
        <v>3</v>
      </c>
      <c r="K1570" s="2" t="s">
        <v>616</v>
      </c>
      <c r="L1570" s="2" t="s">
        <v>617</v>
      </c>
    </row>
    <row r="1571" spans="1:12" ht="15.25" customHeight="1" x14ac:dyDescent="0.35">
      <c r="A1571" s="3">
        <v>60</v>
      </c>
      <c r="B1571" s="4">
        <v>5</v>
      </c>
      <c r="C1571" s="3">
        <v>5</v>
      </c>
      <c r="D1571" s="3">
        <v>54.805786675023647</v>
      </c>
      <c r="E1571" s="10">
        <v>40857</v>
      </c>
      <c r="F1571" s="3">
        <v>16217</v>
      </c>
      <c r="G1571" s="3">
        <v>16217</v>
      </c>
      <c r="H1571" s="2" t="s">
        <v>609</v>
      </c>
      <c r="I1571" s="2" t="s">
        <v>2187</v>
      </c>
      <c r="J1571" s="3">
        <v>3</v>
      </c>
      <c r="K1571" s="2" t="s">
        <v>616</v>
      </c>
      <c r="L1571" s="2" t="s">
        <v>617</v>
      </c>
    </row>
    <row r="1572" spans="1:12" ht="15.25" customHeight="1" x14ac:dyDescent="0.35">
      <c r="A1572" s="3">
        <v>61</v>
      </c>
      <c r="B1572" s="4">
        <v>2</v>
      </c>
      <c r="C1572" s="3">
        <v>2</v>
      </c>
      <c r="D1572" s="3">
        <v>21.08</v>
      </c>
      <c r="E1572" s="10">
        <v>39316</v>
      </c>
      <c r="F1572" s="3">
        <v>10291</v>
      </c>
      <c r="G1572" s="3">
        <v>10291</v>
      </c>
      <c r="H1572" s="2" t="s">
        <v>609</v>
      </c>
      <c r="I1572" s="2" t="s">
        <v>2188</v>
      </c>
      <c r="J1572" s="3">
        <v>2</v>
      </c>
      <c r="K1572" s="2" t="s">
        <v>621</v>
      </c>
      <c r="L1572" s="2" t="s">
        <v>622</v>
      </c>
    </row>
    <row r="1573" spans="1:12" ht="15.25" customHeight="1" x14ac:dyDescent="0.35">
      <c r="A1573" s="3">
        <v>61</v>
      </c>
      <c r="B1573" s="4">
        <v>2</v>
      </c>
      <c r="C1573" s="3">
        <v>2</v>
      </c>
      <c r="D1573" s="3">
        <v>21.397785060314259</v>
      </c>
      <c r="E1573" s="10">
        <v>39429</v>
      </c>
      <c r="F1573" s="3">
        <v>12187</v>
      </c>
      <c r="G1573" s="3">
        <v>12187</v>
      </c>
      <c r="H1573" s="2" t="s">
        <v>609</v>
      </c>
      <c r="I1573" s="2" t="s">
        <v>2189</v>
      </c>
      <c r="J1573" s="3">
        <v>3</v>
      </c>
      <c r="K1573" s="2" t="s">
        <v>616</v>
      </c>
      <c r="L1573" s="2" t="s">
        <v>617</v>
      </c>
    </row>
    <row r="1574" spans="1:12" ht="15.25" customHeight="1" x14ac:dyDescent="0.35">
      <c r="A1574" s="3">
        <v>61</v>
      </c>
      <c r="B1574" s="4">
        <v>2</v>
      </c>
      <c r="C1574" s="3">
        <v>2</v>
      </c>
      <c r="D1574" s="3">
        <v>21.50572054737221</v>
      </c>
      <c r="E1574" s="10">
        <v>39479</v>
      </c>
      <c r="F1574" s="3">
        <v>15531</v>
      </c>
      <c r="G1574" s="3">
        <v>15531</v>
      </c>
      <c r="H1574" s="2" t="s">
        <v>609</v>
      </c>
      <c r="I1574" s="2" t="s">
        <v>2190</v>
      </c>
      <c r="J1574" s="3">
        <v>2</v>
      </c>
      <c r="K1574" s="2" t="s">
        <v>621</v>
      </c>
      <c r="L1574" s="2" t="s">
        <v>622</v>
      </c>
    </row>
    <row r="1575" spans="1:12" ht="15.25" customHeight="1" x14ac:dyDescent="0.35">
      <c r="A1575" s="3">
        <v>61</v>
      </c>
      <c r="B1575" s="4">
        <v>2</v>
      </c>
      <c r="C1575" s="3">
        <v>2</v>
      </c>
      <c r="D1575" s="3">
        <v>22.016764634226231</v>
      </c>
      <c r="E1575" s="10">
        <v>39769</v>
      </c>
      <c r="F1575" s="3">
        <v>11351</v>
      </c>
      <c r="G1575" s="3">
        <v>11351</v>
      </c>
      <c r="H1575" s="2" t="s">
        <v>609</v>
      </c>
      <c r="I1575" s="2" t="s">
        <v>2191</v>
      </c>
      <c r="J1575" s="3">
        <v>5</v>
      </c>
      <c r="K1575" s="2" t="s">
        <v>611</v>
      </c>
      <c r="L1575" s="2" t="s">
        <v>626</v>
      </c>
    </row>
    <row r="1576" spans="1:12" ht="15.25" customHeight="1" x14ac:dyDescent="0.35">
      <c r="A1576" s="3">
        <v>61</v>
      </c>
      <c r="B1576" s="4">
        <v>2</v>
      </c>
      <c r="C1576" s="3">
        <v>2</v>
      </c>
      <c r="D1576" s="3">
        <v>22.038286387557431</v>
      </c>
      <c r="E1576" s="10">
        <v>39930</v>
      </c>
      <c r="F1576" s="3">
        <v>16367</v>
      </c>
      <c r="G1576" s="3">
        <v>16367</v>
      </c>
      <c r="H1576" s="2" t="s">
        <v>609</v>
      </c>
      <c r="I1576" s="2" t="s">
        <v>2192</v>
      </c>
      <c r="J1576" s="3">
        <v>1</v>
      </c>
      <c r="K1576" s="2" t="s">
        <v>614</v>
      </c>
      <c r="L1576" s="2" t="s">
        <v>609</v>
      </c>
    </row>
    <row r="1577" spans="1:12" ht="15.25" customHeight="1" x14ac:dyDescent="0.35">
      <c r="A1577" s="3">
        <v>61</v>
      </c>
      <c r="B1577" s="4">
        <v>2</v>
      </c>
      <c r="C1577" s="3">
        <v>2</v>
      </c>
      <c r="D1577" s="3">
        <v>22.268111825235291</v>
      </c>
      <c r="E1577" s="10">
        <v>39804</v>
      </c>
      <c r="F1577" s="3">
        <v>14695</v>
      </c>
      <c r="G1577" s="3">
        <v>14695</v>
      </c>
      <c r="H1577" s="2" t="s">
        <v>609</v>
      </c>
      <c r="I1577" s="2" t="s">
        <v>2193</v>
      </c>
      <c r="J1577" s="3">
        <v>4</v>
      </c>
      <c r="K1577" s="2" t="s">
        <v>611</v>
      </c>
      <c r="L1577" s="2" t="s">
        <v>612</v>
      </c>
    </row>
    <row r="1578" spans="1:12" ht="15.25" customHeight="1" x14ac:dyDescent="0.35">
      <c r="A1578" s="3">
        <v>61</v>
      </c>
      <c r="B1578" s="4">
        <v>2</v>
      </c>
      <c r="C1578" s="3">
        <v>2</v>
      </c>
      <c r="D1578" s="3">
        <v>22.684218983069261</v>
      </c>
      <c r="E1578" s="10">
        <v>39878</v>
      </c>
      <c r="F1578" s="3">
        <v>13023</v>
      </c>
      <c r="G1578" s="3">
        <v>13023</v>
      </c>
      <c r="H1578" s="2" t="s">
        <v>609</v>
      </c>
      <c r="I1578" s="2" t="s">
        <v>2194</v>
      </c>
      <c r="J1578" s="3">
        <v>5</v>
      </c>
      <c r="K1578" s="2" t="s">
        <v>611</v>
      </c>
      <c r="L1578" s="2" t="s">
        <v>626</v>
      </c>
    </row>
    <row r="1579" spans="1:12" ht="15.25" customHeight="1" x14ac:dyDescent="0.35">
      <c r="A1579" s="3">
        <v>61</v>
      </c>
      <c r="B1579" s="4">
        <v>2</v>
      </c>
      <c r="C1579" s="3">
        <v>2</v>
      </c>
      <c r="D1579" s="3">
        <v>22.891358924760819</v>
      </c>
      <c r="E1579" s="10">
        <v>39387</v>
      </c>
      <c r="F1579" s="3">
        <v>13859</v>
      </c>
      <c r="G1579" s="3">
        <v>13859</v>
      </c>
      <c r="H1579" s="2" t="s">
        <v>609</v>
      </c>
      <c r="I1579" s="2" t="s">
        <v>2195</v>
      </c>
      <c r="J1579" s="3">
        <v>2</v>
      </c>
      <c r="K1579" s="2" t="s">
        <v>621</v>
      </c>
      <c r="L1579" s="2" t="s">
        <v>622</v>
      </c>
    </row>
    <row r="1580" spans="1:12" ht="15.25" customHeight="1" x14ac:dyDescent="0.35">
      <c r="A1580" s="3">
        <v>61</v>
      </c>
      <c r="B1580" s="4">
        <v>2</v>
      </c>
      <c r="C1580" s="3">
        <v>2</v>
      </c>
      <c r="D1580" s="3">
        <v>29.173057738762399</v>
      </c>
      <c r="E1580" s="10">
        <v>40015</v>
      </c>
      <c r="F1580" s="3">
        <v>12817</v>
      </c>
      <c r="G1580" s="3">
        <v>12817</v>
      </c>
      <c r="H1580" s="2" t="s">
        <v>609</v>
      </c>
      <c r="I1580" s="2" t="s">
        <v>2196</v>
      </c>
      <c r="J1580" s="3">
        <v>5</v>
      </c>
      <c r="K1580" s="2" t="s">
        <v>611</v>
      </c>
      <c r="L1580" s="2" t="s">
        <v>626</v>
      </c>
    </row>
    <row r="1581" spans="1:12" ht="15.25" customHeight="1" x14ac:dyDescent="0.35">
      <c r="A1581" s="3">
        <v>61</v>
      </c>
      <c r="B1581" s="4">
        <v>2</v>
      </c>
      <c r="C1581" s="3">
        <v>2</v>
      </c>
      <c r="D1581" s="3">
        <v>30.506466606323109</v>
      </c>
      <c r="E1581" s="10">
        <v>39622</v>
      </c>
      <c r="F1581" s="3">
        <v>15325</v>
      </c>
      <c r="G1581" s="3">
        <v>15325</v>
      </c>
      <c r="H1581" s="2" t="s">
        <v>609</v>
      </c>
      <c r="I1581" s="2" t="s">
        <v>2197</v>
      </c>
      <c r="J1581" s="3">
        <v>3</v>
      </c>
      <c r="K1581" s="2" t="s">
        <v>616</v>
      </c>
      <c r="L1581" s="2" t="s">
        <v>617</v>
      </c>
    </row>
    <row r="1582" spans="1:12" ht="15.25" customHeight="1" x14ac:dyDescent="0.35">
      <c r="A1582" s="3">
        <v>61</v>
      </c>
      <c r="B1582" s="4">
        <v>2</v>
      </c>
      <c r="C1582" s="3">
        <v>2</v>
      </c>
      <c r="D1582" s="3">
        <v>31.379617526434942</v>
      </c>
      <c r="E1582" s="10">
        <v>40097</v>
      </c>
      <c r="F1582" s="3">
        <v>16161</v>
      </c>
      <c r="G1582" s="3">
        <v>16161</v>
      </c>
      <c r="H1582" s="2" t="s">
        <v>609</v>
      </c>
      <c r="I1582" s="2" t="s">
        <v>2198</v>
      </c>
      <c r="J1582" s="3">
        <v>1</v>
      </c>
      <c r="K1582" s="2" t="s">
        <v>614</v>
      </c>
      <c r="L1582" s="2" t="s">
        <v>609</v>
      </c>
    </row>
    <row r="1583" spans="1:12" ht="15.25" customHeight="1" x14ac:dyDescent="0.35">
      <c r="A1583" s="3">
        <v>61</v>
      </c>
      <c r="B1583" s="4">
        <v>2</v>
      </c>
      <c r="C1583" s="3">
        <v>2</v>
      </c>
      <c r="D1583" s="3">
        <v>31.83</v>
      </c>
      <c r="E1583" s="10">
        <v>39523</v>
      </c>
      <c r="F1583" s="3">
        <v>10421</v>
      </c>
      <c r="G1583" s="3">
        <v>10421</v>
      </c>
      <c r="H1583" s="2" t="s">
        <v>609</v>
      </c>
      <c r="I1583" s="2" t="s">
        <v>2199</v>
      </c>
      <c r="J1583" s="3">
        <v>2</v>
      </c>
      <c r="K1583" s="2" t="s">
        <v>621</v>
      </c>
      <c r="L1583" s="2" t="s">
        <v>622</v>
      </c>
    </row>
    <row r="1584" spans="1:12" ht="15.25" customHeight="1" x14ac:dyDescent="0.35">
      <c r="A1584" s="3">
        <v>61</v>
      </c>
      <c r="B1584" s="4">
        <v>2</v>
      </c>
      <c r="C1584" s="3">
        <v>2</v>
      </c>
      <c r="D1584" s="3">
        <v>32.033182443563987</v>
      </c>
      <c r="E1584" s="10">
        <v>40003</v>
      </c>
      <c r="F1584" s="3">
        <v>14489</v>
      </c>
      <c r="G1584" s="3">
        <v>14489</v>
      </c>
      <c r="H1584" s="2" t="s">
        <v>609</v>
      </c>
      <c r="I1584" s="2" t="s">
        <v>2200</v>
      </c>
      <c r="J1584" s="3">
        <v>1</v>
      </c>
      <c r="K1584" s="2" t="s">
        <v>614</v>
      </c>
      <c r="L1584" s="2" t="s">
        <v>609</v>
      </c>
    </row>
    <row r="1585" spans="1:12" ht="15.25" customHeight="1" x14ac:dyDescent="0.35">
      <c r="A1585" s="3">
        <v>61</v>
      </c>
      <c r="B1585" s="4">
        <v>2</v>
      </c>
      <c r="C1585" s="3">
        <v>2</v>
      </c>
      <c r="D1585" s="3">
        <v>32.921519921382441</v>
      </c>
      <c r="E1585" s="10">
        <v>39612</v>
      </c>
      <c r="F1585" s="3">
        <v>13653</v>
      </c>
      <c r="G1585" s="3">
        <v>13653</v>
      </c>
      <c r="H1585" s="2" t="s">
        <v>609</v>
      </c>
      <c r="I1585" s="2" t="s">
        <v>2201</v>
      </c>
      <c r="J1585" s="3">
        <v>4</v>
      </c>
      <c r="K1585" s="2" t="s">
        <v>611</v>
      </c>
      <c r="L1585" s="2" t="s">
        <v>612</v>
      </c>
    </row>
    <row r="1586" spans="1:12" ht="15.25" customHeight="1" x14ac:dyDescent="0.35">
      <c r="A1586" s="3">
        <v>61</v>
      </c>
      <c r="B1586" s="4">
        <v>2</v>
      </c>
      <c r="C1586" s="3">
        <v>2</v>
      </c>
      <c r="D1586" s="3">
        <v>34.32504553483431</v>
      </c>
      <c r="E1586" s="10">
        <v>39576</v>
      </c>
      <c r="F1586" s="3">
        <v>11981</v>
      </c>
      <c r="G1586" s="3">
        <v>11981</v>
      </c>
      <c r="H1586" s="2" t="s">
        <v>609</v>
      </c>
      <c r="I1586" s="2" t="s">
        <v>2202</v>
      </c>
      <c r="J1586" s="3">
        <v>5</v>
      </c>
      <c r="K1586" s="2" t="s">
        <v>611</v>
      </c>
      <c r="L1586" s="2" t="s">
        <v>626</v>
      </c>
    </row>
    <row r="1587" spans="1:12" ht="15.25" customHeight="1" x14ac:dyDescent="0.35">
      <c r="A1587" s="3">
        <v>61</v>
      </c>
      <c r="B1587" s="4">
        <v>2</v>
      </c>
      <c r="C1587" s="3">
        <v>2</v>
      </c>
      <c r="D1587" s="3">
        <v>34.732325123080358</v>
      </c>
      <c r="E1587" s="10">
        <v>39950</v>
      </c>
      <c r="F1587" s="3">
        <v>11145</v>
      </c>
      <c r="G1587" s="3">
        <v>11145</v>
      </c>
      <c r="H1587" s="2" t="s">
        <v>609</v>
      </c>
      <c r="I1587" s="2" t="s">
        <v>2203</v>
      </c>
      <c r="J1587" s="3">
        <v>3</v>
      </c>
      <c r="K1587" s="2" t="s">
        <v>616</v>
      </c>
      <c r="L1587" s="2" t="s">
        <v>617</v>
      </c>
    </row>
    <row r="1588" spans="1:12" ht="15.25" customHeight="1" x14ac:dyDescent="0.35">
      <c r="A1588" s="3">
        <v>61</v>
      </c>
      <c r="B1588" s="4">
        <v>3</v>
      </c>
      <c r="C1588" s="3">
        <v>3</v>
      </c>
      <c r="D1588" s="3">
        <v>29.290428277643791</v>
      </c>
      <c r="E1588" s="10">
        <v>40130</v>
      </c>
      <c r="F1588" s="3">
        <v>12319</v>
      </c>
      <c r="G1588" s="3">
        <v>12319</v>
      </c>
      <c r="H1588" s="2" t="s">
        <v>609</v>
      </c>
      <c r="I1588" s="2" t="s">
        <v>2204</v>
      </c>
      <c r="J1588" s="3">
        <v>1</v>
      </c>
      <c r="K1588" s="2" t="s">
        <v>614</v>
      </c>
      <c r="L1588" s="2" t="s">
        <v>609</v>
      </c>
    </row>
    <row r="1589" spans="1:12" ht="15.25" customHeight="1" x14ac:dyDescent="0.35">
      <c r="A1589" s="3">
        <v>61</v>
      </c>
      <c r="B1589" s="4">
        <v>3</v>
      </c>
      <c r="C1589" s="3">
        <v>3</v>
      </c>
      <c r="D1589" s="3">
        <v>29.891478969547411</v>
      </c>
      <c r="E1589" s="10">
        <v>40549</v>
      </c>
      <c r="F1589" s="3">
        <v>13155</v>
      </c>
      <c r="G1589" s="3">
        <v>13155</v>
      </c>
      <c r="H1589" s="2" t="s">
        <v>609</v>
      </c>
      <c r="I1589" s="2" t="s">
        <v>2205</v>
      </c>
      <c r="J1589" s="3">
        <v>5</v>
      </c>
      <c r="K1589" s="2" t="s">
        <v>611</v>
      </c>
      <c r="L1589" s="2" t="s">
        <v>626</v>
      </c>
    </row>
    <row r="1590" spans="1:12" ht="15.25" customHeight="1" x14ac:dyDescent="0.35">
      <c r="A1590" s="3">
        <v>61</v>
      </c>
      <c r="B1590" s="4">
        <v>3</v>
      </c>
      <c r="C1590" s="3">
        <v>3</v>
      </c>
      <c r="D1590" s="3">
        <v>30.56949016902735</v>
      </c>
      <c r="E1590" s="10">
        <v>40437</v>
      </c>
      <c r="F1590" s="3">
        <v>11483</v>
      </c>
      <c r="G1590" s="3">
        <v>11483</v>
      </c>
      <c r="H1590" s="2" t="s">
        <v>609</v>
      </c>
      <c r="I1590" s="2" t="s">
        <v>2206</v>
      </c>
      <c r="J1590" s="3">
        <v>2</v>
      </c>
      <c r="K1590" s="2" t="s">
        <v>621</v>
      </c>
      <c r="L1590" s="2" t="s">
        <v>622</v>
      </c>
    </row>
    <row r="1591" spans="1:12" ht="15.25" customHeight="1" x14ac:dyDescent="0.35">
      <c r="A1591" s="3">
        <v>61</v>
      </c>
      <c r="B1591" s="4">
        <v>3</v>
      </c>
      <c r="C1591" s="3">
        <v>3</v>
      </c>
      <c r="D1591" s="3">
        <v>30.67696414418236</v>
      </c>
      <c r="E1591" s="10">
        <v>40617</v>
      </c>
      <c r="F1591" s="3">
        <v>16499</v>
      </c>
      <c r="G1591" s="3">
        <v>16499</v>
      </c>
      <c r="H1591" s="2" t="s">
        <v>609</v>
      </c>
      <c r="I1591" s="2" t="s">
        <v>2207</v>
      </c>
      <c r="J1591" s="3">
        <v>3</v>
      </c>
      <c r="K1591" s="2" t="s">
        <v>616</v>
      </c>
      <c r="L1591" s="2" t="s">
        <v>617</v>
      </c>
    </row>
    <row r="1592" spans="1:12" ht="15.25" customHeight="1" x14ac:dyDescent="0.35">
      <c r="A1592" s="3">
        <v>61</v>
      </c>
      <c r="B1592" s="4">
        <v>3</v>
      </c>
      <c r="C1592" s="3">
        <v>3</v>
      </c>
      <c r="D1592" s="3">
        <v>31.556238182928631</v>
      </c>
      <c r="E1592" s="10">
        <v>40473</v>
      </c>
      <c r="F1592" s="3">
        <v>14827</v>
      </c>
      <c r="G1592" s="3">
        <v>14827</v>
      </c>
      <c r="H1592" s="2" t="s">
        <v>609</v>
      </c>
      <c r="I1592" s="2" t="s">
        <v>2208</v>
      </c>
      <c r="J1592" s="3">
        <v>2</v>
      </c>
      <c r="K1592" s="2" t="s">
        <v>621</v>
      </c>
      <c r="L1592" s="2" t="s">
        <v>622</v>
      </c>
    </row>
    <row r="1593" spans="1:12" ht="15.25" customHeight="1" x14ac:dyDescent="0.35">
      <c r="A1593" s="3">
        <v>61</v>
      </c>
      <c r="B1593" s="4">
        <v>3</v>
      </c>
      <c r="C1593" s="3">
        <v>3</v>
      </c>
      <c r="D1593" s="3">
        <v>32.006758583902148</v>
      </c>
      <c r="E1593" s="10">
        <v>40113</v>
      </c>
      <c r="F1593" s="3">
        <v>13991</v>
      </c>
      <c r="G1593" s="3">
        <v>13991</v>
      </c>
      <c r="H1593" s="2" t="s">
        <v>609</v>
      </c>
      <c r="I1593" s="2" t="s">
        <v>2209</v>
      </c>
      <c r="J1593" s="3">
        <v>1</v>
      </c>
      <c r="K1593" s="2" t="s">
        <v>614</v>
      </c>
      <c r="L1593" s="2" t="s">
        <v>609</v>
      </c>
    </row>
    <row r="1594" spans="1:12" ht="15.25" customHeight="1" x14ac:dyDescent="0.35">
      <c r="A1594" s="3">
        <v>61</v>
      </c>
      <c r="B1594" s="4">
        <v>3</v>
      </c>
      <c r="C1594" s="3">
        <v>3</v>
      </c>
      <c r="D1594" s="3">
        <v>32.08</v>
      </c>
      <c r="E1594" s="10">
        <v>40046</v>
      </c>
      <c r="F1594" s="3">
        <v>10647</v>
      </c>
      <c r="G1594" s="3">
        <v>10647</v>
      </c>
      <c r="H1594" s="2" t="s">
        <v>609</v>
      </c>
      <c r="I1594" s="2" t="s">
        <v>2210</v>
      </c>
      <c r="J1594" s="3">
        <v>2</v>
      </c>
      <c r="K1594" s="2" t="s">
        <v>621</v>
      </c>
      <c r="L1594" s="2" t="s">
        <v>622</v>
      </c>
    </row>
    <row r="1595" spans="1:12" ht="15.25" customHeight="1" x14ac:dyDescent="0.35">
      <c r="A1595" s="3">
        <v>61</v>
      </c>
      <c r="B1595" s="4">
        <v>3</v>
      </c>
      <c r="C1595" s="3">
        <v>3</v>
      </c>
      <c r="D1595" s="3">
        <v>34.151700197145061</v>
      </c>
      <c r="E1595" s="10">
        <v>40198</v>
      </c>
      <c r="F1595" s="3">
        <v>15663</v>
      </c>
      <c r="G1595" s="3">
        <v>15663</v>
      </c>
      <c r="H1595" s="2" t="s">
        <v>609</v>
      </c>
      <c r="I1595" s="2" t="s">
        <v>2211</v>
      </c>
      <c r="J1595" s="3">
        <v>3</v>
      </c>
      <c r="K1595" s="2" t="s">
        <v>616</v>
      </c>
      <c r="L1595" s="2" t="s">
        <v>617</v>
      </c>
    </row>
    <row r="1596" spans="1:12" ht="15.25" customHeight="1" x14ac:dyDescent="0.35">
      <c r="A1596" s="3">
        <v>62</v>
      </c>
      <c r="B1596" s="4">
        <v>2</v>
      </c>
      <c r="C1596" s="3">
        <v>2</v>
      </c>
      <c r="D1596" s="3">
        <v>27.316872054782579</v>
      </c>
      <c r="E1596" s="10">
        <v>40428</v>
      </c>
      <c r="F1596" s="3">
        <v>13604</v>
      </c>
      <c r="G1596" s="3">
        <v>13604</v>
      </c>
      <c r="H1596" s="2" t="s">
        <v>609</v>
      </c>
      <c r="I1596" s="2" t="s">
        <v>2212</v>
      </c>
      <c r="J1596" s="3">
        <v>3</v>
      </c>
      <c r="K1596" s="2" t="s">
        <v>616</v>
      </c>
      <c r="L1596" s="2" t="s">
        <v>617</v>
      </c>
    </row>
    <row r="1597" spans="1:12" ht="15.25" customHeight="1" x14ac:dyDescent="0.35">
      <c r="A1597" s="3">
        <v>62</v>
      </c>
      <c r="B1597" s="4">
        <v>2</v>
      </c>
      <c r="C1597" s="3">
        <v>2</v>
      </c>
      <c r="D1597" s="3">
        <v>28.462173667384469</v>
      </c>
      <c r="E1597" s="10">
        <v>40872</v>
      </c>
      <c r="F1597" s="3">
        <v>11096</v>
      </c>
      <c r="G1597" s="3">
        <v>11096</v>
      </c>
      <c r="H1597" s="2" t="s">
        <v>609</v>
      </c>
      <c r="I1597" s="2" t="s">
        <v>2213</v>
      </c>
      <c r="J1597" s="3">
        <v>1</v>
      </c>
      <c r="K1597" s="2" t="s">
        <v>614</v>
      </c>
      <c r="L1597" s="2" t="s">
        <v>609</v>
      </c>
    </row>
    <row r="1598" spans="1:12" ht="15.25" customHeight="1" x14ac:dyDescent="0.35">
      <c r="A1598" s="3">
        <v>62</v>
      </c>
      <c r="B1598" s="4">
        <v>2</v>
      </c>
      <c r="C1598" s="3">
        <v>2</v>
      </c>
      <c r="D1598" s="3">
        <v>29.269236984920909</v>
      </c>
      <c r="E1598" s="10">
        <v>40497</v>
      </c>
      <c r="F1598" s="3">
        <v>15276</v>
      </c>
      <c r="G1598" s="3">
        <v>15276</v>
      </c>
      <c r="H1598" s="2" t="s">
        <v>609</v>
      </c>
      <c r="I1598" s="2" t="s">
        <v>2214</v>
      </c>
      <c r="J1598" s="3">
        <v>1</v>
      </c>
      <c r="K1598" s="2" t="s">
        <v>614</v>
      </c>
      <c r="L1598" s="2" t="s">
        <v>609</v>
      </c>
    </row>
    <row r="1599" spans="1:12" ht="15.25" customHeight="1" x14ac:dyDescent="0.35">
      <c r="A1599" s="3">
        <v>62</v>
      </c>
      <c r="B1599" s="4">
        <v>2</v>
      </c>
      <c r="C1599" s="3">
        <v>2</v>
      </c>
      <c r="D1599" s="3">
        <v>29.976499716222751</v>
      </c>
      <c r="E1599" s="10">
        <v>40958</v>
      </c>
      <c r="F1599" s="3">
        <v>16112</v>
      </c>
      <c r="G1599" s="3">
        <v>16112</v>
      </c>
      <c r="H1599" s="2" t="s">
        <v>609</v>
      </c>
      <c r="I1599" s="2" t="s">
        <v>2215</v>
      </c>
      <c r="J1599" s="3">
        <v>5</v>
      </c>
      <c r="K1599" s="2" t="s">
        <v>611</v>
      </c>
      <c r="L1599" s="2" t="s">
        <v>626</v>
      </c>
    </row>
    <row r="1600" spans="1:12" ht="15.25" customHeight="1" x14ac:dyDescent="0.35">
      <c r="A1600" s="3">
        <v>62</v>
      </c>
      <c r="B1600" s="4">
        <v>2</v>
      </c>
      <c r="C1600" s="3">
        <v>2</v>
      </c>
      <c r="D1600" s="3">
        <v>30.16</v>
      </c>
      <c r="E1600" s="10">
        <v>40389</v>
      </c>
      <c r="F1600" s="3">
        <v>10372</v>
      </c>
      <c r="G1600" s="3">
        <v>10372</v>
      </c>
      <c r="H1600" s="2" t="s">
        <v>609</v>
      </c>
      <c r="I1600" s="2" t="s">
        <v>2216</v>
      </c>
      <c r="J1600" s="3">
        <v>2</v>
      </c>
      <c r="K1600" s="2" t="s">
        <v>621</v>
      </c>
      <c r="L1600" s="2" t="s">
        <v>622</v>
      </c>
    </row>
    <row r="1601" spans="1:12" ht="15.25" customHeight="1" x14ac:dyDescent="0.35">
      <c r="A1601" s="3">
        <v>62</v>
      </c>
      <c r="B1601" s="4">
        <v>2</v>
      </c>
      <c r="C1601" s="3">
        <v>2</v>
      </c>
      <c r="D1601" s="3">
        <v>30.303600084945192</v>
      </c>
      <c r="E1601" s="10">
        <v>40909</v>
      </c>
      <c r="F1601" s="3">
        <v>12768</v>
      </c>
      <c r="G1601" s="3">
        <v>12768</v>
      </c>
      <c r="H1601" s="2" t="s">
        <v>609</v>
      </c>
      <c r="I1601" s="2" t="s">
        <v>2217</v>
      </c>
      <c r="J1601" s="3">
        <v>4</v>
      </c>
      <c r="K1601" s="2" t="s">
        <v>611</v>
      </c>
      <c r="L1601" s="2" t="s">
        <v>612</v>
      </c>
    </row>
    <row r="1602" spans="1:12" ht="15.25" customHeight="1" x14ac:dyDescent="0.35">
      <c r="A1602" s="3">
        <v>62</v>
      </c>
      <c r="B1602" s="4">
        <v>2</v>
      </c>
      <c r="C1602" s="3">
        <v>2</v>
      </c>
      <c r="D1602" s="3">
        <v>30.68941620061679</v>
      </c>
      <c r="E1602" s="10">
        <v>40422</v>
      </c>
      <c r="F1602" s="3">
        <v>11932</v>
      </c>
      <c r="G1602" s="3">
        <v>11932</v>
      </c>
      <c r="H1602" s="2" t="s">
        <v>609</v>
      </c>
      <c r="I1602" s="2" t="s">
        <v>2218</v>
      </c>
      <c r="J1602" s="3">
        <v>5</v>
      </c>
      <c r="K1602" s="2" t="s">
        <v>611</v>
      </c>
      <c r="L1602" s="2" t="s">
        <v>626</v>
      </c>
    </row>
    <row r="1603" spans="1:12" ht="15.25" customHeight="1" x14ac:dyDescent="0.35">
      <c r="A1603" s="3">
        <v>62</v>
      </c>
      <c r="B1603" s="4">
        <v>2</v>
      </c>
      <c r="C1603" s="3">
        <v>2</v>
      </c>
      <c r="D1603" s="3">
        <v>31.694326728960799</v>
      </c>
      <c r="E1603" s="10">
        <v>40936</v>
      </c>
      <c r="F1603" s="3">
        <v>14440</v>
      </c>
      <c r="G1603" s="3">
        <v>14440</v>
      </c>
      <c r="H1603" s="2" t="s">
        <v>609</v>
      </c>
      <c r="I1603" s="2" t="s">
        <v>2219</v>
      </c>
      <c r="J1603" s="3">
        <v>1</v>
      </c>
      <c r="K1603" s="2" t="s">
        <v>614</v>
      </c>
      <c r="L1603" s="2" t="s">
        <v>609</v>
      </c>
    </row>
    <row r="1604" spans="1:12" ht="15.25" customHeight="1" x14ac:dyDescent="0.35">
      <c r="A1604" s="3">
        <v>62</v>
      </c>
      <c r="B1604" s="4">
        <v>3</v>
      </c>
      <c r="C1604" s="3">
        <v>3</v>
      </c>
      <c r="D1604" s="3">
        <v>18.29495564778238</v>
      </c>
      <c r="E1604" s="10">
        <v>40152</v>
      </c>
      <c r="F1604" s="3">
        <v>12309</v>
      </c>
      <c r="G1604" s="3">
        <v>12309</v>
      </c>
      <c r="H1604" s="2" t="s">
        <v>609</v>
      </c>
      <c r="I1604" s="2" t="s">
        <v>2220</v>
      </c>
      <c r="J1604" s="3">
        <v>3</v>
      </c>
      <c r="K1604" s="2" t="s">
        <v>616</v>
      </c>
      <c r="L1604" s="2" t="s">
        <v>617</v>
      </c>
    </row>
    <row r="1605" spans="1:12" ht="15.25" customHeight="1" x14ac:dyDescent="0.35">
      <c r="A1605" s="3">
        <v>62</v>
      </c>
      <c r="B1605" s="4">
        <v>3</v>
      </c>
      <c r="C1605" s="3">
        <v>3</v>
      </c>
      <c r="D1605" s="3">
        <v>20.010000000000002</v>
      </c>
      <c r="E1605" s="10">
        <v>40038</v>
      </c>
      <c r="F1605" s="3">
        <v>10637</v>
      </c>
      <c r="G1605" s="3">
        <v>10637</v>
      </c>
      <c r="H1605" s="2" t="s">
        <v>609</v>
      </c>
      <c r="I1605" s="2" t="s">
        <v>2221</v>
      </c>
      <c r="J1605" s="3">
        <v>2</v>
      </c>
      <c r="K1605" s="2" t="s">
        <v>621</v>
      </c>
      <c r="L1605" s="2" t="s">
        <v>622</v>
      </c>
    </row>
    <row r="1606" spans="1:12" ht="15.25" customHeight="1" x14ac:dyDescent="0.35">
      <c r="A1606" s="3">
        <v>62</v>
      </c>
      <c r="B1606" s="4">
        <v>3</v>
      </c>
      <c r="C1606" s="3">
        <v>3</v>
      </c>
      <c r="D1606" s="3">
        <v>20.01752971178902</v>
      </c>
      <c r="E1606" s="10">
        <v>40537</v>
      </c>
      <c r="F1606" s="3">
        <v>14817</v>
      </c>
      <c r="G1606" s="3">
        <v>14817</v>
      </c>
      <c r="H1606" s="2" t="s">
        <v>609</v>
      </c>
      <c r="I1606" s="2" t="s">
        <v>2222</v>
      </c>
      <c r="J1606" s="3">
        <v>2</v>
      </c>
      <c r="K1606" s="2" t="s">
        <v>621</v>
      </c>
      <c r="L1606" s="2" t="s">
        <v>622</v>
      </c>
    </row>
    <row r="1607" spans="1:12" ht="15.25" customHeight="1" x14ac:dyDescent="0.35">
      <c r="A1607" s="3">
        <v>62</v>
      </c>
      <c r="B1607" s="4">
        <v>3</v>
      </c>
      <c r="C1607" s="3">
        <v>3</v>
      </c>
      <c r="D1607" s="3">
        <v>20.239699728734511</v>
      </c>
      <c r="E1607" s="10">
        <v>40476</v>
      </c>
      <c r="F1607" s="3">
        <v>11473</v>
      </c>
      <c r="G1607" s="3">
        <v>11473</v>
      </c>
      <c r="H1607" s="2" t="s">
        <v>609</v>
      </c>
      <c r="I1607" s="2" t="s">
        <v>2223</v>
      </c>
      <c r="J1607" s="3">
        <v>3</v>
      </c>
      <c r="K1607" s="2" t="s">
        <v>616</v>
      </c>
      <c r="L1607" s="2" t="s">
        <v>617</v>
      </c>
    </row>
    <row r="1608" spans="1:12" ht="15.25" customHeight="1" x14ac:dyDescent="0.35">
      <c r="A1608" s="3">
        <v>62</v>
      </c>
      <c r="B1608" s="4">
        <v>3</v>
      </c>
      <c r="C1608" s="3">
        <v>3</v>
      </c>
      <c r="D1608" s="3">
        <v>20.299117889202311</v>
      </c>
      <c r="E1608" s="10">
        <v>40603</v>
      </c>
      <c r="F1608" s="3">
        <v>16489</v>
      </c>
      <c r="G1608" s="3">
        <v>16489</v>
      </c>
      <c r="H1608" s="2" t="s">
        <v>609</v>
      </c>
      <c r="I1608" s="2" t="s">
        <v>2224</v>
      </c>
      <c r="J1608" s="3">
        <v>1</v>
      </c>
      <c r="K1608" s="2" t="s">
        <v>614</v>
      </c>
      <c r="L1608" s="2" t="s">
        <v>609</v>
      </c>
    </row>
    <row r="1609" spans="1:12" ht="15.25" customHeight="1" x14ac:dyDescent="0.35">
      <c r="A1609" s="3">
        <v>62</v>
      </c>
      <c r="B1609" s="4">
        <v>3</v>
      </c>
      <c r="C1609" s="3">
        <v>3</v>
      </c>
      <c r="D1609" s="3">
        <v>20.396988192108449</v>
      </c>
      <c r="E1609" s="10">
        <v>40093</v>
      </c>
      <c r="F1609" s="3">
        <v>13981</v>
      </c>
      <c r="G1609" s="3">
        <v>13981</v>
      </c>
      <c r="H1609" s="2" t="s">
        <v>609</v>
      </c>
      <c r="I1609" s="2" t="s">
        <v>2225</v>
      </c>
      <c r="J1609" s="3">
        <v>2</v>
      </c>
      <c r="K1609" s="2" t="s">
        <v>621</v>
      </c>
      <c r="L1609" s="2" t="s">
        <v>622</v>
      </c>
    </row>
    <row r="1610" spans="1:12" ht="15.25" customHeight="1" x14ac:dyDescent="0.35">
      <c r="A1610" s="3">
        <v>62</v>
      </c>
      <c r="B1610" s="4">
        <v>3</v>
      </c>
      <c r="C1610" s="3">
        <v>3</v>
      </c>
      <c r="D1610" s="3">
        <v>20.43422867998596</v>
      </c>
      <c r="E1610" s="10">
        <v>40539</v>
      </c>
      <c r="F1610" s="3">
        <v>13145</v>
      </c>
      <c r="G1610" s="3">
        <v>13145</v>
      </c>
      <c r="H1610" s="2" t="s">
        <v>609</v>
      </c>
      <c r="I1610" s="2" t="s">
        <v>2226</v>
      </c>
      <c r="J1610" s="3">
        <v>2</v>
      </c>
      <c r="K1610" s="2" t="s">
        <v>621</v>
      </c>
      <c r="L1610" s="2" t="s">
        <v>622</v>
      </c>
    </row>
    <row r="1611" spans="1:12" ht="15.25" customHeight="1" x14ac:dyDescent="0.35">
      <c r="A1611" s="3">
        <v>62</v>
      </c>
      <c r="B1611" s="4">
        <v>3</v>
      </c>
      <c r="C1611" s="3">
        <v>3</v>
      </c>
      <c r="D1611" s="3">
        <v>20.886076390737738</v>
      </c>
      <c r="E1611" s="10">
        <v>40191</v>
      </c>
      <c r="F1611" s="3">
        <v>15653</v>
      </c>
      <c r="G1611" s="3">
        <v>15653</v>
      </c>
      <c r="H1611" s="2" t="s">
        <v>609</v>
      </c>
      <c r="I1611" s="2" t="s">
        <v>2227</v>
      </c>
      <c r="J1611" s="3">
        <v>1</v>
      </c>
      <c r="K1611" s="2" t="s">
        <v>614</v>
      </c>
      <c r="L1611" s="2" t="s">
        <v>609</v>
      </c>
    </row>
    <row r="1612" spans="1:12" ht="15.25" customHeight="1" x14ac:dyDescent="0.35">
      <c r="A1612" s="3">
        <v>62</v>
      </c>
      <c r="B1612" s="4">
        <v>3</v>
      </c>
      <c r="C1612" s="3">
        <v>3</v>
      </c>
      <c r="D1612" s="3">
        <v>28.72380836370942</v>
      </c>
      <c r="E1612" s="10">
        <v>40554</v>
      </c>
      <c r="F1612" s="3">
        <v>14908</v>
      </c>
      <c r="G1612" s="3">
        <v>14908</v>
      </c>
      <c r="H1612" s="2" t="s">
        <v>609</v>
      </c>
      <c r="I1612" s="2" t="s">
        <v>2228</v>
      </c>
      <c r="J1612" s="3">
        <v>3</v>
      </c>
      <c r="K1612" s="2" t="s">
        <v>616</v>
      </c>
      <c r="L1612" s="2" t="s">
        <v>617</v>
      </c>
    </row>
    <row r="1613" spans="1:12" ht="15.25" customHeight="1" x14ac:dyDescent="0.35">
      <c r="A1613" s="3">
        <v>62</v>
      </c>
      <c r="B1613" s="4">
        <v>3</v>
      </c>
      <c r="C1613" s="3">
        <v>3</v>
      </c>
      <c r="D1613" s="3">
        <v>28.76898476015775</v>
      </c>
      <c r="E1613" s="10">
        <v>40209</v>
      </c>
      <c r="F1613" s="3">
        <v>12400</v>
      </c>
      <c r="G1613" s="3">
        <v>12400</v>
      </c>
      <c r="H1613" s="2" t="s">
        <v>609</v>
      </c>
      <c r="I1613" s="2" t="s">
        <v>2229</v>
      </c>
      <c r="J1613" s="3">
        <v>1</v>
      </c>
      <c r="K1613" s="2" t="s">
        <v>614</v>
      </c>
      <c r="L1613" s="2" t="s">
        <v>609</v>
      </c>
    </row>
    <row r="1614" spans="1:12" ht="15.25" customHeight="1" x14ac:dyDescent="0.35">
      <c r="A1614" s="3">
        <v>62</v>
      </c>
      <c r="B1614" s="4">
        <v>3</v>
      </c>
      <c r="C1614" s="3">
        <v>3</v>
      </c>
      <c r="D1614" s="3">
        <v>29.117369747014131</v>
      </c>
      <c r="E1614" s="10">
        <v>40514</v>
      </c>
      <c r="F1614" s="3">
        <v>11564</v>
      </c>
      <c r="G1614" s="3">
        <v>11564</v>
      </c>
      <c r="H1614" s="2" t="s">
        <v>609</v>
      </c>
      <c r="I1614" s="2" t="s">
        <v>2230</v>
      </c>
      <c r="J1614" s="3">
        <v>1</v>
      </c>
      <c r="K1614" s="2" t="s">
        <v>614</v>
      </c>
      <c r="L1614" s="2" t="s">
        <v>609</v>
      </c>
    </row>
    <row r="1615" spans="1:12" ht="15.25" customHeight="1" x14ac:dyDescent="0.35">
      <c r="A1615" s="3">
        <v>62</v>
      </c>
      <c r="B1615" s="4">
        <v>3</v>
      </c>
      <c r="C1615" s="3">
        <v>3</v>
      </c>
      <c r="D1615" s="3">
        <v>30.003579908393871</v>
      </c>
      <c r="E1615" s="10">
        <v>40277</v>
      </c>
      <c r="F1615" s="3">
        <v>15744</v>
      </c>
      <c r="G1615" s="3">
        <v>15744</v>
      </c>
      <c r="H1615" s="2" t="s">
        <v>609</v>
      </c>
      <c r="I1615" s="2" t="s">
        <v>2231</v>
      </c>
      <c r="J1615" s="3">
        <v>2</v>
      </c>
      <c r="K1615" s="2" t="s">
        <v>621</v>
      </c>
      <c r="L1615" s="2" t="s">
        <v>622</v>
      </c>
    </row>
    <row r="1616" spans="1:12" ht="15.25" customHeight="1" x14ac:dyDescent="0.35">
      <c r="A1616" s="3">
        <v>62</v>
      </c>
      <c r="B1616" s="4">
        <v>3</v>
      </c>
      <c r="C1616" s="3">
        <v>3</v>
      </c>
      <c r="D1616" s="3">
        <v>31.39</v>
      </c>
      <c r="E1616" s="10">
        <v>40115</v>
      </c>
      <c r="F1616" s="3">
        <v>10728</v>
      </c>
      <c r="G1616" s="3">
        <v>10728</v>
      </c>
      <c r="H1616" s="2" t="s">
        <v>609</v>
      </c>
      <c r="I1616" s="2" t="s">
        <v>2232</v>
      </c>
      <c r="J1616" s="3">
        <v>2</v>
      </c>
      <c r="K1616" s="2" t="s">
        <v>621</v>
      </c>
      <c r="L1616" s="2" t="s">
        <v>622</v>
      </c>
    </row>
    <row r="1617" spans="1:12" ht="15.25" customHeight="1" x14ac:dyDescent="0.35">
      <c r="A1617" s="3">
        <v>62</v>
      </c>
      <c r="B1617" s="4">
        <v>3</v>
      </c>
      <c r="C1617" s="3">
        <v>3</v>
      </c>
      <c r="D1617" s="3">
        <v>32.355087217866533</v>
      </c>
      <c r="E1617" s="10">
        <v>40671</v>
      </c>
      <c r="F1617" s="3">
        <v>16580</v>
      </c>
      <c r="G1617" s="3">
        <v>16580</v>
      </c>
      <c r="H1617" s="2" t="s">
        <v>609</v>
      </c>
      <c r="I1617" s="2" t="s">
        <v>2233</v>
      </c>
      <c r="J1617" s="3">
        <v>3</v>
      </c>
      <c r="K1617" s="2" t="s">
        <v>616</v>
      </c>
      <c r="L1617" s="2" t="s">
        <v>617</v>
      </c>
    </row>
    <row r="1618" spans="1:12" ht="15.25" customHeight="1" x14ac:dyDescent="0.35">
      <c r="A1618" s="3">
        <v>62</v>
      </c>
      <c r="B1618" s="4">
        <v>3</v>
      </c>
      <c r="C1618" s="3">
        <v>3</v>
      </c>
      <c r="D1618" s="3">
        <v>32.653451777674682</v>
      </c>
      <c r="E1618" s="10">
        <v>40605</v>
      </c>
      <c r="F1618" s="3">
        <v>13236</v>
      </c>
      <c r="G1618" s="3">
        <v>13236</v>
      </c>
      <c r="H1618" s="2" t="s">
        <v>609</v>
      </c>
      <c r="I1618" s="2" t="s">
        <v>2234</v>
      </c>
      <c r="J1618" s="3">
        <v>2</v>
      </c>
      <c r="K1618" s="2" t="s">
        <v>621</v>
      </c>
      <c r="L1618" s="2" t="s">
        <v>622</v>
      </c>
    </row>
    <row r="1619" spans="1:12" ht="15.25" customHeight="1" x14ac:dyDescent="0.35">
      <c r="A1619" s="3">
        <v>62</v>
      </c>
      <c r="B1619" s="4">
        <v>3</v>
      </c>
      <c r="C1619" s="3">
        <v>3</v>
      </c>
      <c r="D1619" s="3">
        <v>32.79651960590158</v>
      </c>
      <c r="E1619" s="10">
        <v>40202</v>
      </c>
      <c r="F1619" s="3">
        <v>14072</v>
      </c>
      <c r="G1619" s="3">
        <v>14072</v>
      </c>
      <c r="H1619" s="2" t="s">
        <v>609</v>
      </c>
      <c r="I1619" s="2" t="s">
        <v>2235</v>
      </c>
      <c r="J1619" s="3">
        <v>2</v>
      </c>
      <c r="K1619" s="2" t="s">
        <v>621</v>
      </c>
      <c r="L1619" s="2" t="s">
        <v>622</v>
      </c>
    </row>
    <row r="1620" spans="1:12" ht="15.25" customHeight="1" x14ac:dyDescent="0.35">
      <c r="A1620" s="3">
        <v>62</v>
      </c>
      <c r="B1620" s="4">
        <v>3</v>
      </c>
      <c r="C1620" s="3">
        <v>3</v>
      </c>
      <c r="D1620" s="3">
        <v>68.4980700697853</v>
      </c>
      <c r="E1620" s="10">
        <v>40758</v>
      </c>
      <c r="F1620" s="3">
        <v>15141</v>
      </c>
      <c r="G1620" s="3">
        <v>15141</v>
      </c>
      <c r="H1620" s="2" t="s">
        <v>609</v>
      </c>
      <c r="I1620" s="2" t="s">
        <v>2236</v>
      </c>
      <c r="J1620" s="3">
        <v>1</v>
      </c>
      <c r="K1620" s="2" t="s">
        <v>614</v>
      </c>
      <c r="L1620" s="2" t="s">
        <v>609</v>
      </c>
    </row>
    <row r="1621" spans="1:12" ht="15.25" customHeight="1" x14ac:dyDescent="0.35">
      <c r="A1621" s="3">
        <v>62</v>
      </c>
      <c r="B1621" s="4">
        <v>3</v>
      </c>
      <c r="C1621" s="3">
        <v>3</v>
      </c>
      <c r="D1621" s="3">
        <v>74.31</v>
      </c>
      <c r="E1621" s="10">
        <v>40251</v>
      </c>
      <c r="F1621" s="3">
        <v>10961</v>
      </c>
      <c r="G1621" s="3">
        <v>10961</v>
      </c>
      <c r="H1621" s="2" t="s">
        <v>609</v>
      </c>
      <c r="I1621" s="2" t="s">
        <v>2237</v>
      </c>
      <c r="J1621" s="3">
        <v>2</v>
      </c>
      <c r="K1621" s="2" t="s">
        <v>621</v>
      </c>
      <c r="L1621" s="2" t="s">
        <v>622</v>
      </c>
    </row>
    <row r="1622" spans="1:12" ht="15.25" customHeight="1" x14ac:dyDescent="0.35">
      <c r="A1622" s="3">
        <v>62</v>
      </c>
      <c r="B1622" s="4">
        <v>3</v>
      </c>
      <c r="C1622" s="3">
        <v>3</v>
      </c>
      <c r="D1622" s="3">
        <v>75.674969859746255</v>
      </c>
      <c r="E1622" s="10">
        <v>40857</v>
      </c>
      <c r="F1622" s="3">
        <v>16813</v>
      </c>
      <c r="G1622" s="3">
        <v>16813</v>
      </c>
      <c r="H1622" s="2" t="s">
        <v>609</v>
      </c>
      <c r="I1622" s="2" t="s">
        <v>2238</v>
      </c>
      <c r="J1622" s="3">
        <v>4</v>
      </c>
      <c r="K1622" s="2" t="s">
        <v>611</v>
      </c>
      <c r="L1622" s="2" t="s">
        <v>612</v>
      </c>
    </row>
    <row r="1623" spans="1:12" ht="15.25" customHeight="1" x14ac:dyDescent="0.35">
      <c r="A1623" s="3">
        <v>62</v>
      </c>
      <c r="B1623" s="4">
        <v>3</v>
      </c>
      <c r="C1623" s="3">
        <v>3</v>
      </c>
      <c r="D1623" s="3">
        <v>77.072611634057594</v>
      </c>
      <c r="E1623" s="10">
        <v>40694</v>
      </c>
      <c r="F1623" s="3">
        <v>11797</v>
      </c>
      <c r="G1623" s="3">
        <v>11797</v>
      </c>
      <c r="H1623" s="2" t="s">
        <v>609</v>
      </c>
      <c r="I1623" s="2" t="s">
        <v>2239</v>
      </c>
      <c r="J1623" s="3">
        <v>2</v>
      </c>
      <c r="K1623" s="2" t="s">
        <v>621</v>
      </c>
      <c r="L1623" s="2" t="s">
        <v>622</v>
      </c>
    </row>
    <row r="1624" spans="1:12" ht="15.25" customHeight="1" x14ac:dyDescent="0.35">
      <c r="A1624" s="3">
        <v>62</v>
      </c>
      <c r="B1624" s="4">
        <v>3</v>
      </c>
      <c r="C1624" s="3">
        <v>3</v>
      </c>
      <c r="D1624" s="3">
        <v>79.476407812871429</v>
      </c>
      <c r="E1624" s="10">
        <v>40329</v>
      </c>
      <c r="F1624" s="3">
        <v>12633</v>
      </c>
      <c r="G1624" s="3">
        <v>12633</v>
      </c>
      <c r="H1624" s="2" t="s">
        <v>609</v>
      </c>
      <c r="I1624" s="2" t="s">
        <v>2240</v>
      </c>
      <c r="J1624" s="3">
        <v>2</v>
      </c>
      <c r="K1624" s="2" t="s">
        <v>621</v>
      </c>
      <c r="L1624" s="2" t="s">
        <v>622</v>
      </c>
    </row>
    <row r="1625" spans="1:12" ht="15.25" customHeight="1" x14ac:dyDescent="0.35">
      <c r="A1625" s="3">
        <v>62</v>
      </c>
      <c r="B1625" s="4">
        <v>3</v>
      </c>
      <c r="C1625" s="3">
        <v>3</v>
      </c>
      <c r="D1625" s="3">
        <v>79.644073785935603</v>
      </c>
      <c r="E1625" s="10">
        <v>40294</v>
      </c>
      <c r="F1625" s="3">
        <v>14305</v>
      </c>
      <c r="G1625" s="3">
        <v>14305</v>
      </c>
      <c r="H1625" s="2" t="s">
        <v>609</v>
      </c>
      <c r="I1625" s="2" t="s">
        <v>2241</v>
      </c>
      <c r="J1625" s="3">
        <v>2</v>
      </c>
      <c r="K1625" s="2" t="s">
        <v>621</v>
      </c>
      <c r="L1625" s="2" t="s">
        <v>622</v>
      </c>
    </row>
    <row r="1626" spans="1:12" ht="15.25" customHeight="1" x14ac:dyDescent="0.35">
      <c r="A1626" s="3">
        <v>62</v>
      </c>
      <c r="B1626" s="4">
        <v>3</v>
      </c>
      <c r="C1626" s="3">
        <v>3</v>
      </c>
      <c r="D1626" s="3">
        <v>80.714722031266177</v>
      </c>
      <c r="E1626" s="10">
        <v>40365</v>
      </c>
      <c r="F1626" s="3">
        <v>15977</v>
      </c>
      <c r="G1626" s="3">
        <v>15977</v>
      </c>
      <c r="H1626" s="2" t="s">
        <v>609</v>
      </c>
      <c r="I1626" s="2" t="s">
        <v>2242</v>
      </c>
      <c r="J1626" s="3">
        <v>5</v>
      </c>
      <c r="K1626" s="2" t="s">
        <v>611</v>
      </c>
      <c r="L1626" s="2" t="s">
        <v>626</v>
      </c>
    </row>
    <row r="1627" spans="1:12" ht="15.25" customHeight="1" x14ac:dyDescent="0.35">
      <c r="A1627" s="3">
        <v>62</v>
      </c>
      <c r="B1627" s="4">
        <v>3</v>
      </c>
      <c r="C1627" s="3">
        <v>3</v>
      </c>
      <c r="D1627" s="3">
        <v>81.716707895038383</v>
      </c>
      <c r="E1627" s="10">
        <v>40802</v>
      </c>
      <c r="F1627" s="3">
        <v>13469</v>
      </c>
      <c r="G1627" s="3">
        <v>13469</v>
      </c>
      <c r="H1627" s="2" t="s">
        <v>609</v>
      </c>
      <c r="I1627" s="2" t="s">
        <v>2243</v>
      </c>
      <c r="J1627" s="3">
        <v>2</v>
      </c>
      <c r="K1627" s="2" t="s">
        <v>621</v>
      </c>
      <c r="L1627" s="2" t="s">
        <v>622</v>
      </c>
    </row>
    <row r="1628" spans="1:12" ht="15.25" customHeight="1" x14ac:dyDescent="0.35">
      <c r="A1628" s="3">
        <v>63</v>
      </c>
      <c r="B1628" s="4">
        <v>7</v>
      </c>
      <c r="C1628" s="3">
        <v>7</v>
      </c>
      <c r="D1628" s="3">
        <v>23.098913527975711</v>
      </c>
      <c r="E1628" s="10">
        <v>40488</v>
      </c>
      <c r="F1628" s="3">
        <v>12634</v>
      </c>
      <c r="G1628" s="3">
        <v>12634</v>
      </c>
      <c r="H1628" s="2" t="s">
        <v>609</v>
      </c>
      <c r="I1628" s="2" t="s">
        <v>2244</v>
      </c>
      <c r="J1628" s="3">
        <v>2</v>
      </c>
      <c r="K1628" s="2" t="s">
        <v>621</v>
      </c>
      <c r="L1628" s="2" t="s">
        <v>622</v>
      </c>
    </row>
    <row r="1629" spans="1:12" ht="15.25" customHeight="1" x14ac:dyDescent="0.35">
      <c r="A1629" s="3">
        <v>63</v>
      </c>
      <c r="B1629" s="4">
        <v>7</v>
      </c>
      <c r="C1629" s="3">
        <v>7</v>
      </c>
      <c r="D1629" s="3">
        <v>23.595677149038458</v>
      </c>
      <c r="E1629" s="10">
        <v>40917</v>
      </c>
      <c r="F1629" s="3">
        <v>13470</v>
      </c>
      <c r="G1629" s="3">
        <v>13470</v>
      </c>
      <c r="H1629" s="2" t="s">
        <v>609</v>
      </c>
      <c r="I1629" s="2" t="s">
        <v>2245</v>
      </c>
      <c r="J1629" s="3">
        <v>4</v>
      </c>
      <c r="K1629" s="2" t="s">
        <v>611</v>
      </c>
      <c r="L1629" s="2" t="s">
        <v>612</v>
      </c>
    </row>
    <row r="1630" spans="1:12" ht="15.25" customHeight="1" x14ac:dyDescent="0.35">
      <c r="A1630" s="3">
        <v>63</v>
      </c>
      <c r="B1630" s="4">
        <v>7</v>
      </c>
      <c r="C1630" s="3">
        <v>7</v>
      </c>
      <c r="D1630" s="3">
        <v>23.617073660143721</v>
      </c>
      <c r="E1630" s="10">
        <v>40903</v>
      </c>
      <c r="F1630" s="3">
        <v>15142</v>
      </c>
      <c r="G1630" s="3">
        <v>15142</v>
      </c>
      <c r="H1630" s="2" t="s">
        <v>609</v>
      </c>
      <c r="I1630" s="2" t="s">
        <v>2246</v>
      </c>
      <c r="J1630" s="3">
        <v>2</v>
      </c>
      <c r="K1630" s="2" t="s">
        <v>621</v>
      </c>
      <c r="L1630" s="2" t="s">
        <v>622</v>
      </c>
    </row>
    <row r="1631" spans="1:12" ht="15.25" customHeight="1" x14ac:dyDescent="0.35">
      <c r="A1631" s="3">
        <v>63</v>
      </c>
      <c r="B1631" s="4">
        <v>7</v>
      </c>
      <c r="C1631" s="3">
        <v>7</v>
      </c>
      <c r="D1631" s="3">
        <v>24.88</v>
      </c>
      <c r="E1631" s="10">
        <v>40435</v>
      </c>
      <c r="F1631" s="3">
        <v>10962</v>
      </c>
      <c r="G1631" s="3">
        <v>10962</v>
      </c>
      <c r="H1631" s="2" t="s">
        <v>609</v>
      </c>
      <c r="I1631" s="2" t="s">
        <v>2247</v>
      </c>
      <c r="J1631" s="3">
        <v>2</v>
      </c>
      <c r="K1631" s="2" t="s">
        <v>621</v>
      </c>
      <c r="L1631" s="2" t="s">
        <v>622</v>
      </c>
    </row>
    <row r="1632" spans="1:12" ht="15.25" customHeight="1" x14ac:dyDescent="0.35">
      <c r="A1632" s="3">
        <v>63</v>
      </c>
      <c r="B1632" s="4">
        <v>7</v>
      </c>
      <c r="C1632" s="3">
        <v>7</v>
      </c>
      <c r="D1632" s="3">
        <v>25.78992933280573</v>
      </c>
      <c r="E1632" s="10">
        <v>40493</v>
      </c>
      <c r="F1632" s="3">
        <v>14306</v>
      </c>
      <c r="G1632" s="3">
        <v>14306</v>
      </c>
      <c r="H1632" s="2" t="s">
        <v>609</v>
      </c>
      <c r="I1632" s="2" t="s">
        <v>2248</v>
      </c>
      <c r="J1632" s="3">
        <v>3</v>
      </c>
      <c r="K1632" s="2" t="s">
        <v>616</v>
      </c>
      <c r="L1632" s="2" t="s">
        <v>617</v>
      </c>
    </row>
    <row r="1633" spans="1:12" ht="15.25" customHeight="1" x14ac:dyDescent="0.35">
      <c r="A1633" s="3">
        <v>63</v>
      </c>
      <c r="B1633" s="4">
        <v>7</v>
      </c>
      <c r="C1633" s="3">
        <v>7</v>
      </c>
      <c r="D1633" s="3">
        <v>26.66087782136805</v>
      </c>
      <c r="E1633" s="10">
        <v>40560</v>
      </c>
      <c r="F1633" s="3">
        <v>15978</v>
      </c>
      <c r="G1633" s="3">
        <v>15978</v>
      </c>
      <c r="H1633" s="2" t="s">
        <v>609</v>
      </c>
      <c r="I1633" s="2" t="s">
        <v>2249</v>
      </c>
      <c r="J1633" s="3">
        <v>3</v>
      </c>
      <c r="K1633" s="2" t="s">
        <v>616</v>
      </c>
      <c r="L1633" s="2" t="s">
        <v>617</v>
      </c>
    </row>
    <row r="1634" spans="1:12" ht="15.25" customHeight="1" x14ac:dyDescent="0.35">
      <c r="A1634" s="3">
        <v>63</v>
      </c>
      <c r="B1634" s="4">
        <v>7</v>
      </c>
      <c r="C1634" s="3">
        <v>7</v>
      </c>
      <c r="D1634" s="3">
        <v>26.6773814239552</v>
      </c>
      <c r="E1634" s="10">
        <v>40990</v>
      </c>
      <c r="F1634" s="3">
        <v>16814</v>
      </c>
      <c r="G1634" s="3">
        <v>16814</v>
      </c>
      <c r="H1634" s="2" t="s">
        <v>609</v>
      </c>
      <c r="I1634" s="2" t="s">
        <v>2250</v>
      </c>
      <c r="J1634" s="3">
        <v>3</v>
      </c>
      <c r="K1634" s="2" t="s">
        <v>616</v>
      </c>
      <c r="L1634" s="2" t="s">
        <v>617</v>
      </c>
    </row>
    <row r="1635" spans="1:12" ht="15.25" customHeight="1" x14ac:dyDescent="0.35">
      <c r="A1635" s="3">
        <v>63</v>
      </c>
      <c r="B1635" s="4">
        <v>7</v>
      </c>
      <c r="C1635" s="3">
        <v>7</v>
      </c>
      <c r="D1635" s="3">
        <v>27.262103773212161</v>
      </c>
      <c r="E1635" s="10">
        <v>40830</v>
      </c>
      <c r="F1635" s="3">
        <v>11798</v>
      </c>
      <c r="G1635" s="3">
        <v>11798</v>
      </c>
      <c r="H1635" s="2" t="s">
        <v>609</v>
      </c>
      <c r="I1635" s="2" t="s">
        <v>2251</v>
      </c>
      <c r="J1635" s="3">
        <v>5</v>
      </c>
      <c r="K1635" s="2" t="s">
        <v>611</v>
      </c>
      <c r="L1635" s="2" t="s">
        <v>626</v>
      </c>
    </row>
    <row r="1636" spans="1:12" ht="15.25" customHeight="1" x14ac:dyDescent="0.35">
      <c r="A1636" s="3">
        <v>63</v>
      </c>
      <c r="B1636" s="4">
        <v>7</v>
      </c>
      <c r="C1636" s="3">
        <v>7</v>
      </c>
      <c r="D1636" s="3">
        <v>31.531720417511391</v>
      </c>
      <c r="E1636" s="10">
        <v>40138</v>
      </c>
      <c r="F1636" s="3">
        <v>15707</v>
      </c>
      <c r="G1636" s="3">
        <v>15707</v>
      </c>
      <c r="H1636" s="2" t="s">
        <v>609</v>
      </c>
      <c r="I1636" s="2" t="s">
        <v>2252</v>
      </c>
      <c r="J1636" s="3">
        <v>3</v>
      </c>
      <c r="K1636" s="2" t="s">
        <v>616</v>
      </c>
      <c r="L1636" s="2" t="s">
        <v>617</v>
      </c>
    </row>
    <row r="1637" spans="1:12" ht="15.25" customHeight="1" x14ac:dyDescent="0.35">
      <c r="A1637" s="3">
        <v>63</v>
      </c>
      <c r="B1637" s="4">
        <v>7</v>
      </c>
      <c r="C1637" s="3">
        <v>7</v>
      </c>
      <c r="D1637" s="3">
        <v>33.983190232960688</v>
      </c>
      <c r="E1637" s="10">
        <v>40066</v>
      </c>
      <c r="F1637" s="3">
        <v>12363</v>
      </c>
      <c r="G1637" s="3">
        <v>12363</v>
      </c>
      <c r="H1637" s="2" t="s">
        <v>609</v>
      </c>
      <c r="I1637" s="2" t="s">
        <v>2253</v>
      </c>
      <c r="J1637" s="3">
        <v>1</v>
      </c>
      <c r="K1637" s="2" t="s">
        <v>614</v>
      </c>
      <c r="L1637" s="2" t="s">
        <v>609</v>
      </c>
    </row>
    <row r="1638" spans="1:12" ht="15.25" customHeight="1" x14ac:dyDescent="0.35">
      <c r="A1638" s="3">
        <v>63</v>
      </c>
      <c r="B1638" s="4">
        <v>7</v>
      </c>
      <c r="C1638" s="3">
        <v>7</v>
      </c>
      <c r="D1638" s="3">
        <v>34.424047206746472</v>
      </c>
      <c r="E1638" s="10">
        <v>40042</v>
      </c>
      <c r="F1638" s="3">
        <v>14035</v>
      </c>
      <c r="G1638" s="3">
        <v>14035</v>
      </c>
      <c r="H1638" s="2" t="s">
        <v>609</v>
      </c>
      <c r="I1638" s="2" t="s">
        <v>2254</v>
      </c>
      <c r="J1638" s="3">
        <v>2</v>
      </c>
      <c r="K1638" s="2" t="s">
        <v>621</v>
      </c>
      <c r="L1638" s="2" t="s">
        <v>622</v>
      </c>
    </row>
    <row r="1639" spans="1:12" ht="15.25" customHeight="1" x14ac:dyDescent="0.35">
      <c r="A1639" s="3">
        <v>63</v>
      </c>
      <c r="B1639" s="4">
        <v>7</v>
      </c>
      <c r="C1639" s="3">
        <v>7</v>
      </c>
      <c r="D1639" s="3">
        <v>34.770455472558233</v>
      </c>
      <c r="E1639" s="10">
        <v>40505</v>
      </c>
      <c r="F1639" s="3">
        <v>14871</v>
      </c>
      <c r="G1639" s="3">
        <v>14871</v>
      </c>
      <c r="H1639" s="2" t="s">
        <v>609</v>
      </c>
      <c r="I1639" s="2" t="s">
        <v>2255</v>
      </c>
      <c r="J1639" s="3">
        <v>3</v>
      </c>
      <c r="K1639" s="2" t="s">
        <v>616</v>
      </c>
      <c r="L1639" s="2" t="s">
        <v>617</v>
      </c>
    </row>
    <row r="1640" spans="1:12" ht="15.25" customHeight="1" x14ac:dyDescent="0.35">
      <c r="A1640" s="3">
        <v>63</v>
      </c>
      <c r="B1640" s="4">
        <v>7</v>
      </c>
      <c r="C1640" s="3">
        <v>7</v>
      </c>
      <c r="D1640" s="3">
        <v>34.85</v>
      </c>
      <c r="E1640" s="10">
        <v>39991</v>
      </c>
      <c r="F1640" s="3">
        <v>10691</v>
      </c>
      <c r="G1640" s="3">
        <v>10691</v>
      </c>
      <c r="H1640" s="2" t="s">
        <v>609</v>
      </c>
      <c r="I1640" s="2" t="s">
        <v>2256</v>
      </c>
      <c r="J1640" s="3">
        <v>2</v>
      </c>
      <c r="K1640" s="2" t="s">
        <v>621</v>
      </c>
      <c r="L1640" s="2" t="s">
        <v>622</v>
      </c>
    </row>
    <row r="1641" spans="1:12" ht="15.25" customHeight="1" x14ac:dyDescent="0.35">
      <c r="A1641" s="3">
        <v>63</v>
      </c>
      <c r="B1641" s="4">
        <v>7</v>
      </c>
      <c r="C1641" s="3">
        <v>7</v>
      </c>
      <c r="D1641" s="3">
        <v>36.272353886414663</v>
      </c>
      <c r="E1641" s="10">
        <v>40492</v>
      </c>
      <c r="F1641" s="3">
        <v>13199</v>
      </c>
      <c r="G1641" s="3">
        <v>13199</v>
      </c>
      <c r="H1641" s="2" t="s">
        <v>609</v>
      </c>
      <c r="I1641" s="2" t="s">
        <v>2257</v>
      </c>
      <c r="J1641" s="3">
        <v>3</v>
      </c>
      <c r="K1641" s="2" t="s">
        <v>616</v>
      </c>
      <c r="L1641" s="2" t="s">
        <v>617</v>
      </c>
    </row>
    <row r="1642" spans="1:12" ht="15.25" customHeight="1" x14ac:dyDescent="0.35">
      <c r="A1642" s="3">
        <v>63</v>
      </c>
      <c r="B1642" s="4">
        <v>7</v>
      </c>
      <c r="C1642" s="3">
        <v>7</v>
      </c>
      <c r="D1642" s="3">
        <v>36.462230796862613</v>
      </c>
      <c r="E1642" s="10">
        <v>40422</v>
      </c>
      <c r="F1642" s="3">
        <v>11527</v>
      </c>
      <c r="G1642" s="3">
        <v>11527</v>
      </c>
      <c r="H1642" s="2" t="s">
        <v>609</v>
      </c>
      <c r="I1642" s="2" t="s">
        <v>2258</v>
      </c>
      <c r="J1642" s="3">
        <v>1</v>
      </c>
      <c r="K1642" s="2" t="s">
        <v>614</v>
      </c>
      <c r="L1642" s="2" t="s">
        <v>609</v>
      </c>
    </row>
    <row r="1643" spans="1:12" ht="15.25" customHeight="1" x14ac:dyDescent="0.35">
      <c r="A1643" s="3">
        <v>63</v>
      </c>
      <c r="B1643" s="4">
        <v>7</v>
      </c>
      <c r="C1643" s="3">
        <v>7</v>
      </c>
      <c r="D1643" s="3">
        <v>36.59496780287472</v>
      </c>
      <c r="E1643" s="10">
        <v>40563</v>
      </c>
      <c r="F1643" s="3">
        <v>16543</v>
      </c>
      <c r="G1643" s="3">
        <v>16543</v>
      </c>
      <c r="H1643" s="2" t="s">
        <v>609</v>
      </c>
      <c r="I1643" s="2" t="s">
        <v>2259</v>
      </c>
      <c r="J1643" s="3">
        <v>3</v>
      </c>
      <c r="K1643" s="2" t="s">
        <v>616</v>
      </c>
      <c r="L1643" s="2" t="s">
        <v>617</v>
      </c>
    </row>
    <row r="1644" spans="1:12" ht="15.25" customHeight="1" x14ac:dyDescent="0.35">
      <c r="A1644" s="3">
        <v>63</v>
      </c>
      <c r="B1644" s="4">
        <v>7</v>
      </c>
      <c r="C1644" s="3">
        <v>7</v>
      </c>
      <c r="D1644" s="3">
        <v>50.162627453435803</v>
      </c>
      <c r="E1644" s="10">
        <v>39845</v>
      </c>
      <c r="F1644" s="3">
        <v>13683</v>
      </c>
      <c r="G1644" s="3">
        <v>13683</v>
      </c>
      <c r="H1644" s="2" t="s">
        <v>609</v>
      </c>
      <c r="I1644" s="2" t="s">
        <v>2260</v>
      </c>
      <c r="J1644" s="3">
        <v>4</v>
      </c>
      <c r="K1644" s="2" t="s">
        <v>611</v>
      </c>
      <c r="L1644" s="2" t="s">
        <v>612</v>
      </c>
    </row>
    <row r="1645" spans="1:12" ht="15.25" customHeight="1" x14ac:dyDescent="0.35">
      <c r="A1645" s="3">
        <v>63</v>
      </c>
      <c r="B1645" s="4">
        <v>7</v>
      </c>
      <c r="C1645" s="3">
        <v>7</v>
      </c>
      <c r="D1645" s="3">
        <v>50.189262665557933</v>
      </c>
      <c r="E1645" s="10">
        <v>40312</v>
      </c>
      <c r="F1645" s="3">
        <v>12847</v>
      </c>
      <c r="G1645" s="3">
        <v>12847</v>
      </c>
      <c r="H1645" s="2" t="s">
        <v>609</v>
      </c>
      <c r="I1645" s="2" t="s">
        <v>2261</v>
      </c>
      <c r="J1645" s="3">
        <v>3</v>
      </c>
      <c r="K1645" s="2" t="s">
        <v>616</v>
      </c>
      <c r="L1645" s="2" t="s">
        <v>617</v>
      </c>
    </row>
    <row r="1646" spans="1:12" ht="15.25" customHeight="1" x14ac:dyDescent="0.35">
      <c r="A1646" s="3">
        <v>63</v>
      </c>
      <c r="B1646" s="4">
        <v>7</v>
      </c>
      <c r="C1646" s="3">
        <v>7</v>
      </c>
      <c r="D1646" s="3">
        <v>51.42</v>
      </c>
      <c r="E1646" s="10">
        <v>39796</v>
      </c>
      <c r="F1646" s="3">
        <v>10451</v>
      </c>
      <c r="G1646" s="3">
        <v>10451</v>
      </c>
      <c r="H1646" s="2" t="s">
        <v>609</v>
      </c>
      <c r="I1646" s="2" t="s">
        <v>2262</v>
      </c>
      <c r="J1646" s="3">
        <v>2</v>
      </c>
      <c r="K1646" s="2" t="s">
        <v>621</v>
      </c>
      <c r="L1646" s="2" t="s">
        <v>622</v>
      </c>
    </row>
    <row r="1647" spans="1:12" ht="15.25" customHeight="1" x14ac:dyDescent="0.35">
      <c r="A1647" s="3">
        <v>63</v>
      </c>
      <c r="B1647" s="4">
        <v>7</v>
      </c>
      <c r="C1647" s="3">
        <v>7</v>
      </c>
      <c r="D1647" s="3">
        <v>51.935681639045193</v>
      </c>
      <c r="E1647" s="10">
        <v>40951</v>
      </c>
      <c r="F1647" s="3">
        <v>11085</v>
      </c>
      <c r="G1647" s="3">
        <v>11085</v>
      </c>
      <c r="H1647" s="2" t="s">
        <v>609</v>
      </c>
      <c r="I1647" s="2" t="s">
        <v>2263</v>
      </c>
      <c r="J1647" s="3">
        <v>4</v>
      </c>
      <c r="K1647" s="2" t="s">
        <v>611</v>
      </c>
      <c r="L1647" s="2" t="s">
        <v>612</v>
      </c>
    </row>
    <row r="1648" spans="1:12" ht="15.25" customHeight="1" x14ac:dyDescent="0.35">
      <c r="A1648" s="3">
        <v>63</v>
      </c>
      <c r="B1648" s="4">
        <v>7</v>
      </c>
      <c r="C1648" s="3">
        <v>7</v>
      </c>
      <c r="D1648" s="3">
        <v>52.257830394212007</v>
      </c>
      <c r="E1648" s="10">
        <v>40219</v>
      </c>
      <c r="F1648" s="3">
        <v>11175</v>
      </c>
      <c r="G1648" s="3">
        <v>11175</v>
      </c>
      <c r="H1648" s="2" t="s">
        <v>609</v>
      </c>
      <c r="I1648" s="2" t="s">
        <v>2264</v>
      </c>
      <c r="J1648" s="3">
        <v>5</v>
      </c>
      <c r="K1648" s="2" t="s">
        <v>611</v>
      </c>
      <c r="L1648" s="2" t="s">
        <v>626</v>
      </c>
    </row>
    <row r="1649" spans="1:12" ht="15.25" customHeight="1" x14ac:dyDescent="0.35">
      <c r="A1649" s="3">
        <v>63</v>
      </c>
      <c r="B1649" s="4">
        <v>7</v>
      </c>
      <c r="C1649" s="3">
        <v>7</v>
      </c>
      <c r="D1649" s="3">
        <v>52.795778391213886</v>
      </c>
      <c r="E1649" s="10">
        <v>39924</v>
      </c>
      <c r="F1649" s="3">
        <v>15355</v>
      </c>
      <c r="G1649" s="3">
        <v>15355</v>
      </c>
      <c r="H1649" s="2" t="s">
        <v>609</v>
      </c>
      <c r="I1649" s="2" t="s">
        <v>2265</v>
      </c>
      <c r="J1649" s="3">
        <v>5</v>
      </c>
      <c r="K1649" s="2" t="s">
        <v>611</v>
      </c>
      <c r="L1649" s="2" t="s">
        <v>626</v>
      </c>
    </row>
    <row r="1650" spans="1:12" ht="15.25" customHeight="1" x14ac:dyDescent="0.35">
      <c r="A1650" s="3">
        <v>63</v>
      </c>
      <c r="B1650" s="4">
        <v>7</v>
      </c>
      <c r="C1650" s="3">
        <v>7</v>
      </c>
      <c r="D1650" s="3">
        <v>54.826184560656728</v>
      </c>
      <c r="E1650" s="10">
        <v>39838</v>
      </c>
      <c r="F1650" s="3">
        <v>12011</v>
      </c>
      <c r="G1650" s="3">
        <v>12011</v>
      </c>
      <c r="H1650" s="2" t="s">
        <v>609</v>
      </c>
      <c r="I1650" s="2" t="s">
        <v>2266</v>
      </c>
      <c r="J1650" s="3">
        <v>2</v>
      </c>
      <c r="K1650" s="2" t="s">
        <v>621</v>
      </c>
      <c r="L1650" s="2" t="s">
        <v>622</v>
      </c>
    </row>
    <row r="1651" spans="1:12" ht="15.25" customHeight="1" x14ac:dyDescent="0.35">
      <c r="A1651" s="3">
        <v>63</v>
      </c>
      <c r="B1651" s="4">
        <v>7</v>
      </c>
      <c r="C1651" s="3">
        <v>7</v>
      </c>
      <c r="D1651" s="3">
        <v>55.405219698905221</v>
      </c>
      <c r="E1651" s="10">
        <v>40283</v>
      </c>
      <c r="F1651" s="3">
        <v>14519</v>
      </c>
      <c r="G1651" s="3">
        <v>14519</v>
      </c>
      <c r="H1651" s="2" t="s">
        <v>609</v>
      </c>
      <c r="I1651" s="2" t="s">
        <v>2267</v>
      </c>
      <c r="J1651" s="3">
        <v>4</v>
      </c>
      <c r="K1651" s="2" t="s">
        <v>611</v>
      </c>
      <c r="L1651" s="2" t="s">
        <v>612</v>
      </c>
    </row>
    <row r="1652" spans="1:12" ht="15.25" customHeight="1" x14ac:dyDescent="0.35">
      <c r="A1652" s="3">
        <v>63</v>
      </c>
      <c r="B1652" s="4">
        <v>7</v>
      </c>
      <c r="C1652" s="3">
        <v>7</v>
      </c>
      <c r="D1652" s="3">
        <v>55.52</v>
      </c>
      <c r="E1652" s="10">
        <v>40510</v>
      </c>
      <c r="F1652" s="3">
        <v>10361</v>
      </c>
      <c r="G1652" s="3">
        <v>10361</v>
      </c>
      <c r="H1652" s="2" t="s">
        <v>609</v>
      </c>
      <c r="I1652" s="2" t="s">
        <v>2268</v>
      </c>
      <c r="J1652" s="3">
        <v>2</v>
      </c>
      <c r="K1652" s="2" t="s">
        <v>621</v>
      </c>
      <c r="L1652" s="2" t="s">
        <v>622</v>
      </c>
    </row>
    <row r="1653" spans="1:12" ht="15.25" customHeight="1" x14ac:dyDescent="0.35">
      <c r="A1653" s="3">
        <v>63</v>
      </c>
      <c r="B1653" s="4">
        <v>7</v>
      </c>
      <c r="C1653" s="3">
        <v>7</v>
      </c>
      <c r="D1653" s="3">
        <v>55.741415428067953</v>
      </c>
      <c r="E1653" s="10">
        <v>40383</v>
      </c>
      <c r="F1653" s="3">
        <v>16191</v>
      </c>
      <c r="G1653" s="3">
        <v>16191</v>
      </c>
      <c r="H1653" s="2" t="s">
        <v>609</v>
      </c>
      <c r="I1653" s="2" t="s">
        <v>2269</v>
      </c>
      <c r="J1653" s="3">
        <v>3</v>
      </c>
      <c r="K1653" s="2" t="s">
        <v>616</v>
      </c>
      <c r="L1653" s="2" t="s">
        <v>617</v>
      </c>
    </row>
    <row r="1654" spans="1:12" ht="15.25" customHeight="1" x14ac:dyDescent="0.35">
      <c r="A1654" s="3">
        <v>63</v>
      </c>
      <c r="B1654" s="4">
        <v>7</v>
      </c>
      <c r="C1654" s="3">
        <v>7</v>
      </c>
      <c r="D1654" s="3">
        <v>58.909599776310493</v>
      </c>
      <c r="E1654" s="10">
        <v>40572</v>
      </c>
      <c r="F1654" s="3">
        <v>13593</v>
      </c>
      <c r="G1654" s="3">
        <v>13593</v>
      </c>
      <c r="H1654" s="2" t="s">
        <v>609</v>
      </c>
      <c r="I1654" s="2" t="s">
        <v>2270</v>
      </c>
      <c r="J1654" s="3">
        <v>2</v>
      </c>
      <c r="K1654" s="2" t="s">
        <v>621</v>
      </c>
      <c r="L1654" s="2" t="s">
        <v>622</v>
      </c>
    </row>
    <row r="1655" spans="1:12" ht="15.25" customHeight="1" x14ac:dyDescent="0.35">
      <c r="A1655" s="3">
        <v>63</v>
      </c>
      <c r="B1655" s="4">
        <v>7</v>
      </c>
      <c r="C1655" s="3">
        <v>7</v>
      </c>
      <c r="D1655" s="3">
        <v>58.985342016854652</v>
      </c>
      <c r="E1655" s="10">
        <v>40609</v>
      </c>
      <c r="F1655" s="3">
        <v>11921</v>
      </c>
      <c r="G1655" s="3">
        <v>11921</v>
      </c>
      <c r="H1655" s="2" t="s">
        <v>609</v>
      </c>
      <c r="I1655" s="2" t="s">
        <v>2271</v>
      </c>
      <c r="J1655" s="3">
        <v>2</v>
      </c>
      <c r="K1655" s="2" t="s">
        <v>621</v>
      </c>
      <c r="L1655" s="2" t="s">
        <v>622</v>
      </c>
    </row>
    <row r="1656" spans="1:12" ht="15.25" customHeight="1" x14ac:dyDescent="0.35">
      <c r="A1656" s="3">
        <v>63</v>
      </c>
      <c r="B1656" s="4">
        <v>7</v>
      </c>
      <c r="C1656" s="3">
        <v>7</v>
      </c>
      <c r="D1656" s="3">
        <v>59.118803645728917</v>
      </c>
      <c r="E1656" s="10">
        <v>40691</v>
      </c>
      <c r="F1656" s="3">
        <v>15265</v>
      </c>
      <c r="G1656" s="3">
        <v>15265</v>
      </c>
      <c r="H1656" s="2" t="s">
        <v>609</v>
      </c>
      <c r="I1656" s="2" t="s">
        <v>2272</v>
      </c>
      <c r="J1656" s="3">
        <v>2</v>
      </c>
      <c r="K1656" s="2" t="s">
        <v>621</v>
      </c>
      <c r="L1656" s="2" t="s">
        <v>622</v>
      </c>
    </row>
    <row r="1657" spans="1:12" ht="15.25" customHeight="1" x14ac:dyDescent="0.35">
      <c r="A1657" s="3">
        <v>63</v>
      </c>
      <c r="B1657" s="4">
        <v>7</v>
      </c>
      <c r="C1657" s="3">
        <v>7</v>
      </c>
      <c r="D1657" s="3">
        <v>76.336355437465343</v>
      </c>
      <c r="E1657" s="10">
        <v>40229</v>
      </c>
      <c r="F1657" s="3">
        <v>15513</v>
      </c>
      <c r="G1657" s="3">
        <v>15513</v>
      </c>
      <c r="H1657" s="2" t="s">
        <v>609</v>
      </c>
      <c r="I1657" s="2" t="s">
        <v>2273</v>
      </c>
      <c r="J1657" s="3">
        <v>3</v>
      </c>
      <c r="K1657" s="2" t="s">
        <v>616</v>
      </c>
      <c r="L1657" s="2" t="s">
        <v>617</v>
      </c>
    </row>
    <row r="1658" spans="1:12" ht="15.25" customHeight="1" x14ac:dyDescent="0.35">
      <c r="A1658" s="3">
        <v>63</v>
      </c>
      <c r="B1658" s="4">
        <v>7</v>
      </c>
      <c r="C1658" s="3">
        <v>7</v>
      </c>
      <c r="D1658" s="3">
        <v>76.840121861584606</v>
      </c>
      <c r="E1658" s="10">
        <v>40723</v>
      </c>
      <c r="F1658" s="3">
        <v>16349</v>
      </c>
      <c r="G1658" s="3">
        <v>16349</v>
      </c>
      <c r="H1658" s="2" t="s">
        <v>609</v>
      </c>
      <c r="I1658" s="2" t="s">
        <v>2274</v>
      </c>
      <c r="J1658" s="3">
        <v>1</v>
      </c>
      <c r="K1658" s="2" t="s">
        <v>614</v>
      </c>
      <c r="L1658" s="2" t="s">
        <v>609</v>
      </c>
    </row>
    <row r="1659" spans="1:12" ht="15.25" customHeight="1" x14ac:dyDescent="0.35">
      <c r="A1659" s="3">
        <v>63</v>
      </c>
      <c r="B1659" s="4">
        <v>7</v>
      </c>
      <c r="C1659" s="3">
        <v>7</v>
      </c>
      <c r="D1659" s="3">
        <v>78</v>
      </c>
      <c r="E1659" s="10">
        <v>40085</v>
      </c>
      <c r="F1659" s="3">
        <v>10273</v>
      </c>
      <c r="G1659" s="3">
        <v>10273</v>
      </c>
      <c r="H1659" s="2" t="s">
        <v>609</v>
      </c>
      <c r="I1659" s="2" t="s">
        <v>2275</v>
      </c>
      <c r="J1659" s="3">
        <v>2</v>
      </c>
      <c r="K1659" s="2" t="s">
        <v>621</v>
      </c>
      <c r="L1659" s="2" t="s">
        <v>622</v>
      </c>
    </row>
    <row r="1660" spans="1:12" ht="15.25" customHeight="1" x14ac:dyDescent="0.35">
      <c r="A1660" s="3">
        <v>63</v>
      </c>
      <c r="B1660" s="4">
        <v>7</v>
      </c>
      <c r="C1660" s="3">
        <v>7</v>
      </c>
      <c r="D1660" s="3">
        <v>78.688317325979767</v>
      </c>
      <c r="E1660" s="10">
        <v>40640</v>
      </c>
      <c r="F1660" s="3">
        <v>13005</v>
      </c>
      <c r="G1660" s="3">
        <v>13005</v>
      </c>
      <c r="H1660" s="2" t="s">
        <v>609</v>
      </c>
      <c r="I1660" s="2" t="s">
        <v>2276</v>
      </c>
      <c r="J1660" s="3">
        <v>4</v>
      </c>
      <c r="K1660" s="2" t="s">
        <v>611</v>
      </c>
      <c r="L1660" s="2" t="s">
        <v>612</v>
      </c>
    </row>
    <row r="1661" spans="1:12" ht="15.25" customHeight="1" x14ac:dyDescent="0.35">
      <c r="A1661" s="3">
        <v>63</v>
      </c>
      <c r="B1661" s="4">
        <v>7</v>
      </c>
      <c r="C1661" s="3">
        <v>7</v>
      </c>
      <c r="D1661" s="3">
        <v>80.60847097710564</v>
      </c>
      <c r="E1661" s="10">
        <v>40562</v>
      </c>
      <c r="F1661" s="3">
        <v>11333</v>
      </c>
      <c r="G1661" s="3">
        <v>11333</v>
      </c>
      <c r="H1661" s="2" t="s">
        <v>609</v>
      </c>
      <c r="I1661" s="2" t="s">
        <v>2277</v>
      </c>
      <c r="J1661" s="3">
        <v>2</v>
      </c>
      <c r="K1661" s="2" t="s">
        <v>621</v>
      </c>
      <c r="L1661" s="2" t="s">
        <v>622</v>
      </c>
    </row>
    <row r="1662" spans="1:12" ht="15.25" customHeight="1" x14ac:dyDescent="0.35">
      <c r="A1662" s="3">
        <v>63</v>
      </c>
      <c r="B1662" s="4">
        <v>7</v>
      </c>
      <c r="C1662" s="3">
        <v>7</v>
      </c>
      <c r="D1662" s="3">
        <v>80.856431716360561</v>
      </c>
      <c r="E1662" s="10">
        <v>40175</v>
      </c>
      <c r="F1662" s="3">
        <v>12169</v>
      </c>
      <c r="G1662" s="3">
        <v>12169</v>
      </c>
      <c r="H1662" s="2" t="s">
        <v>609</v>
      </c>
      <c r="I1662" s="2" t="s">
        <v>2278</v>
      </c>
      <c r="J1662" s="3">
        <v>4</v>
      </c>
      <c r="K1662" s="2" t="s">
        <v>611</v>
      </c>
      <c r="L1662" s="2" t="s">
        <v>612</v>
      </c>
    </row>
    <row r="1663" spans="1:12" ht="15.25" customHeight="1" x14ac:dyDescent="0.35">
      <c r="A1663" s="3">
        <v>63</v>
      </c>
      <c r="B1663" s="4">
        <v>7</v>
      </c>
      <c r="C1663" s="3">
        <v>7</v>
      </c>
      <c r="D1663" s="3">
        <v>84.253921920856399</v>
      </c>
      <c r="E1663" s="10">
        <v>40116</v>
      </c>
      <c r="F1663" s="3">
        <v>13841</v>
      </c>
      <c r="G1663" s="3">
        <v>13841</v>
      </c>
      <c r="H1663" s="2" t="s">
        <v>609</v>
      </c>
      <c r="I1663" s="2" t="s">
        <v>2279</v>
      </c>
      <c r="J1663" s="3">
        <v>5</v>
      </c>
      <c r="K1663" s="2" t="s">
        <v>611</v>
      </c>
      <c r="L1663" s="2" t="s">
        <v>626</v>
      </c>
    </row>
    <row r="1664" spans="1:12" ht="15.25" customHeight="1" x14ac:dyDescent="0.35">
      <c r="A1664" s="3">
        <v>63</v>
      </c>
      <c r="B1664" s="4">
        <v>7</v>
      </c>
      <c r="C1664" s="3">
        <v>7</v>
      </c>
      <c r="D1664" s="3">
        <v>85.236199037578146</v>
      </c>
      <c r="E1664" s="10">
        <v>40611</v>
      </c>
      <c r="F1664" s="3">
        <v>14677</v>
      </c>
      <c r="G1664" s="3">
        <v>14677</v>
      </c>
      <c r="H1664" s="2" t="s">
        <v>609</v>
      </c>
      <c r="I1664" s="2" t="s">
        <v>2280</v>
      </c>
      <c r="J1664" s="3">
        <v>3</v>
      </c>
      <c r="K1664" s="2" t="s">
        <v>616</v>
      </c>
      <c r="L1664" s="2" t="s">
        <v>617</v>
      </c>
    </row>
    <row r="1665" spans="1:12" ht="15.25" customHeight="1" x14ac:dyDescent="0.35">
      <c r="A1665" s="3">
        <v>63</v>
      </c>
      <c r="B1665" s="4">
        <v>8</v>
      </c>
      <c r="C1665" s="3">
        <v>8</v>
      </c>
      <c r="D1665" s="3">
        <v>22.211270767623809</v>
      </c>
      <c r="E1665" s="10">
        <v>40793</v>
      </c>
      <c r="F1665" s="3">
        <v>11701</v>
      </c>
      <c r="G1665" s="3">
        <v>11701</v>
      </c>
      <c r="H1665" s="2" t="s">
        <v>609</v>
      </c>
      <c r="I1665" s="2" t="s">
        <v>2281</v>
      </c>
      <c r="J1665" s="3">
        <v>2</v>
      </c>
      <c r="K1665" s="2" t="s">
        <v>621</v>
      </c>
      <c r="L1665" s="2" t="s">
        <v>622</v>
      </c>
    </row>
    <row r="1666" spans="1:12" ht="15.25" customHeight="1" x14ac:dyDescent="0.35">
      <c r="A1666" s="3">
        <v>63</v>
      </c>
      <c r="B1666" s="4">
        <v>8</v>
      </c>
      <c r="C1666" s="3">
        <v>8</v>
      </c>
      <c r="D1666" s="3">
        <v>22.288304948283649</v>
      </c>
      <c r="E1666" s="10">
        <v>40477</v>
      </c>
      <c r="F1666" s="3">
        <v>15881</v>
      </c>
      <c r="G1666" s="3">
        <v>15881</v>
      </c>
      <c r="H1666" s="2" t="s">
        <v>609</v>
      </c>
      <c r="I1666" s="2" t="s">
        <v>2282</v>
      </c>
      <c r="J1666" s="3">
        <v>5</v>
      </c>
      <c r="K1666" s="2" t="s">
        <v>611</v>
      </c>
      <c r="L1666" s="2" t="s">
        <v>626</v>
      </c>
    </row>
    <row r="1667" spans="1:12" ht="15.25" customHeight="1" x14ac:dyDescent="0.35">
      <c r="A1667" s="3">
        <v>63</v>
      </c>
      <c r="B1667" s="4">
        <v>8</v>
      </c>
      <c r="C1667" s="3">
        <v>8</v>
      </c>
      <c r="D1667" s="3">
        <v>22.3822878671673</v>
      </c>
      <c r="E1667" s="10">
        <v>40871</v>
      </c>
      <c r="F1667" s="3">
        <v>13373</v>
      </c>
      <c r="G1667" s="3">
        <v>13373</v>
      </c>
      <c r="H1667" s="2" t="s">
        <v>609</v>
      </c>
      <c r="I1667" s="2" t="s">
        <v>2283</v>
      </c>
      <c r="J1667" s="3">
        <v>4</v>
      </c>
      <c r="K1667" s="2" t="s">
        <v>611</v>
      </c>
      <c r="L1667" s="2" t="s">
        <v>612</v>
      </c>
    </row>
    <row r="1668" spans="1:12" ht="15.25" customHeight="1" x14ac:dyDescent="0.35">
      <c r="A1668" s="3">
        <v>63</v>
      </c>
      <c r="B1668" s="4">
        <v>8</v>
      </c>
      <c r="C1668" s="3">
        <v>8</v>
      </c>
      <c r="D1668" s="3">
        <v>23.492346834410309</v>
      </c>
      <c r="E1668" s="10">
        <v>40426</v>
      </c>
      <c r="F1668" s="3">
        <v>14209</v>
      </c>
      <c r="G1668" s="3">
        <v>14209</v>
      </c>
      <c r="H1668" s="2" t="s">
        <v>609</v>
      </c>
      <c r="I1668" s="2" t="s">
        <v>2284</v>
      </c>
      <c r="J1668" s="3">
        <v>3</v>
      </c>
      <c r="K1668" s="2" t="s">
        <v>616</v>
      </c>
      <c r="L1668" s="2" t="s">
        <v>617</v>
      </c>
    </row>
    <row r="1669" spans="1:12" ht="15.25" customHeight="1" x14ac:dyDescent="0.35">
      <c r="A1669" s="3">
        <v>63</v>
      </c>
      <c r="B1669" s="4">
        <v>8</v>
      </c>
      <c r="C1669" s="3">
        <v>8</v>
      </c>
      <c r="D1669" s="3">
        <v>23.51</v>
      </c>
      <c r="E1669" s="10">
        <v>40357</v>
      </c>
      <c r="F1669" s="3">
        <v>10865</v>
      </c>
      <c r="G1669" s="3">
        <v>10865</v>
      </c>
      <c r="H1669" s="2" t="s">
        <v>609</v>
      </c>
      <c r="I1669" s="2" t="s">
        <v>2285</v>
      </c>
      <c r="J1669" s="3">
        <v>2</v>
      </c>
      <c r="K1669" s="2" t="s">
        <v>621</v>
      </c>
      <c r="L1669" s="2" t="s">
        <v>622</v>
      </c>
    </row>
    <row r="1670" spans="1:12" ht="15.25" customHeight="1" x14ac:dyDescent="0.35">
      <c r="A1670" s="3">
        <v>63</v>
      </c>
      <c r="B1670" s="4">
        <v>8</v>
      </c>
      <c r="C1670" s="3">
        <v>8</v>
      </c>
      <c r="D1670" s="3">
        <v>23.810505253931979</v>
      </c>
      <c r="E1670" s="10">
        <v>40912</v>
      </c>
      <c r="F1670" s="3">
        <v>16717</v>
      </c>
      <c r="G1670" s="3">
        <v>16717</v>
      </c>
      <c r="H1670" s="2" t="s">
        <v>609</v>
      </c>
      <c r="I1670" s="2" t="s">
        <v>2286</v>
      </c>
      <c r="J1670" s="3">
        <v>2</v>
      </c>
      <c r="K1670" s="2" t="s">
        <v>621</v>
      </c>
      <c r="L1670" s="2" t="s">
        <v>622</v>
      </c>
    </row>
    <row r="1671" spans="1:12" ht="15.25" customHeight="1" x14ac:dyDescent="0.35">
      <c r="A1671" s="3">
        <v>63</v>
      </c>
      <c r="B1671" s="4">
        <v>8</v>
      </c>
      <c r="C1671" s="3">
        <v>8</v>
      </c>
      <c r="D1671" s="3">
        <v>24.90088550176182</v>
      </c>
      <c r="E1671" s="10">
        <v>40399</v>
      </c>
      <c r="F1671" s="3">
        <v>12537</v>
      </c>
      <c r="G1671" s="3">
        <v>12537</v>
      </c>
      <c r="H1671" s="2" t="s">
        <v>609</v>
      </c>
      <c r="I1671" s="2" t="s">
        <v>2287</v>
      </c>
      <c r="J1671" s="3">
        <v>2</v>
      </c>
      <c r="K1671" s="2" t="s">
        <v>621</v>
      </c>
      <c r="L1671" s="2" t="s">
        <v>622</v>
      </c>
    </row>
    <row r="1672" spans="1:12" ht="15.25" customHeight="1" x14ac:dyDescent="0.35">
      <c r="A1672" s="3">
        <v>63</v>
      </c>
      <c r="B1672" s="4">
        <v>8</v>
      </c>
      <c r="C1672" s="3">
        <v>8</v>
      </c>
      <c r="D1672" s="3">
        <v>25.718227958393491</v>
      </c>
      <c r="E1672" s="10">
        <v>40832</v>
      </c>
      <c r="F1672" s="3">
        <v>15045</v>
      </c>
      <c r="G1672" s="3">
        <v>15045</v>
      </c>
      <c r="H1672" s="2" t="s">
        <v>609</v>
      </c>
      <c r="I1672" s="2" t="s">
        <v>2288</v>
      </c>
      <c r="J1672" s="3">
        <v>4</v>
      </c>
      <c r="K1672" s="2" t="s">
        <v>611</v>
      </c>
      <c r="L1672" s="2" t="s">
        <v>612</v>
      </c>
    </row>
    <row r="1673" spans="1:12" ht="15.25" customHeight="1" x14ac:dyDescent="0.35">
      <c r="A1673" s="3">
        <v>63</v>
      </c>
      <c r="B1673" s="4">
        <v>8</v>
      </c>
      <c r="C1673" s="3">
        <v>8</v>
      </c>
      <c r="D1673" s="3">
        <v>27.59198781376238</v>
      </c>
      <c r="E1673" s="10">
        <v>40064</v>
      </c>
      <c r="F1673" s="3">
        <v>12875</v>
      </c>
      <c r="G1673" s="3">
        <v>12875</v>
      </c>
      <c r="H1673" s="2" t="s">
        <v>609</v>
      </c>
      <c r="I1673" s="2" t="s">
        <v>2289</v>
      </c>
      <c r="J1673" s="3">
        <v>4</v>
      </c>
      <c r="K1673" s="2" t="s">
        <v>611</v>
      </c>
      <c r="L1673" s="2" t="s">
        <v>612</v>
      </c>
    </row>
    <row r="1674" spans="1:12" ht="15.25" customHeight="1" x14ac:dyDescent="0.35">
      <c r="A1674" s="3">
        <v>63</v>
      </c>
      <c r="B1674" s="4">
        <v>8</v>
      </c>
      <c r="C1674" s="3">
        <v>8</v>
      </c>
      <c r="D1674" s="3">
        <v>28.631123345471099</v>
      </c>
      <c r="E1674" s="10">
        <v>40148</v>
      </c>
      <c r="F1674" s="3">
        <v>16219</v>
      </c>
      <c r="G1674" s="3">
        <v>16219</v>
      </c>
      <c r="H1674" s="2" t="s">
        <v>609</v>
      </c>
      <c r="I1674" s="2" t="s">
        <v>2290</v>
      </c>
      <c r="J1674" s="3">
        <v>2</v>
      </c>
      <c r="K1674" s="2" t="s">
        <v>621</v>
      </c>
      <c r="L1674" s="2" t="s">
        <v>622</v>
      </c>
    </row>
    <row r="1675" spans="1:12" ht="15.25" customHeight="1" x14ac:dyDescent="0.35">
      <c r="A1675" s="3">
        <v>63</v>
      </c>
      <c r="B1675" s="4">
        <v>8</v>
      </c>
      <c r="C1675" s="3">
        <v>8</v>
      </c>
      <c r="D1675" s="3">
        <v>30.01</v>
      </c>
      <c r="E1675" s="10">
        <v>39521</v>
      </c>
      <c r="F1675" s="3">
        <v>10479</v>
      </c>
      <c r="G1675" s="3">
        <v>10479</v>
      </c>
      <c r="H1675" s="2" t="s">
        <v>609</v>
      </c>
      <c r="I1675" s="2" t="s">
        <v>2291</v>
      </c>
      <c r="J1675" s="3">
        <v>2</v>
      </c>
      <c r="K1675" s="2" t="s">
        <v>621</v>
      </c>
      <c r="L1675" s="2" t="s">
        <v>622</v>
      </c>
    </row>
    <row r="1676" spans="1:12" ht="15.25" customHeight="1" x14ac:dyDescent="0.35">
      <c r="A1676" s="3">
        <v>63</v>
      </c>
      <c r="B1676" s="4">
        <v>8</v>
      </c>
      <c r="C1676" s="3">
        <v>8</v>
      </c>
      <c r="D1676" s="3">
        <v>30.250674819247489</v>
      </c>
      <c r="E1676" s="10">
        <v>39665</v>
      </c>
      <c r="F1676" s="3">
        <v>15383</v>
      </c>
      <c r="G1676" s="3">
        <v>15383</v>
      </c>
      <c r="H1676" s="2" t="s">
        <v>609</v>
      </c>
      <c r="I1676" s="2" t="s">
        <v>2292</v>
      </c>
      <c r="J1676" s="3">
        <v>5</v>
      </c>
      <c r="K1676" s="2" t="s">
        <v>611</v>
      </c>
      <c r="L1676" s="2" t="s">
        <v>626</v>
      </c>
    </row>
    <row r="1677" spans="1:12" ht="15.25" customHeight="1" x14ac:dyDescent="0.35">
      <c r="A1677" s="3">
        <v>63</v>
      </c>
      <c r="B1677" s="4">
        <v>8</v>
      </c>
      <c r="C1677" s="3">
        <v>8</v>
      </c>
      <c r="D1677" s="3">
        <v>30.271090838511562</v>
      </c>
      <c r="E1677" s="10">
        <v>40060</v>
      </c>
      <c r="F1677" s="3">
        <v>14547</v>
      </c>
      <c r="G1677" s="3">
        <v>14547</v>
      </c>
      <c r="H1677" s="2" t="s">
        <v>609</v>
      </c>
      <c r="I1677" s="2" t="s">
        <v>2293</v>
      </c>
      <c r="J1677" s="3">
        <v>2</v>
      </c>
      <c r="K1677" s="2" t="s">
        <v>621</v>
      </c>
      <c r="L1677" s="2" t="s">
        <v>622</v>
      </c>
    </row>
    <row r="1678" spans="1:12" ht="15.25" customHeight="1" x14ac:dyDescent="0.35">
      <c r="A1678" s="3">
        <v>63</v>
      </c>
      <c r="B1678" s="4">
        <v>8</v>
      </c>
      <c r="C1678" s="3">
        <v>8</v>
      </c>
      <c r="D1678" s="3">
        <v>30.557752999379069</v>
      </c>
      <c r="E1678" s="10">
        <v>39605</v>
      </c>
      <c r="F1678" s="3">
        <v>12039</v>
      </c>
      <c r="G1678" s="3">
        <v>12039</v>
      </c>
      <c r="H1678" s="2" t="s">
        <v>609</v>
      </c>
      <c r="I1678" s="2" t="s">
        <v>2294</v>
      </c>
      <c r="J1678" s="3">
        <v>4</v>
      </c>
      <c r="K1678" s="2" t="s">
        <v>611</v>
      </c>
      <c r="L1678" s="2" t="s">
        <v>612</v>
      </c>
    </row>
    <row r="1679" spans="1:12" ht="15.25" customHeight="1" x14ac:dyDescent="0.35">
      <c r="A1679" s="3">
        <v>63</v>
      </c>
      <c r="B1679" s="4">
        <v>8</v>
      </c>
      <c r="C1679" s="3">
        <v>8</v>
      </c>
      <c r="D1679" s="3">
        <v>31.118150172364111</v>
      </c>
      <c r="E1679" s="10">
        <v>39560</v>
      </c>
      <c r="F1679" s="3">
        <v>13711</v>
      </c>
      <c r="G1679" s="3">
        <v>13711</v>
      </c>
      <c r="H1679" s="2" t="s">
        <v>609</v>
      </c>
      <c r="I1679" s="2" t="s">
        <v>2295</v>
      </c>
      <c r="J1679" s="3">
        <v>1</v>
      </c>
      <c r="K1679" s="2" t="s">
        <v>614</v>
      </c>
      <c r="L1679" s="2" t="s">
        <v>609</v>
      </c>
    </row>
    <row r="1680" spans="1:12" ht="15.25" customHeight="1" x14ac:dyDescent="0.35">
      <c r="A1680" s="3">
        <v>63</v>
      </c>
      <c r="B1680" s="4">
        <v>8</v>
      </c>
      <c r="C1680" s="3">
        <v>8</v>
      </c>
      <c r="D1680" s="3">
        <v>32.316944233991158</v>
      </c>
      <c r="E1680" s="10">
        <v>39997</v>
      </c>
      <c r="F1680" s="3">
        <v>11203</v>
      </c>
      <c r="G1680" s="3">
        <v>11203</v>
      </c>
      <c r="H1680" s="2" t="s">
        <v>609</v>
      </c>
      <c r="I1680" s="2" t="s">
        <v>2296</v>
      </c>
      <c r="J1680" s="3">
        <v>3</v>
      </c>
      <c r="K1680" s="2" t="s">
        <v>616</v>
      </c>
      <c r="L1680" s="2" t="s">
        <v>617</v>
      </c>
    </row>
    <row r="1681" spans="1:12" ht="15.25" customHeight="1" x14ac:dyDescent="0.35">
      <c r="A1681" s="3">
        <v>63</v>
      </c>
      <c r="B1681" s="4">
        <v>8</v>
      </c>
      <c r="C1681" s="3">
        <v>8</v>
      </c>
      <c r="D1681" s="3">
        <v>47.23797845771162</v>
      </c>
      <c r="E1681" s="10">
        <v>40390</v>
      </c>
      <c r="F1681" s="3">
        <v>16037</v>
      </c>
      <c r="G1681" s="3">
        <v>16037</v>
      </c>
      <c r="H1681" s="2" t="s">
        <v>609</v>
      </c>
      <c r="I1681" s="2" t="s">
        <v>2297</v>
      </c>
      <c r="J1681" s="3">
        <v>4</v>
      </c>
      <c r="K1681" s="2" t="s">
        <v>611</v>
      </c>
      <c r="L1681" s="2" t="s">
        <v>612</v>
      </c>
    </row>
    <row r="1682" spans="1:12" ht="15.25" customHeight="1" x14ac:dyDescent="0.35">
      <c r="A1682" s="3">
        <v>63</v>
      </c>
      <c r="B1682" s="4">
        <v>8</v>
      </c>
      <c r="C1682" s="3">
        <v>8</v>
      </c>
      <c r="D1682" s="3">
        <v>51.656997580452817</v>
      </c>
      <c r="E1682" s="10">
        <v>40789</v>
      </c>
      <c r="F1682" s="3">
        <v>15201</v>
      </c>
      <c r="G1682" s="3">
        <v>15201</v>
      </c>
      <c r="H1682" s="2" t="s">
        <v>609</v>
      </c>
      <c r="I1682" s="2" t="s">
        <v>2298</v>
      </c>
      <c r="J1682" s="3">
        <v>2</v>
      </c>
      <c r="K1682" s="2" t="s">
        <v>621</v>
      </c>
      <c r="L1682" s="2" t="s">
        <v>622</v>
      </c>
    </row>
    <row r="1683" spans="1:12" ht="15.25" customHeight="1" x14ac:dyDescent="0.35">
      <c r="A1683" s="3">
        <v>63</v>
      </c>
      <c r="B1683" s="4">
        <v>8</v>
      </c>
      <c r="C1683" s="3">
        <v>8</v>
      </c>
      <c r="D1683" s="3">
        <v>51.74</v>
      </c>
      <c r="E1683" s="10">
        <v>40277</v>
      </c>
      <c r="F1683" s="3">
        <v>11021</v>
      </c>
      <c r="G1683" s="3">
        <v>11021</v>
      </c>
      <c r="H1683" s="2" t="s">
        <v>609</v>
      </c>
      <c r="I1683" s="2" t="s">
        <v>2299</v>
      </c>
      <c r="J1683" s="3">
        <v>2</v>
      </c>
      <c r="K1683" s="2" t="s">
        <v>621</v>
      </c>
      <c r="L1683" s="2" t="s">
        <v>622</v>
      </c>
    </row>
    <row r="1684" spans="1:12" ht="15.25" customHeight="1" x14ac:dyDescent="0.35">
      <c r="A1684" s="3">
        <v>63</v>
      </c>
      <c r="B1684" s="4">
        <v>8</v>
      </c>
      <c r="C1684" s="3">
        <v>8</v>
      </c>
      <c r="D1684" s="3">
        <v>52.55826125550854</v>
      </c>
      <c r="E1684" s="10">
        <v>40108</v>
      </c>
      <c r="F1684" s="3">
        <v>15761</v>
      </c>
      <c r="G1684" s="3">
        <v>15761</v>
      </c>
      <c r="H1684" s="2" t="s">
        <v>609</v>
      </c>
      <c r="I1684" s="2" t="s">
        <v>2300</v>
      </c>
      <c r="J1684" s="3">
        <v>2</v>
      </c>
      <c r="K1684" s="2" t="s">
        <v>621</v>
      </c>
      <c r="L1684" s="2" t="s">
        <v>622</v>
      </c>
    </row>
    <row r="1685" spans="1:12" ht="15.25" customHeight="1" x14ac:dyDescent="0.35">
      <c r="A1685" s="3">
        <v>63</v>
      </c>
      <c r="B1685" s="4">
        <v>8</v>
      </c>
      <c r="C1685" s="3">
        <v>8</v>
      </c>
      <c r="D1685" s="3">
        <v>52.586029630396553</v>
      </c>
      <c r="E1685" s="10">
        <v>40830</v>
      </c>
      <c r="F1685" s="3">
        <v>13529</v>
      </c>
      <c r="G1685" s="3">
        <v>13529</v>
      </c>
      <c r="H1685" s="2" t="s">
        <v>609</v>
      </c>
      <c r="I1685" s="2" t="s">
        <v>2301</v>
      </c>
      <c r="J1685" s="3">
        <v>2</v>
      </c>
      <c r="K1685" s="2" t="s">
        <v>621</v>
      </c>
      <c r="L1685" s="2" t="s">
        <v>622</v>
      </c>
    </row>
    <row r="1686" spans="1:12" ht="15.25" customHeight="1" x14ac:dyDescent="0.35">
      <c r="A1686" s="3">
        <v>63</v>
      </c>
      <c r="B1686" s="4">
        <v>8</v>
      </c>
      <c r="C1686" s="3">
        <v>8</v>
      </c>
      <c r="D1686" s="3">
        <v>52.985370602409702</v>
      </c>
      <c r="E1686" s="10">
        <v>40321</v>
      </c>
      <c r="F1686" s="3">
        <v>14365</v>
      </c>
      <c r="G1686" s="3">
        <v>14365</v>
      </c>
      <c r="H1686" s="2" t="s">
        <v>609</v>
      </c>
      <c r="I1686" s="2" t="s">
        <v>2302</v>
      </c>
      <c r="J1686" s="3">
        <v>4</v>
      </c>
      <c r="K1686" s="2" t="s">
        <v>611</v>
      </c>
      <c r="L1686" s="2" t="s">
        <v>612</v>
      </c>
    </row>
    <row r="1687" spans="1:12" ht="15.25" customHeight="1" x14ac:dyDescent="0.35">
      <c r="A1687" s="3">
        <v>63</v>
      </c>
      <c r="B1687" s="4">
        <v>8</v>
      </c>
      <c r="C1687" s="3">
        <v>8</v>
      </c>
      <c r="D1687" s="3">
        <v>54.374170733018012</v>
      </c>
      <c r="E1687" s="10">
        <v>40360</v>
      </c>
      <c r="F1687" s="3">
        <v>12693</v>
      </c>
      <c r="G1687" s="3">
        <v>12693</v>
      </c>
      <c r="H1687" s="2" t="s">
        <v>609</v>
      </c>
      <c r="I1687" s="2" t="s">
        <v>2303</v>
      </c>
      <c r="J1687" s="3">
        <v>4</v>
      </c>
      <c r="K1687" s="2" t="s">
        <v>611</v>
      </c>
      <c r="L1687" s="2" t="s">
        <v>612</v>
      </c>
    </row>
    <row r="1688" spans="1:12" ht="15.25" customHeight="1" x14ac:dyDescent="0.35">
      <c r="A1688" s="3">
        <v>63</v>
      </c>
      <c r="B1688" s="4">
        <v>8</v>
      </c>
      <c r="C1688" s="3">
        <v>8</v>
      </c>
      <c r="D1688" s="3">
        <v>54.502945020484702</v>
      </c>
      <c r="E1688" s="10">
        <v>40916</v>
      </c>
      <c r="F1688" s="3">
        <v>16873</v>
      </c>
      <c r="G1688" s="3">
        <v>16873</v>
      </c>
      <c r="H1688" s="2" t="s">
        <v>609</v>
      </c>
      <c r="I1688" s="2" t="s">
        <v>2304</v>
      </c>
      <c r="J1688" s="3">
        <v>5</v>
      </c>
      <c r="K1688" s="2" t="s">
        <v>611</v>
      </c>
      <c r="L1688" s="2" t="s">
        <v>626</v>
      </c>
    </row>
    <row r="1689" spans="1:12" ht="15.25" customHeight="1" x14ac:dyDescent="0.35">
      <c r="A1689" s="3">
        <v>63</v>
      </c>
      <c r="B1689" s="4">
        <v>8</v>
      </c>
      <c r="C1689" s="3">
        <v>8</v>
      </c>
      <c r="D1689" s="3">
        <v>54.900062505882303</v>
      </c>
      <c r="E1689" s="10">
        <v>40401</v>
      </c>
      <c r="F1689" s="3">
        <v>14925</v>
      </c>
      <c r="G1689" s="3">
        <v>14925</v>
      </c>
      <c r="H1689" s="2" t="s">
        <v>609</v>
      </c>
      <c r="I1689" s="2" t="s">
        <v>2305</v>
      </c>
      <c r="J1689" s="3">
        <v>5</v>
      </c>
      <c r="K1689" s="2" t="s">
        <v>611</v>
      </c>
      <c r="L1689" s="2" t="s">
        <v>626</v>
      </c>
    </row>
    <row r="1690" spans="1:12" ht="15.25" customHeight="1" x14ac:dyDescent="0.35">
      <c r="A1690" s="3">
        <v>63</v>
      </c>
      <c r="B1690" s="4">
        <v>8</v>
      </c>
      <c r="C1690" s="3">
        <v>8</v>
      </c>
      <c r="D1690" s="3">
        <v>54.906793422878529</v>
      </c>
      <c r="E1690" s="10">
        <v>40725</v>
      </c>
      <c r="F1690" s="3">
        <v>11857</v>
      </c>
      <c r="G1690" s="3">
        <v>11857</v>
      </c>
      <c r="H1690" s="2" t="s">
        <v>609</v>
      </c>
      <c r="I1690" s="2" t="s">
        <v>2306</v>
      </c>
      <c r="J1690" s="3">
        <v>1</v>
      </c>
      <c r="K1690" s="2" t="s">
        <v>614</v>
      </c>
      <c r="L1690" s="2" t="s">
        <v>609</v>
      </c>
    </row>
    <row r="1691" spans="1:12" ht="15.25" customHeight="1" x14ac:dyDescent="0.35">
      <c r="A1691" s="3">
        <v>63</v>
      </c>
      <c r="B1691" s="4">
        <v>8</v>
      </c>
      <c r="C1691" s="3">
        <v>8</v>
      </c>
      <c r="D1691" s="3">
        <v>54.910210643587838</v>
      </c>
      <c r="E1691" s="10">
        <v>40435</v>
      </c>
      <c r="F1691" s="3">
        <v>13253</v>
      </c>
      <c r="G1691" s="3">
        <v>13253</v>
      </c>
      <c r="H1691" s="2" t="s">
        <v>609</v>
      </c>
      <c r="I1691" s="2" t="s">
        <v>2307</v>
      </c>
      <c r="J1691" s="3">
        <v>2</v>
      </c>
      <c r="K1691" s="2" t="s">
        <v>621</v>
      </c>
      <c r="L1691" s="2" t="s">
        <v>622</v>
      </c>
    </row>
    <row r="1692" spans="1:12" ht="15.25" customHeight="1" x14ac:dyDescent="0.35">
      <c r="A1692" s="3">
        <v>63</v>
      </c>
      <c r="B1692" s="4">
        <v>8</v>
      </c>
      <c r="C1692" s="3">
        <v>8</v>
      </c>
      <c r="D1692" s="3">
        <v>55.271845765292497</v>
      </c>
      <c r="E1692" s="10">
        <v>40057</v>
      </c>
      <c r="F1692" s="3">
        <v>14089</v>
      </c>
      <c r="G1692" s="3">
        <v>14089</v>
      </c>
      <c r="H1692" s="2" t="s">
        <v>609</v>
      </c>
      <c r="I1692" s="2" t="s">
        <v>2308</v>
      </c>
      <c r="J1692" s="3">
        <v>5</v>
      </c>
      <c r="K1692" s="2" t="s">
        <v>611</v>
      </c>
      <c r="L1692" s="2" t="s">
        <v>626</v>
      </c>
    </row>
    <row r="1693" spans="1:12" ht="15.25" customHeight="1" x14ac:dyDescent="0.35">
      <c r="A1693" s="3">
        <v>63</v>
      </c>
      <c r="B1693" s="4">
        <v>8</v>
      </c>
      <c r="C1693" s="3">
        <v>8</v>
      </c>
      <c r="D1693" s="3">
        <v>56.397570181142143</v>
      </c>
      <c r="E1693" s="10">
        <v>40473</v>
      </c>
      <c r="F1693" s="3">
        <v>11557</v>
      </c>
      <c r="G1693" s="3">
        <v>11557</v>
      </c>
      <c r="H1693" s="2" t="s">
        <v>609</v>
      </c>
      <c r="I1693" s="2" t="s">
        <v>2309</v>
      </c>
      <c r="J1693" s="3">
        <v>1</v>
      </c>
      <c r="K1693" s="2" t="s">
        <v>614</v>
      </c>
      <c r="L1693" s="2" t="s">
        <v>609</v>
      </c>
    </row>
    <row r="1694" spans="1:12" ht="15.25" customHeight="1" x14ac:dyDescent="0.35">
      <c r="A1694" s="3">
        <v>63</v>
      </c>
      <c r="B1694" s="4">
        <v>8</v>
      </c>
      <c r="C1694" s="3">
        <v>8</v>
      </c>
      <c r="D1694" s="3">
        <v>57.2</v>
      </c>
      <c r="E1694" s="10">
        <v>39976</v>
      </c>
      <c r="F1694" s="3">
        <v>10745</v>
      </c>
      <c r="G1694" s="3">
        <v>10745</v>
      </c>
      <c r="H1694" s="2" t="s">
        <v>609</v>
      </c>
      <c r="I1694" s="2" t="s">
        <v>2310</v>
      </c>
      <c r="J1694" s="3">
        <v>2</v>
      </c>
      <c r="K1694" s="2" t="s">
        <v>621</v>
      </c>
      <c r="L1694" s="2" t="s">
        <v>622</v>
      </c>
    </row>
    <row r="1695" spans="1:12" ht="15.25" customHeight="1" x14ac:dyDescent="0.35">
      <c r="A1695" s="3">
        <v>63</v>
      </c>
      <c r="B1695" s="4">
        <v>8</v>
      </c>
      <c r="C1695" s="3">
        <v>8</v>
      </c>
      <c r="D1695" s="3">
        <v>57.716360168222678</v>
      </c>
      <c r="E1695" s="10">
        <v>40795</v>
      </c>
      <c r="F1695" s="3">
        <v>16289</v>
      </c>
      <c r="G1695" s="3">
        <v>16289</v>
      </c>
      <c r="H1695" s="2" t="s">
        <v>609</v>
      </c>
      <c r="I1695" s="2" t="s">
        <v>2311</v>
      </c>
      <c r="J1695" s="3">
        <v>3</v>
      </c>
      <c r="K1695" s="2" t="s">
        <v>616</v>
      </c>
      <c r="L1695" s="2" t="s">
        <v>617</v>
      </c>
    </row>
    <row r="1696" spans="1:12" ht="15.25" customHeight="1" x14ac:dyDescent="0.35">
      <c r="A1696" s="3">
        <v>63</v>
      </c>
      <c r="B1696" s="4">
        <v>8</v>
      </c>
      <c r="C1696" s="3">
        <v>8</v>
      </c>
      <c r="D1696" s="3">
        <v>57.887933839216771</v>
      </c>
      <c r="E1696" s="10">
        <v>40165</v>
      </c>
      <c r="F1696" s="3">
        <v>14065</v>
      </c>
      <c r="G1696" s="3">
        <v>14065</v>
      </c>
      <c r="H1696" s="2" t="s">
        <v>609</v>
      </c>
      <c r="I1696" s="2" t="s">
        <v>2312</v>
      </c>
      <c r="J1696" s="3">
        <v>2</v>
      </c>
      <c r="K1696" s="2" t="s">
        <v>621</v>
      </c>
      <c r="L1696" s="2" t="s">
        <v>622</v>
      </c>
    </row>
    <row r="1697" spans="1:12" ht="15.25" customHeight="1" x14ac:dyDescent="0.35">
      <c r="A1697" s="3">
        <v>63</v>
      </c>
      <c r="B1697" s="4">
        <v>8</v>
      </c>
      <c r="C1697" s="3">
        <v>8</v>
      </c>
      <c r="D1697" s="3">
        <v>57.947775516640192</v>
      </c>
      <c r="E1697" s="10">
        <v>40360</v>
      </c>
      <c r="F1697" s="3">
        <v>12109</v>
      </c>
      <c r="G1697" s="3">
        <v>12109</v>
      </c>
      <c r="H1697" s="2" t="s">
        <v>609</v>
      </c>
      <c r="I1697" s="2" t="s">
        <v>2313</v>
      </c>
      <c r="J1697" s="3">
        <v>5</v>
      </c>
      <c r="K1697" s="2" t="s">
        <v>611</v>
      </c>
      <c r="L1697" s="2" t="s">
        <v>626</v>
      </c>
    </row>
    <row r="1698" spans="1:12" ht="15.25" customHeight="1" x14ac:dyDescent="0.35">
      <c r="A1698" s="3">
        <v>63</v>
      </c>
      <c r="B1698" s="4">
        <v>8</v>
      </c>
      <c r="C1698" s="3">
        <v>8</v>
      </c>
      <c r="D1698" s="3">
        <v>58.089415848144718</v>
      </c>
      <c r="E1698" s="10">
        <v>40733</v>
      </c>
      <c r="F1698" s="3">
        <v>14617</v>
      </c>
      <c r="G1698" s="3">
        <v>14617</v>
      </c>
      <c r="H1698" s="2" t="s">
        <v>609</v>
      </c>
      <c r="I1698" s="2" t="s">
        <v>2314</v>
      </c>
      <c r="J1698" s="3">
        <v>3</v>
      </c>
      <c r="K1698" s="2" t="s">
        <v>616</v>
      </c>
      <c r="L1698" s="2" t="s">
        <v>617</v>
      </c>
    </row>
    <row r="1699" spans="1:12" ht="15.25" customHeight="1" x14ac:dyDescent="0.35">
      <c r="A1699" s="3">
        <v>63</v>
      </c>
      <c r="B1699" s="4">
        <v>8</v>
      </c>
      <c r="C1699" s="3">
        <v>8</v>
      </c>
      <c r="D1699" s="3">
        <v>58.36114896526481</v>
      </c>
      <c r="E1699" s="10">
        <v>40161</v>
      </c>
      <c r="F1699" s="3">
        <v>12393</v>
      </c>
      <c r="G1699" s="3">
        <v>12393</v>
      </c>
      <c r="H1699" s="2" t="s">
        <v>609</v>
      </c>
      <c r="I1699" s="2" t="s">
        <v>2315</v>
      </c>
      <c r="J1699" s="3">
        <v>1</v>
      </c>
      <c r="K1699" s="2" t="s">
        <v>614</v>
      </c>
      <c r="L1699" s="2" t="s">
        <v>609</v>
      </c>
    </row>
    <row r="1700" spans="1:12" ht="15.25" customHeight="1" x14ac:dyDescent="0.35">
      <c r="A1700" s="3">
        <v>63</v>
      </c>
      <c r="B1700" s="4">
        <v>8</v>
      </c>
      <c r="C1700" s="3">
        <v>8</v>
      </c>
      <c r="D1700" s="3">
        <v>58.450984738989717</v>
      </c>
      <c r="E1700" s="10">
        <v>40803</v>
      </c>
      <c r="F1700" s="3">
        <v>13499</v>
      </c>
      <c r="G1700" s="3">
        <v>13499</v>
      </c>
      <c r="H1700" s="2" t="s">
        <v>609</v>
      </c>
      <c r="I1700" s="2" t="s">
        <v>2316</v>
      </c>
      <c r="J1700" s="3">
        <v>2</v>
      </c>
      <c r="K1700" s="2" t="s">
        <v>621</v>
      </c>
      <c r="L1700" s="2" t="s">
        <v>622</v>
      </c>
    </row>
    <row r="1701" spans="1:12" ht="15.25" customHeight="1" x14ac:dyDescent="0.35">
      <c r="A1701" s="3">
        <v>63</v>
      </c>
      <c r="B1701" s="4">
        <v>8</v>
      </c>
      <c r="C1701" s="3">
        <v>8</v>
      </c>
      <c r="D1701" s="3">
        <v>58.469919600067577</v>
      </c>
      <c r="E1701" s="10">
        <v>40486</v>
      </c>
      <c r="F1701" s="3">
        <v>16597</v>
      </c>
      <c r="G1701" s="3">
        <v>16597</v>
      </c>
      <c r="H1701" s="2" t="s">
        <v>609</v>
      </c>
      <c r="I1701" s="2" t="s">
        <v>2317</v>
      </c>
      <c r="J1701" s="3">
        <v>5</v>
      </c>
      <c r="K1701" s="2" t="s">
        <v>611</v>
      </c>
      <c r="L1701" s="2" t="s">
        <v>626</v>
      </c>
    </row>
    <row r="1702" spans="1:12" ht="15.25" customHeight="1" x14ac:dyDescent="0.35">
      <c r="A1702" s="3">
        <v>63</v>
      </c>
      <c r="B1702" s="4">
        <v>8</v>
      </c>
      <c r="C1702" s="3">
        <v>8</v>
      </c>
      <c r="D1702" s="3">
        <v>58.536499554105568</v>
      </c>
      <c r="E1702" s="10">
        <v>40663</v>
      </c>
      <c r="F1702" s="3">
        <v>11273</v>
      </c>
      <c r="G1702" s="3">
        <v>11273</v>
      </c>
      <c r="H1702" s="2" t="s">
        <v>609</v>
      </c>
      <c r="I1702" s="2" t="s">
        <v>2318</v>
      </c>
      <c r="J1702" s="3">
        <v>2</v>
      </c>
      <c r="K1702" s="2" t="s">
        <v>621</v>
      </c>
      <c r="L1702" s="2" t="s">
        <v>622</v>
      </c>
    </row>
    <row r="1703" spans="1:12" ht="15.25" customHeight="1" x14ac:dyDescent="0.35">
      <c r="A1703" s="3">
        <v>63</v>
      </c>
      <c r="B1703" s="4">
        <v>8</v>
      </c>
      <c r="C1703" s="3">
        <v>8</v>
      </c>
      <c r="D1703" s="3">
        <v>58.653208109275631</v>
      </c>
      <c r="E1703" s="10">
        <v>40361</v>
      </c>
      <c r="F1703" s="3">
        <v>14335</v>
      </c>
      <c r="G1703" s="3">
        <v>14335</v>
      </c>
      <c r="H1703" s="2" t="s">
        <v>609</v>
      </c>
      <c r="I1703" s="2" t="s">
        <v>2319</v>
      </c>
      <c r="J1703" s="3">
        <v>5</v>
      </c>
      <c r="K1703" s="2" t="s">
        <v>611</v>
      </c>
      <c r="L1703" s="2" t="s">
        <v>626</v>
      </c>
    </row>
    <row r="1704" spans="1:12" ht="15.25" customHeight="1" x14ac:dyDescent="0.35">
      <c r="A1704" s="3">
        <v>63</v>
      </c>
      <c r="B1704" s="4">
        <v>8</v>
      </c>
      <c r="C1704" s="3">
        <v>8</v>
      </c>
      <c r="D1704" s="3">
        <v>58.82295305231861</v>
      </c>
      <c r="E1704" s="10">
        <v>40464</v>
      </c>
      <c r="F1704" s="3">
        <v>16007</v>
      </c>
      <c r="G1704" s="3">
        <v>16007</v>
      </c>
      <c r="H1704" s="2" t="s">
        <v>609</v>
      </c>
      <c r="I1704" s="2" t="s">
        <v>2320</v>
      </c>
      <c r="J1704" s="3">
        <v>4</v>
      </c>
      <c r="K1704" s="2" t="s">
        <v>611</v>
      </c>
      <c r="L1704" s="2" t="s">
        <v>612</v>
      </c>
    </row>
    <row r="1705" spans="1:12" ht="15.25" customHeight="1" x14ac:dyDescent="0.35">
      <c r="A1705" s="3">
        <v>63</v>
      </c>
      <c r="B1705" s="4">
        <v>8</v>
      </c>
      <c r="C1705" s="3">
        <v>8</v>
      </c>
      <c r="D1705" s="3">
        <v>58.966660544088732</v>
      </c>
      <c r="E1705" s="10">
        <v>40367</v>
      </c>
      <c r="F1705" s="3">
        <v>13781</v>
      </c>
      <c r="G1705" s="3">
        <v>13781</v>
      </c>
      <c r="H1705" s="2" t="s">
        <v>609</v>
      </c>
      <c r="I1705" s="2" t="s">
        <v>2321</v>
      </c>
      <c r="J1705" s="3">
        <v>1</v>
      </c>
      <c r="K1705" s="2" t="s">
        <v>614</v>
      </c>
      <c r="L1705" s="2" t="s">
        <v>609</v>
      </c>
    </row>
    <row r="1706" spans="1:12" ht="15.25" customHeight="1" x14ac:dyDescent="0.35">
      <c r="A1706" s="3">
        <v>63</v>
      </c>
      <c r="B1706" s="4">
        <v>8</v>
      </c>
      <c r="C1706" s="3">
        <v>8</v>
      </c>
      <c r="D1706" s="3">
        <v>59.383377261854129</v>
      </c>
      <c r="E1706" s="10">
        <v>40049</v>
      </c>
      <c r="F1706" s="3">
        <v>12417</v>
      </c>
      <c r="G1706" s="3">
        <v>12417</v>
      </c>
      <c r="H1706" s="2" t="s">
        <v>609</v>
      </c>
      <c r="I1706" s="2" t="s">
        <v>2322</v>
      </c>
      <c r="J1706" s="3">
        <v>5</v>
      </c>
      <c r="K1706" s="2" t="s">
        <v>611</v>
      </c>
      <c r="L1706" s="2" t="s">
        <v>626</v>
      </c>
    </row>
    <row r="1707" spans="1:12" ht="15.25" customHeight="1" x14ac:dyDescent="0.35">
      <c r="A1707" s="3">
        <v>63</v>
      </c>
      <c r="B1707" s="4">
        <v>8</v>
      </c>
      <c r="C1707" s="3">
        <v>8</v>
      </c>
      <c r="D1707" s="3">
        <v>59.414034548489411</v>
      </c>
      <c r="E1707" s="10">
        <v>40368</v>
      </c>
      <c r="F1707" s="3">
        <v>11581</v>
      </c>
      <c r="G1707" s="3">
        <v>11581</v>
      </c>
      <c r="H1707" s="2" t="s">
        <v>609</v>
      </c>
      <c r="I1707" s="2" t="s">
        <v>2323</v>
      </c>
      <c r="J1707" s="3">
        <v>5</v>
      </c>
      <c r="K1707" s="2" t="s">
        <v>611</v>
      </c>
      <c r="L1707" s="2" t="s">
        <v>626</v>
      </c>
    </row>
    <row r="1708" spans="1:12" ht="15.25" customHeight="1" x14ac:dyDescent="0.35">
      <c r="A1708" s="3">
        <v>63</v>
      </c>
      <c r="B1708" s="4">
        <v>8</v>
      </c>
      <c r="C1708" s="3">
        <v>8</v>
      </c>
      <c r="D1708" s="3">
        <v>60.32</v>
      </c>
      <c r="E1708" s="10">
        <v>40290</v>
      </c>
      <c r="F1708" s="3">
        <v>10549</v>
      </c>
      <c r="G1708" s="3">
        <v>10549</v>
      </c>
      <c r="H1708" s="2" t="s">
        <v>609</v>
      </c>
      <c r="I1708" s="2" t="s">
        <v>2324</v>
      </c>
      <c r="J1708" s="3">
        <v>2</v>
      </c>
      <c r="K1708" s="2" t="s">
        <v>621</v>
      </c>
      <c r="L1708" s="2" t="s">
        <v>622</v>
      </c>
    </row>
    <row r="1709" spans="1:12" ht="15.25" customHeight="1" x14ac:dyDescent="0.35">
      <c r="A1709" s="3">
        <v>63</v>
      </c>
      <c r="B1709" s="4">
        <v>8</v>
      </c>
      <c r="C1709" s="3">
        <v>8</v>
      </c>
      <c r="D1709" s="3">
        <v>61.24583958770134</v>
      </c>
      <c r="E1709" s="10">
        <v>40509</v>
      </c>
      <c r="F1709" s="3">
        <v>13229</v>
      </c>
      <c r="G1709" s="3">
        <v>13229</v>
      </c>
      <c r="H1709" s="2" t="s">
        <v>609</v>
      </c>
      <c r="I1709" s="2" t="s">
        <v>2325</v>
      </c>
      <c r="J1709" s="3">
        <v>5</v>
      </c>
      <c r="K1709" s="2" t="s">
        <v>611</v>
      </c>
      <c r="L1709" s="2" t="s">
        <v>626</v>
      </c>
    </row>
    <row r="1710" spans="1:12" ht="15.25" customHeight="1" x14ac:dyDescent="0.35">
      <c r="A1710" s="3">
        <v>63</v>
      </c>
      <c r="B1710" s="4">
        <v>8</v>
      </c>
      <c r="C1710" s="3">
        <v>8</v>
      </c>
      <c r="D1710" s="3">
        <v>61.797614598238482</v>
      </c>
      <c r="E1710" s="10">
        <v>40835</v>
      </c>
      <c r="F1710" s="3">
        <v>16843</v>
      </c>
      <c r="G1710" s="3">
        <v>16843</v>
      </c>
      <c r="H1710" s="2" t="s">
        <v>609</v>
      </c>
      <c r="I1710" s="2" t="s">
        <v>2326</v>
      </c>
      <c r="J1710" s="3">
        <v>1</v>
      </c>
      <c r="K1710" s="2" t="s">
        <v>614</v>
      </c>
      <c r="L1710" s="2" t="s">
        <v>609</v>
      </c>
    </row>
    <row r="1711" spans="1:12" ht="15.25" customHeight="1" x14ac:dyDescent="0.35">
      <c r="A1711" s="3">
        <v>63</v>
      </c>
      <c r="B1711" s="4">
        <v>8</v>
      </c>
      <c r="C1711" s="3">
        <v>8</v>
      </c>
      <c r="D1711" s="3">
        <v>62.62</v>
      </c>
      <c r="E1711" s="10">
        <v>40109</v>
      </c>
      <c r="F1711" s="3">
        <v>10721</v>
      </c>
      <c r="G1711" s="3">
        <v>10721</v>
      </c>
      <c r="H1711" s="2" t="s">
        <v>609</v>
      </c>
      <c r="I1711" s="2" t="s">
        <v>2327</v>
      </c>
      <c r="J1711" s="3">
        <v>2</v>
      </c>
      <c r="K1711" s="2" t="s">
        <v>621</v>
      </c>
      <c r="L1711" s="2" t="s">
        <v>622</v>
      </c>
    </row>
    <row r="1712" spans="1:12" ht="15.25" customHeight="1" x14ac:dyDescent="0.35">
      <c r="A1712" s="3">
        <v>63</v>
      </c>
      <c r="B1712" s="4">
        <v>8</v>
      </c>
      <c r="C1712" s="3">
        <v>8</v>
      </c>
      <c r="D1712" s="3">
        <v>62.9744845692613</v>
      </c>
      <c r="E1712" s="10">
        <v>40806</v>
      </c>
      <c r="F1712" s="3">
        <v>15171</v>
      </c>
      <c r="G1712" s="3">
        <v>15171</v>
      </c>
      <c r="H1712" s="2" t="s">
        <v>609</v>
      </c>
      <c r="I1712" s="2" t="s">
        <v>2328</v>
      </c>
      <c r="J1712" s="3">
        <v>2</v>
      </c>
      <c r="K1712" s="2" t="s">
        <v>621</v>
      </c>
      <c r="L1712" s="2" t="s">
        <v>622</v>
      </c>
    </row>
    <row r="1713" spans="1:12" ht="15.25" customHeight="1" x14ac:dyDescent="0.35">
      <c r="A1713" s="3">
        <v>63</v>
      </c>
      <c r="B1713" s="4">
        <v>8</v>
      </c>
      <c r="C1713" s="3">
        <v>8</v>
      </c>
      <c r="D1713" s="3">
        <v>63.32</v>
      </c>
      <c r="E1713" s="10">
        <v>40295</v>
      </c>
      <c r="F1713" s="3">
        <v>10991</v>
      </c>
      <c r="G1713" s="3">
        <v>10991</v>
      </c>
      <c r="H1713" s="2" t="s">
        <v>609</v>
      </c>
      <c r="I1713" s="2" t="s">
        <v>2329</v>
      </c>
      <c r="J1713" s="3">
        <v>2</v>
      </c>
      <c r="K1713" s="2" t="s">
        <v>621</v>
      </c>
      <c r="L1713" s="2" t="s">
        <v>622</v>
      </c>
    </row>
    <row r="1714" spans="1:12" ht="15.25" customHeight="1" x14ac:dyDescent="0.35">
      <c r="A1714" s="3">
        <v>63</v>
      </c>
      <c r="B1714" s="4">
        <v>8</v>
      </c>
      <c r="C1714" s="3">
        <v>8</v>
      </c>
      <c r="D1714" s="3">
        <v>63.860987282891742</v>
      </c>
      <c r="E1714" s="10">
        <v>40737</v>
      </c>
      <c r="F1714" s="3">
        <v>12945</v>
      </c>
      <c r="G1714" s="3">
        <v>12945</v>
      </c>
      <c r="H1714" s="2" t="s">
        <v>609</v>
      </c>
      <c r="I1714" s="2" t="s">
        <v>2330</v>
      </c>
      <c r="J1714" s="3">
        <v>2</v>
      </c>
      <c r="K1714" s="2" t="s">
        <v>621</v>
      </c>
      <c r="L1714" s="2" t="s">
        <v>622</v>
      </c>
    </row>
    <row r="1715" spans="1:12" ht="15.25" customHeight="1" x14ac:dyDescent="0.35">
      <c r="A1715" s="3">
        <v>63</v>
      </c>
      <c r="B1715" s="4">
        <v>8</v>
      </c>
      <c r="C1715" s="3">
        <v>8</v>
      </c>
      <c r="D1715" s="3">
        <v>63.895545987776991</v>
      </c>
      <c r="E1715" s="10">
        <v>40431</v>
      </c>
      <c r="F1715" s="3">
        <v>15453</v>
      </c>
      <c r="G1715" s="3">
        <v>15453</v>
      </c>
      <c r="H1715" s="2" t="s">
        <v>609</v>
      </c>
      <c r="I1715" s="2" t="s">
        <v>2331</v>
      </c>
      <c r="J1715" s="3">
        <v>3</v>
      </c>
      <c r="K1715" s="2" t="s">
        <v>616</v>
      </c>
      <c r="L1715" s="2" t="s">
        <v>617</v>
      </c>
    </row>
    <row r="1716" spans="1:12" ht="15.25" customHeight="1" x14ac:dyDescent="0.35">
      <c r="A1716" s="3">
        <v>63</v>
      </c>
      <c r="B1716" s="4">
        <v>8</v>
      </c>
      <c r="C1716" s="3">
        <v>8</v>
      </c>
      <c r="D1716" s="3">
        <v>64.746470578233229</v>
      </c>
      <c r="E1716" s="10">
        <v>40413</v>
      </c>
      <c r="F1716" s="3">
        <v>12663</v>
      </c>
      <c r="G1716" s="3">
        <v>12663</v>
      </c>
      <c r="H1716" s="2" t="s">
        <v>609</v>
      </c>
      <c r="I1716" s="2" t="s">
        <v>2332</v>
      </c>
      <c r="J1716" s="3">
        <v>1</v>
      </c>
      <c r="K1716" s="2" t="s">
        <v>614</v>
      </c>
      <c r="L1716" s="2" t="s">
        <v>609</v>
      </c>
    </row>
    <row r="1717" spans="1:12" ht="15.25" customHeight="1" x14ac:dyDescent="0.35">
      <c r="A1717" s="3">
        <v>63</v>
      </c>
      <c r="B1717" s="4">
        <v>8</v>
      </c>
      <c r="C1717" s="3">
        <v>8</v>
      </c>
      <c r="D1717" s="3">
        <v>65.084510618407748</v>
      </c>
      <c r="E1717" s="10">
        <v>40740</v>
      </c>
      <c r="F1717" s="3">
        <v>11827</v>
      </c>
      <c r="G1717" s="3">
        <v>11827</v>
      </c>
      <c r="H1717" s="2" t="s">
        <v>609</v>
      </c>
      <c r="I1717" s="2" t="s">
        <v>2333</v>
      </c>
      <c r="J1717" s="3">
        <v>1</v>
      </c>
      <c r="K1717" s="2" t="s">
        <v>614</v>
      </c>
      <c r="L1717" s="2" t="s">
        <v>609</v>
      </c>
    </row>
    <row r="1718" spans="1:12" ht="15.25" customHeight="1" x14ac:dyDescent="0.35">
      <c r="A1718" s="3">
        <v>63</v>
      </c>
      <c r="B1718" s="4">
        <v>8</v>
      </c>
      <c r="C1718" s="3">
        <v>8</v>
      </c>
      <c r="D1718" s="3">
        <v>67.365712934147297</v>
      </c>
      <c r="E1718" s="10">
        <v>40226</v>
      </c>
      <c r="F1718" s="3">
        <v>15737</v>
      </c>
      <c r="G1718" s="3">
        <v>15737</v>
      </c>
      <c r="H1718" s="2" t="s">
        <v>609</v>
      </c>
      <c r="I1718" s="2" t="s">
        <v>2334</v>
      </c>
      <c r="J1718" s="3">
        <v>3</v>
      </c>
      <c r="K1718" s="2" t="s">
        <v>616</v>
      </c>
      <c r="L1718" s="2" t="s">
        <v>617</v>
      </c>
    </row>
    <row r="1719" spans="1:12" ht="15.25" customHeight="1" x14ac:dyDescent="0.35">
      <c r="A1719" s="3">
        <v>63</v>
      </c>
      <c r="B1719" s="4">
        <v>8</v>
      </c>
      <c r="C1719" s="3">
        <v>8</v>
      </c>
      <c r="D1719" s="3">
        <v>67.393574611166102</v>
      </c>
      <c r="E1719" s="10">
        <v>40504</v>
      </c>
      <c r="F1719" s="3">
        <v>14901</v>
      </c>
      <c r="G1719" s="3">
        <v>14901</v>
      </c>
      <c r="H1719" s="2" t="s">
        <v>609</v>
      </c>
      <c r="I1719" s="2" t="s">
        <v>2335</v>
      </c>
      <c r="J1719" s="3">
        <v>1</v>
      </c>
      <c r="K1719" s="2" t="s">
        <v>614</v>
      </c>
      <c r="L1719" s="2" t="s">
        <v>609</v>
      </c>
    </row>
    <row r="1720" spans="1:12" ht="15.25" customHeight="1" x14ac:dyDescent="0.35">
      <c r="A1720" s="3">
        <v>63</v>
      </c>
      <c r="B1720" s="4">
        <v>8</v>
      </c>
      <c r="C1720" s="3">
        <v>8</v>
      </c>
      <c r="D1720" s="3">
        <v>67.67439461904614</v>
      </c>
      <c r="E1720" s="10">
        <v>40546</v>
      </c>
      <c r="F1720" s="3">
        <v>16573</v>
      </c>
      <c r="G1720" s="3">
        <v>16573</v>
      </c>
      <c r="H1720" s="2" t="s">
        <v>609</v>
      </c>
      <c r="I1720" s="2" t="s">
        <v>2336</v>
      </c>
      <c r="J1720" s="3">
        <v>3</v>
      </c>
      <c r="K1720" s="2" t="s">
        <v>616</v>
      </c>
      <c r="L1720" s="2" t="s">
        <v>617</v>
      </c>
    </row>
    <row r="1721" spans="1:12" ht="15.25" customHeight="1" x14ac:dyDescent="0.35">
      <c r="A1721" s="3">
        <v>63</v>
      </c>
      <c r="B1721" s="4">
        <v>8</v>
      </c>
      <c r="C1721" s="3">
        <v>8</v>
      </c>
      <c r="D1721" s="3">
        <v>69.461220612015779</v>
      </c>
      <c r="E1721" s="10">
        <v>40099</v>
      </c>
      <c r="F1721" s="3">
        <v>14689</v>
      </c>
      <c r="G1721" s="3">
        <v>14689</v>
      </c>
      <c r="H1721" s="2" t="s">
        <v>609</v>
      </c>
      <c r="I1721" s="2" t="s">
        <v>2337</v>
      </c>
      <c r="J1721" s="3">
        <v>3</v>
      </c>
      <c r="K1721" s="2" t="s">
        <v>616</v>
      </c>
      <c r="L1721" s="2" t="s">
        <v>617</v>
      </c>
    </row>
    <row r="1722" spans="1:12" ht="15.25" customHeight="1" x14ac:dyDescent="0.35">
      <c r="A1722" s="3">
        <v>63</v>
      </c>
      <c r="B1722" s="4">
        <v>8</v>
      </c>
      <c r="C1722" s="3">
        <v>8</v>
      </c>
      <c r="D1722" s="3">
        <v>69.580204534439559</v>
      </c>
      <c r="E1722" s="10">
        <v>39647</v>
      </c>
      <c r="F1722" s="3">
        <v>12100</v>
      </c>
      <c r="G1722" s="3">
        <v>12100</v>
      </c>
      <c r="H1722" s="2" t="s">
        <v>609</v>
      </c>
      <c r="I1722" s="2" t="s">
        <v>2338</v>
      </c>
      <c r="J1722" s="3">
        <v>2</v>
      </c>
      <c r="K1722" s="2" t="s">
        <v>621</v>
      </c>
      <c r="L1722" s="2" t="s">
        <v>622</v>
      </c>
    </row>
    <row r="1723" spans="1:12" ht="15.25" customHeight="1" x14ac:dyDescent="0.35">
      <c r="A1723" s="3">
        <v>63</v>
      </c>
      <c r="B1723" s="4">
        <v>8</v>
      </c>
      <c r="C1723" s="3">
        <v>8</v>
      </c>
      <c r="D1723" s="3">
        <v>70.583737171564948</v>
      </c>
      <c r="E1723" s="10">
        <v>40203</v>
      </c>
      <c r="F1723" s="3">
        <v>16361</v>
      </c>
      <c r="G1723" s="3">
        <v>16361</v>
      </c>
      <c r="H1723" s="2" t="s">
        <v>609</v>
      </c>
      <c r="I1723" s="2" t="s">
        <v>2339</v>
      </c>
      <c r="J1723" s="3">
        <v>5</v>
      </c>
      <c r="K1723" s="2" t="s">
        <v>611</v>
      </c>
      <c r="L1723" s="2" t="s">
        <v>626</v>
      </c>
    </row>
    <row r="1724" spans="1:12" ht="15.25" customHeight="1" x14ac:dyDescent="0.35">
      <c r="A1724" s="3">
        <v>63</v>
      </c>
      <c r="B1724" s="4">
        <v>8</v>
      </c>
      <c r="C1724" s="3">
        <v>8</v>
      </c>
      <c r="D1724" s="3">
        <v>71.42</v>
      </c>
      <c r="E1724" s="10">
        <v>39552</v>
      </c>
      <c r="F1724" s="3">
        <v>10540</v>
      </c>
      <c r="G1724" s="3">
        <v>10540</v>
      </c>
      <c r="H1724" s="2" t="s">
        <v>609</v>
      </c>
      <c r="I1724" s="2" t="s">
        <v>2340</v>
      </c>
      <c r="J1724" s="3">
        <v>2</v>
      </c>
      <c r="K1724" s="2" t="s">
        <v>621</v>
      </c>
      <c r="L1724" s="2" t="s">
        <v>622</v>
      </c>
    </row>
    <row r="1725" spans="1:12" ht="15.25" customHeight="1" x14ac:dyDescent="0.35">
      <c r="A1725" s="3">
        <v>63</v>
      </c>
      <c r="B1725" s="4">
        <v>8</v>
      </c>
      <c r="C1725" s="3">
        <v>8</v>
      </c>
      <c r="D1725" s="3">
        <v>71.59</v>
      </c>
      <c r="E1725" s="10">
        <v>39675</v>
      </c>
      <c r="F1725" s="3">
        <v>10285</v>
      </c>
      <c r="G1725" s="3">
        <v>10285</v>
      </c>
      <c r="H1725" s="2" t="s">
        <v>609</v>
      </c>
      <c r="I1725" s="2" t="s">
        <v>2341</v>
      </c>
      <c r="J1725" s="3">
        <v>2</v>
      </c>
      <c r="K1725" s="2" t="s">
        <v>621</v>
      </c>
      <c r="L1725" s="2" t="s">
        <v>622</v>
      </c>
    </row>
    <row r="1726" spans="1:12" ht="15.25" customHeight="1" x14ac:dyDescent="0.35">
      <c r="A1726" s="3">
        <v>63</v>
      </c>
      <c r="B1726" s="4">
        <v>8</v>
      </c>
      <c r="C1726" s="3">
        <v>8</v>
      </c>
      <c r="D1726" s="3">
        <v>72.114078953402199</v>
      </c>
      <c r="E1726" s="10">
        <v>40026</v>
      </c>
      <c r="F1726" s="3">
        <v>14608</v>
      </c>
      <c r="G1726" s="3">
        <v>14608</v>
      </c>
      <c r="H1726" s="2" t="s">
        <v>609</v>
      </c>
      <c r="I1726" s="2" t="s">
        <v>2342</v>
      </c>
      <c r="J1726" s="3">
        <v>1</v>
      </c>
      <c r="K1726" s="2" t="s">
        <v>614</v>
      </c>
      <c r="L1726" s="2" t="s">
        <v>609</v>
      </c>
    </row>
    <row r="1727" spans="1:12" ht="15.25" customHeight="1" x14ac:dyDescent="0.35">
      <c r="A1727" s="3">
        <v>63</v>
      </c>
      <c r="B1727" s="4">
        <v>8</v>
      </c>
      <c r="C1727" s="3">
        <v>8</v>
      </c>
      <c r="D1727" s="3">
        <v>72.598945385335895</v>
      </c>
      <c r="E1727" s="10">
        <v>39719</v>
      </c>
      <c r="F1727" s="3">
        <v>13853</v>
      </c>
      <c r="G1727" s="3">
        <v>13853</v>
      </c>
      <c r="H1727" s="2" t="s">
        <v>609</v>
      </c>
      <c r="I1727" s="2" t="s">
        <v>2343</v>
      </c>
      <c r="J1727" s="3">
        <v>3</v>
      </c>
      <c r="K1727" s="2" t="s">
        <v>616</v>
      </c>
      <c r="L1727" s="2" t="s">
        <v>617</v>
      </c>
    </row>
    <row r="1728" spans="1:12" ht="15.25" customHeight="1" x14ac:dyDescent="0.35">
      <c r="A1728" s="3">
        <v>63</v>
      </c>
      <c r="B1728" s="4">
        <v>8</v>
      </c>
      <c r="C1728" s="3">
        <v>8</v>
      </c>
      <c r="D1728" s="3">
        <v>72.909182081562648</v>
      </c>
      <c r="E1728" s="10">
        <v>39996</v>
      </c>
      <c r="F1728" s="3">
        <v>11264</v>
      </c>
      <c r="G1728" s="3">
        <v>11264</v>
      </c>
      <c r="H1728" s="2" t="s">
        <v>609</v>
      </c>
      <c r="I1728" s="2" t="s">
        <v>2344</v>
      </c>
      <c r="J1728" s="3">
        <v>4</v>
      </c>
      <c r="K1728" s="2" t="s">
        <v>611</v>
      </c>
      <c r="L1728" s="2" t="s">
        <v>612</v>
      </c>
    </row>
    <row r="1729" spans="1:12" ht="15.25" customHeight="1" x14ac:dyDescent="0.35">
      <c r="A1729" s="3">
        <v>63</v>
      </c>
      <c r="B1729" s="4">
        <v>8</v>
      </c>
      <c r="C1729" s="3">
        <v>8</v>
      </c>
      <c r="D1729" s="3">
        <v>73.512487582317078</v>
      </c>
      <c r="E1729" s="10">
        <v>39721</v>
      </c>
      <c r="F1729" s="3">
        <v>15444</v>
      </c>
      <c r="G1729" s="3">
        <v>15444</v>
      </c>
      <c r="H1729" s="2" t="s">
        <v>609</v>
      </c>
      <c r="I1729" s="2" t="s">
        <v>2345</v>
      </c>
      <c r="J1729" s="3">
        <v>4</v>
      </c>
      <c r="K1729" s="2" t="s">
        <v>611</v>
      </c>
      <c r="L1729" s="2" t="s">
        <v>612</v>
      </c>
    </row>
    <row r="1730" spans="1:12" ht="15.25" customHeight="1" x14ac:dyDescent="0.35">
      <c r="A1730" s="3">
        <v>63</v>
      </c>
      <c r="B1730" s="4">
        <v>8</v>
      </c>
      <c r="C1730" s="3">
        <v>8</v>
      </c>
      <c r="D1730" s="3">
        <v>74.037063217778766</v>
      </c>
      <c r="E1730" s="10">
        <v>40041</v>
      </c>
      <c r="F1730" s="3">
        <v>11345</v>
      </c>
      <c r="G1730" s="3">
        <v>11345</v>
      </c>
      <c r="H1730" s="2" t="s">
        <v>609</v>
      </c>
      <c r="I1730" s="2" t="s">
        <v>2346</v>
      </c>
      <c r="J1730" s="3">
        <v>2</v>
      </c>
      <c r="K1730" s="2" t="s">
        <v>621</v>
      </c>
      <c r="L1730" s="2" t="s">
        <v>622</v>
      </c>
    </row>
    <row r="1731" spans="1:12" ht="15.25" customHeight="1" x14ac:dyDescent="0.35">
      <c r="A1731" s="3">
        <v>63</v>
      </c>
      <c r="B1731" s="4">
        <v>8</v>
      </c>
      <c r="C1731" s="3">
        <v>8</v>
      </c>
      <c r="D1731" s="3">
        <v>75.016169447735109</v>
      </c>
      <c r="E1731" s="10">
        <v>40061</v>
      </c>
      <c r="F1731" s="3">
        <v>12936</v>
      </c>
      <c r="G1731" s="3">
        <v>12936</v>
      </c>
      <c r="H1731" s="2" t="s">
        <v>609</v>
      </c>
      <c r="I1731" s="2" t="s">
        <v>2347</v>
      </c>
      <c r="J1731" s="3">
        <v>1</v>
      </c>
      <c r="K1731" s="2" t="s">
        <v>614</v>
      </c>
      <c r="L1731" s="2" t="s">
        <v>609</v>
      </c>
    </row>
    <row r="1732" spans="1:12" ht="15.25" customHeight="1" x14ac:dyDescent="0.35">
      <c r="A1732" s="3">
        <v>63</v>
      </c>
      <c r="B1732" s="4">
        <v>8</v>
      </c>
      <c r="C1732" s="3">
        <v>8</v>
      </c>
      <c r="D1732" s="3">
        <v>75.516071262734087</v>
      </c>
      <c r="E1732" s="10">
        <v>39753</v>
      </c>
      <c r="F1732" s="3">
        <v>15525</v>
      </c>
      <c r="G1732" s="3">
        <v>15525</v>
      </c>
      <c r="H1732" s="2" t="s">
        <v>609</v>
      </c>
      <c r="I1732" s="2" t="s">
        <v>2348</v>
      </c>
      <c r="J1732" s="3">
        <v>1</v>
      </c>
      <c r="K1732" s="2" t="s">
        <v>614</v>
      </c>
      <c r="L1732" s="2" t="s">
        <v>609</v>
      </c>
    </row>
    <row r="1733" spans="1:12" ht="15.25" customHeight="1" x14ac:dyDescent="0.35">
      <c r="A1733" s="3">
        <v>63</v>
      </c>
      <c r="B1733" s="4">
        <v>8</v>
      </c>
      <c r="C1733" s="3">
        <v>8</v>
      </c>
      <c r="D1733" s="3">
        <v>75.525897545942939</v>
      </c>
      <c r="E1733" s="10">
        <v>39712</v>
      </c>
      <c r="F1733" s="3">
        <v>12181</v>
      </c>
      <c r="G1733" s="3">
        <v>12181</v>
      </c>
      <c r="H1733" s="2" t="s">
        <v>609</v>
      </c>
      <c r="I1733" s="2" t="s">
        <v>2349</v>
      </c>
      <c r="J1733" s="3">
        <v>2</v>
      </c>
      <c r="K1733" s="2" t="s">
        <v>621</v>
      </c>
      <c r="L1733" s="2" t="s">
        <v>622</v>
      </c>
    </row>
    <row r="1734" spans="1:12" ht="15.25" customHeight="1" x14ac:dyDescent="0.35">
      <c r="A1734" s="3">
        <v>63</v>
      </c>
      <c r="B1734" s="4">
        <v>8</v>
      </c>
      <c r="C1734" s="3">
        <v>8</v>
      </c>
      <c r="D1734" s="3">
        <v>77.163377658202663</v>
      </c>
      <c r="E1734" s="10">
        <v>40111</v>
      </c>
      <c r="F1734" s="3">
        <v>16280</v>
      </c>
      <c r="G1734" s="3">
        <v>16280</v>
      </c>
      <c r="H1734" s="2" t="s">
        <v>609</v>
      </c>
      <c r="I1734" s="2" t="s">
        <v>2350</v>
      </c>
      <c r="J1734" s="3">
        <v>4</v>
      </c>
      <c r="K1734" s="2" t="s">
        <v>611</v>
      </c>
      <c r="L1734" s="2" t="s">
        <v>612</v>
      </c>
    </row>
    <row r="1735" spans="1:12" ht="15.25" customHeight="1" x14ac:dyDescent="0.35">
      <c r="A1735" s="3">
        <v>63</v>
      </c>
      <c r="B1735" s="4">
        <v>8</v>
      </c>
      <c r="C1735" s="3">
        <v>8</v>
      </c>
      <c r="D1735" s="3">
        <v>78.166821946152325</v>
      </c>
      <c r="E1735" s="10">
        <v>40146</v>
      </c>
      <c r="F1735" s="3">
        <v>13017</v>
      </c>
      <c r="G1735" s="3">
        <v>13017</v>
      </c>
      <c r="H1735" s="2" t="s">
        <v>609</v>
      </c>
      <c r="I1735" s="2" t="s">
        <v>2351</v>
      </c>
      <c r="J1735" s="3">
        <v>5</v>
      </c>
      <c r="K1735" s="2" t="s">
        <v>611</v>
      </c>
      <c r="L1735" s="2" t="s">
        <v>626</v>
      </c>
    </row>
    <row r="1736" spans="1:12" ht="15.25" customHeight="1" x14ac:dyDescent="0.35">
      <c r="A1736" s="3">
        <v>63</v>
      </c>
      <c r="B1736" s="4">
        <v>8</v>
      </c>
      <c r="C1736" s="3">
        <v>8</v>
      </c>
      <c r="D1736" s="3">
        <v>78.21966503360278</v>
      </c>
      <c r="E1736" s="10">
        <v>39599</v>
      </c>
      <c r="F1736" s="3">
        <v>13772</v>
      </c>
      <c r="G1736" s="3">
        <v>13772</v>
      </c>
      <c r="H1736" s="2" t="s">
        <v>609</v>
      </c>
      <c r="I1736" s="2" t="s">
        <v>2352</v>
      </c>
      <c r="J1736" s="3">
        <v>4</v>
      </c>
      <c r="K1736" s="2" t="s">
        <v>611</v>
      </c>
      <c r="L1736" s="2" t="s">
        <v>612</v>
      </c>
    </row>
    <row r="1737" spans="1:12" ht="15.25" customHeight="1" x14ac:dyDescent="0.35">
      <c r="A1737" s="3">
        <v>64</v>
      </c>
      <c r="B1737" s="4">
        <v>2</v>
      </c>
      <c r="C1737" s="3">
        <v>2</v>
      </c>
      <c r="D1737" s="3">
        <v>56.150049785042228</v>
      </c>
      <c r="E1737" s="10">
        <v>40391</v>
      </c>
      <c r="F1737" s="3">
        <v>11552</v>
      </c>
      <c r="G1737" s="3">
        <v>11552</v>
      </c>
      <c r="H1737" s="2" t="s">
        <v>609</v>
      </c>
      <c r="I1737" s="2" t="s">
        <v>2353</v>
      </c>
      <c r="J1737" s="3">
        <v>5</v>
      </c>
      <c r="K1737" s="2" t="s">
        <v>611</v>
      </c>
      <c r="L1737" s="2" t="s">
        <v>626</v>
      </c>
    </row>
    <row r="1738" spans="1:12" ht="15.25" customHeight="1" x14ac:dyDescent="0.35">
      <c r="A1738" s="3">
        <v>64</v>
      </c>
      <c r="B1738" s="4">
        <v>2</v>
      </c>
      <c r="C1738" s="3">
        <v>2</v>
      </c>
      <c r="D1738" s="3">
        <v>57.110304011315392</v>
      </c>
      <c r="E1738" s="10">
        <v>40516</v>
      </c>
      <c r="F1738" s="3">
        <v>16568</v>
      </c>
      <c r="G1738" s="3">
        <v>16568</v>
      </c>
      <c r="H1738" s="2" t="s">
        <v>609</v>
      </c>
      <c r="I1738" s="2" t="s">
        <v>2354</v>
      </c>
      <c r="J1738" s="3">
        <v>3</v>
      </c>
      <c r="K1738" s="2" t="s">
        <v>616</v>
      </c>
      <c r="L1738" s="2" t="s">
        <v>617</v>
      </c>
    </row>
    <row r="1739" spans="1:12" ht="15.25" customHeight="1" x14ac:dyDescent="0.35">
      <c r="A1739" s="3">
        <v>64</v>
      </c>
      <c r="B1739" s="4">
        <v>2</v>
      </c>
      <c r="C1739" s="3">
        <v>2</v>
      </c>
      <c r="D1739" s="3">
        <v>59.699401042524173</v>
      </c>
      <c r="E1739" s="10">
        <v>40037</v>
      </c>
      <c r="F1739" s="3">
        <v>15732</v>
      </c>
      <c r="G1739" s="3">
        <v>15732</v>
      </c>
      <c r="H1739" s="2" t="s">
        <v>609</v>
      </c>
      <c r="I1739" s="2" t="s">
        <v>2355</v>
      </c>
      <c r="J1739" s="3">
        <v>1</v>
      </c>
      <c r="K1739" s="2" t="s">
        <v>614</v>
      </c>
      <c r="L1739" s="2" t="s">
        <v>609</v>
      </c>
    </row>
    <row r="1740" spans="1:12" ht="15.25" customHeight="1" x14ac:dyDescent="0.35">
      <c r="A1740" s="3">
        <v>64</v>
      </c>
      <c r="B1740" s="4">
        <v>2</v>
      </c>
      <c r="C1740" s="3">
        <v>2</v>
      </c>
      <c r="D1740" s="3">
        <v>59.724030853526699</v>
      </c>
      <c r="E1740" s="10">
        <v>39983</v>
      </c>
      <c r="F1740" s="3">
        <v>14060</v>
      </c>
      <c r="G1740" s="3">
        <v>14060</v>
      </c>
      <c r="H1740" s="2" t="s">
        <v>609</v>
      </c>
      <c r="I1740" s="2" t="s">
        <v>2356</v>
      </c>
      <c r="J1740" s="3">
        <v>4</v>
      </c>
      <c r="K1740" s="2" t="s">
        <v>611</v>
      </c>
      <c r="L1740" s="2" t="s">
        <v>612</v>
      </c>
    </row>
    <row r="1741" spans="1:12" ht="15.25" customHeight="1" x14ac:dyDescent="0.35">
      <c r="A1741" s="3">
        <v>64</v>
      </c>
      <c r="B1741" s="4">
        <v>2</v>
      </c>
      <c r="C1741" s="3">
        <v>2</v>
      </c>
      <c r="D1741" s="3">
        <v>61.474189488226727</v>
      </c>
      <c r="E1741" s="10">
        <v>40462</v>
      </c>
      <c r="F1741" s="3">
        <v>14896</v>
      </c>
      <c r="G1741" s="3">
        <v>14896</v>
      </c>
      <c r="H1741" s="2" t="s">
        <v>609</v>
      </c>
      <c r="I1741" s="2" t="s">
        <v>2357</v>
      </c>
      <c r="J1741" s="3">
        <v>4</v>
      </c>
      <c r="K1741" s="2" t="s">
        <v>611</v>
      </c>
      <c r="L1741" s="2" t="s">
        <v>612</v>
      </c>
    </row>
    <row r="1742" spans="1:12" ht="15.25" customHeight="1" x14ac:dyDescent="0.35">
      <c r="A1742" s="3">
        <v>64</v>
      </c>
      <c r="B1742" s="4">
        <v>2</v>
      </c>
      <c r="C1742" s="3">
        <v>2</v>
      </c>
      <c r="D1742" s="3">
        <v>61.82</v>
      </c>
      <c r="E1742" s="10">
        <v>39921</v>
      </c>
      <c r="F1742" s="3">
        <v>10716</v>
      </c>
      <c r="G1742" s="3">
        <v>10716</v>
      </c>
      <c r="H1742" s="2" t="s">
        <v>609</v>
      </c>
      <c r="I1742" s="2" t="s">
        <v>2358</v>
      </c>
      <c r="J1742" s="3">
        <v>2</v>
      </c>
      <c r="K1742" s="2" t="s">
        <v>621</v>
      </c>
      <c r="L1742" s="2" t="s">
        <v>622</v>
      </c>
    </row>
    <row r="1743" spans="1:12" ht="15.25" customHeight="1" x14ac:dyDescent="0.35">
      <c r="A1743" s="3">
        <v>64</v>
      </c>
      <c r="B1743" s="4">
        <v>2</v>
      </c>
      <c r="C1743" s="3">
        <v>2</v>
      </c>
      <c r="D1743" s="3">
        <v>64.267830372448856</v>
      </c>
      <c r="E1743" s="10">
        <v>40472</v>
      </c>
      <c r="F1743" s="3">
        <v>13224</v>
      </c>
      <c r="G1743" s="3">
        <v>13224</v>
      </c>
      <c r="H1743" s="2" t="s">
        <v>609</v>
      </c>
      <c r="I1743" s="2" t="s">
        <v>2359</v>
      </c>
      <c r="J1743" s="3">
        <v>4</v>
      </c>
      <c r="K1743" s="2" t="s">
        <v>611</v>
      </c>
      <c r="L1743" s="2" t="s">
        <v>612</v>
      </c>
    </row>
    <row r="1744" spans="1:12" ht="15.25" customHeight="1" x14ac:dyDescent="0.35">
      <c r="A1744" s="3">
        <v>64</v>
      </c>
      <c r="B1744" s="4">
        <v>2</v>
      </c>
      <c r="C1744" s="3">
        <v>2</v>
      </c>
      <c r="D1744" s="3">
        <v>64.783723741268489</v>
      </c>
      <c r="E1744" s="10">
        <v>39980</v>
      </c>
      <c r="F1744" s="3">
        <v>12388</v>
      </c>
      <c r="G1744" s="3">
        <v>12388</v>
      </c>
      <c r="H1744" s="2" t="s">
        <v>609</v>
      </c>
      <c r="I1744" s="2" t="s">
        <v>2360</v>
      </c>
      <c r="J1744" s="3">
        <v>2</v>
      </c>
      <c r="K1744" s="2" t="s">
        <v>621</v>
      </c>
      <c r="L1744" s="2" t="s">
        <v>622</v>
      </c>
    </row>
    <row r="1745" spans="1:12" ht="15.25" customHeight="1" x14ac:dyDescent="0.35">
      <c r="A1745" s="3">
        <v>65</v>
      </c>
      <c r="B1745" s="4">
        <v>2</v>
      </c>
      <c r="C1745" s="3">
        <v>2</v>
      </c>
      <c r="D1745" s="3">
        <v>30.04487235754344</v>
      </c>
      <c r="E1745" s="10">
        <v>39383</v>
      </c>
      <c r="F1745" s="3">
        <v>15502</v>
      </c>
      <c r="G1745" s="3">
        <v>15502</v>
      </c>
      <c r="H1745" s="2" t="s">
        <v>609</v>
      </c>
      <c r="I1745" s="2" t="s">
        <v>2361</v>
      </c>
      <c r="J1745" s="3">
        <v>5</v>
      </c>
      <c r="K1745" s="2" t="s">
        <v>611</v>
      </c>
      <c r="L1745" s="2" t="s">
        <v>626</v>
      </c>
    </row>
    <row r="1746" spans="1:12" ht="15.25" customHeight="1" x14ac:dyDescent="0.35">
      <c r="A1746" s="3">
        <v>65</v>
      </c>
      <c r="B1746" s="4">
        <v>2</v>
      </c>
      <c r="C1746" s="3">
        <v>2</v>
      </c>
      <c r="D1746" s="3">
        <v>30.381393997693799</v>
      </c>
      <c r="E1746" s="10">
        <v>39794</v>
      </c>
      <c r="F1746" s="3">
        <v>12994</v>
      </c>
      <c r="G1746" s="3">
        <v>12994</v>
      </c>
      <c r="H1746" s="2" t="s">
        <v>609</v>
      </c>
      <c r="I1746" s="2" t="s">
        <v>2362</v>
      </c>
      <c r="J1746" s="3">
        <v>2</v>
      </c>
      <c r="K1746" s="2" t="s">
        <v>621</v>
      </c>
      <c r="L1746" s="2" t="s">
        <v>622</v>
      </c>
    </row>
    <row r="1747" spans="1:12" ht="15.25" customHeight="1" x14ac:dyDescent="0.35">
      <c r="A1747" s="3">
        <v>65</v>
      </c>
      <c r="B1747" s="4">
        <v>2</v>
      </c>
      <c r="C1747" s="3">
        <v>2</v>
      </c>
      <c r="D1747" s="3">
        <v>30.88194137857662</v>
      </c>
      <c r="E1747" s="10">
        <v>39249</v>
      </c>
      <c r="F1747" s="3">
        <v>13830</v>
      </c>
      <c r="G1747" s="3">
        <v>13830</v>
      </c>
      <c r="H1747" s="2" t="s">
        <v>609</v>
      </c>
      <c r="I1747" s="2" t="s">
        <v>2363</v>
      </c>
      <c r="J1747" s="3">
        <v>5</v>
      </c>
      <c r="K1747" s="2" t="s">
        <v>611</v>
      </c>
      <c r="L1747" s="2" t="s">
        <v>626</v>
      </c>
    </row>
    <row r="1748" spans="1:12" ht="15.25" customHeight="1" x14ac:dyDescent="0.35">
      <c r="A1748" s="3">
        <v>65</v>
      </c>
      <c r="B1748" s="4">
        <v>2</v>
      </c>
      <c r="C1748" s="3">
        <v>2</v>
      </c>
      <c r="D1748" s="3">
        <v>31.09645017223847</v>
      </c>
      <c r="E1748" s="10">
        <v>39322</v>
      </c>
      <c r="F1748" s="3">
        <v>12158</v>
      </c>
      <c r="G1748" s="3">
        <v>12158</v>
      </c>
      <c r="H1748" s="2" t="s">
        <v>609</v>
      </c>
      <c r="I1748" s="2" t="s">
        <v>2364</v>
      </c>
      <c r="J1748" s="3">
        <v>3</v>
      </c>
      <c r="K1748" s="2" t="s">
        <v>616</v>
      </c>
      <c r="L1748" s="2" t="s">
        <v>617</v>
      </c>
    </row>
    <row r="1749" spans="1:12" ht="15.25" customHeight="1" x14ac:dyDescent="0.35">
      <c r="A1749" s="3">
        <v>65</v>
      </c>
      <c r="B1749" s="4">
        <v>2</v>
      </c>
      <c r="C1749" s="3">
        <v>2</v>
      </c>
      <c r="D1749" s="3">
        <v>33.19</v>
      </c>
      <c r="E1749" s="10">
        <v>39219</v>
      </c>
      <c r="F1749" s="3">
        <v>10262</v>
      </c>
      <c r="G1749" s="3">
        <v>10262</v>
      </c>
      <c r="H1749" s="2" t="s">
        <v>609</v>
      </c>
      <c r="I1749" s="2" t="s">
        <v>2365</v>
      </c>
      <c r="J1749" s="3">
        <v>2</v>
      </c>
      <c r="K1749" s="2" t="s">
        <v>621</v>
      </c>
      <c r="L1749" s="2" t="s">
        <v>622</v>
      </c>
    </row>
    <row r="1750" spans="1:12" ht="15.25" customHeight="1" x14ac:dyDescent="0.35">
      <c r="A1750" s="3">
        <v>65</v>
      </c>
      <c r="B1750" s="4">
        <v>2</v>
      </c>
      <c r="C1750" s="3">
        <v>2</v>
      </c>
      <c r="D1750" s="3">
        <v>33.754539993375111</v>
      </c>
      <c r="E1750" s="10">
        <v>39768</v>
      </c>
      <c r="F1750" s="3">
        <v>14666</v>
      </c>
      <c r="G1750" s="3">
        <v>14666</v>
      </c>
      <c r="H1750" s="2" t="s">
        <v>609</v>
      </c>
      <c r="I1750" s="2" t="s">
        <v>2366</v>
      </c>
      <c r="J1750" s="3">
        <v>3</v>
      </c>
      <c r="K1750" s="2" t="s">
        <v>616</v>
      </c>
      <c r="L1750" s="2" t="s">
        <v>617</v>
      </c>
    </row>
    <row r="1751" spans="1:12" ht="15.25" customHeight="1" x14ac:dyDescent="0.35">
      <c r="A1751" s="3">
        <v>65</v>
      </c>
      <c r="B1751" s="4">
        <v>2</v>
      </c>
      <c r="C1751" s="3">
        <v>2</v>
      </c>
      <c r="D1751" s="3">
        <v>35.956903472086317</v>
      </c>
      <c r="E1751" s="10">
        <v>39836</v>
      </c>
      <c r="F1751" s="3">
        <v>16338</v>
      </c>
      <c r="G1751" s="3">
        <v>16338</v>
      </c>
      <c r="H1751" s="2" t="s">
        <v>609</v>
      </c>
      <c r="I1751" s="2" t="s">
        <v>2367</v>
      </c>
      <c r="J1751" s="3">
        <v>2</v>
      </c>
      <c r="K1751" s="2" t="s">
        <v>621</v>
      </c>
      <c r="L1751" s="2" t="s">
        <v>622</v>
      </c>
    </row>
    <row r="1752" spans="1:12" ht="15.25" customHeight="1" x14ac:dyDescent="0.35">
      <c r="A1752" s="3">
        <v>65</v>
      </c>
      <c r="B1752" s="4">
        <v>2</v>
      </c>
      <c r="C1752" s="3">
        <v>2</v>
      </c>
      <c r="D1752" s="3">
        <v>36.167310701635017</v>
      </c>
      <c r="E1752" s="10">
        <v>39694</v>
      </c>
      <c r="F1752" s="3">
        <v>11322</v>
      </c>
      <c r="G1752" s="3">
        <v>11322</v>
      </c>
      <c r="H1752" s="2" t="s">
        <v>609</v>
      </c>
      <c r="I1752" s="2" t="s">
        <v>2368</v>
      </c>
      <c r="J1752" s="3">
        <v>1</v>
      </c>
      <c r="K1752" s="2" t="s">
        <v>614</v>
      </c>
      <c r="L1752" s="2" t="s">
        <v>609</v>
      </c>
    </row>
    <row r="1753" spans="1:12" ht="15.25" customHeight="1" x14ac:dyDescent="0.35">
      <c r="A1753" s="3">
        <v>65</v>
      </c>
      <c r="B1753" s="4">
        <v>3</v>
      </c>
      <c r="C1753" s="3">
        <v>3</v>
      </c>
      <c r="D1753" s="3">
        <v>60.511324474073319</v>
      </c>
      <c r="E1753" s="10">
        <v>40954</v>
      </c>
      <c r="F1753" s="3">
        <v>13328</v>
      </c>
      <c r="G1753" s="3">
        <v>13328</v>
      </c>
      <c r="H1753" s="2" t="s">
        <v>609</v>
      </c>
      <c r="I1753" s="2" t="s">
        <v>2369</v>
      </c>
      <c r="J1753" s="3">
        <v>4</v>
      </c>
      <c r="K1753" s="2" t="s">
        <v>611</v>
      </c>
      <c r="L1753" s="2" t="s">
        <v>612</v>
      </c>
    </row>
    <row r="1754" spans="1:12" ht="15.25" customHeight="1" x14ac:dyDescent="0.35">
      <c r="A1754" s="3">
        <v>65</v>
      </c>
      <c r="B1754" s="4">
        <v>3</v>
      </c>
      <c r="C1754" s="3">
        <v>3</v>
      </c>
      <c r="D1754" s="3">
        <v>61.221327182793367</v>
      </c>
      <c r="E1754" s="10">
        <v>40891</v>
      </c>
      <c r="F1754" s="3">
        <v>15000</v>
      </c>
      <c r="G1754" s="3">
        <v>15000</v>
      </c>
      <c r="H1754" s="2" t="s">
        <v>609</v>
      </c>
      <c r="I1754" s="2" t="s">
        <v>2370</v>
      </c>
      <c r="J1754" s="3">
        <v>4</v>
      </c>
      <c r="K1754" s="2" t="s">
        <v>611</v>
      </c>
      <c r="L1754" s="2" t="s">
        <v>612</v>
      </c>
    </row>
    <row r="1755" spans="1:12" ht="15.25" customHeight="1" x14ac:dyDescent="0.35">
      <c r="A1755" s="3">
        <v>65</v>
      </c>
      <c r="B1755" s="4">
        <v>3</v>
      </c>
      <c r="C1755" s="3">
        <v>3</v>
      </c>
      <c r="D1755" s="3">
        <v>64.475608215699538</v>
      </c>
      <c r="E1755" s="10">
        <v>40845</v>
      </c>
      <c r="F1755" s="3">
        <v>11656</v>
      </c>
      <c r="G1755" s="3">
        <v>11656</v>
      </c>
      <c r="H1755" s="2" t="s">
        <v>609</v>
      </c>
      <c r="I1755" s="2" t="s">
        <v>2371</v>
      </c>
      <c r="J1755" s="3">
        <v>5</v>
      </c>
      <c r="K1755" s="2" t="s">
        <v>611</v>
      </c>
      <c r="L1755" s="2" t="s">
        <v>626</v>
      </c>
    </row>
    <row r="1756" spans="1:12" ht="15.25" customHeight="1" x14ac:dyDescent="0.35">
      <c r="A1756" s="3">
        <v>65</v>
      </c>
      <c r="B1756" s="4">
        <v>3</v>
      </c>
      <c r="C1756" s="3">
        <v>3</v>
      </c>
      <c r="D1756" s="3">
        <v>66.11</v>
      </c>
      <c r="E1756" s="10">
        <v>40361</v>
      </c>
      <c r="F1756" s="3">
        <v>10820</v>
      </c>
      <c r="G1756" s="3">
        <v>10820</v>
      </c>
      <c r="H1756" s="2" t="s">
        <v>609</v>
      </c>
      <c r="I1756" s="2" t="s">
        <v>2372</v>
      </c>
      <c r="J1756" s="3">
        <v>2</v>
      </c>
      <c r="K1756" s="2" t="s">
        <v>621</v>
      </c>
      <c r="L1756" s="2" t="s">
        <v>622</v>
      </c>
    </row>
    <row r="1757" spans="1:12" ht="15.25" customHeight="1" x14ac:dyDescent="0.35">
      <c r="A1757" s="3">
        <v>65</v>
      </c>
      <c r="B1757" s="4">
        <v>3</v>
      </c>
      <c r="C1757" s="3">
        <v>3</v>
      </c>
      <c r="D1757" s="3">
        <v>67.058902006756426</v>
      </c>
      <c r="E1757" s="10">
        <v>40404</v>
      </c>
      <c r="F1757" s="3">
        <v>12492</v>
      </c>
      <c r="G1757" s="3">
        <v>12492</v>
      </c>
      <c r="H1757" s="2" t="s">
        <v>609</v>
      </c>
      <c r="I1757" s="2" t="s">
        <v>2373</v>
      </c>
      <c r="J1757" s="3">
        <v>2</v>
      </c>
      <c r="K1757" s="2" t="s">
        <v>621</v>
      </c>
      <c r="L1757" s="2" t="s">
        <v>622</v>
      </c>
    </row>
    <row r="1758" spans="1:12" ht="15.25" customHeight="1" x14ac:dyDescent="0.35">
      <c r="A1758" s="3">
        <v>65</v>
      </c>
      <c r="B1758" s="4">
        <v>3</v>
      </c>
      <c r="C1758" s="3">
        <v>3</v>
      </c>
      <c r="D1758" s="3">
        <v>67.698912468007691</v>
      </c>
      <c r="E1758" s="10">
        <v>40436</v>
      </c>
      <c r="F1758" s="3">
        <v>14164</v>
      </c>
      <c r="G1758" s="3">
        <v>14164</v>
      </c>
      <c r="H1758" s="2" t="s">
        <v>609</v>
      </c>
      <c r="I1758" s="2" t="s">
        <v>2374</v>
      </c>
      <c r="J1758" s="3">
        <v>1</v>
      </c>
      <c r="K1758" s="2" t="s">
        <v>614</v>
      </c>
      <c r="L1758" s="2" t="s">
        <v>609</v>
      </c>
    </row>
    <row r="1759" spans="1:12" ht="15.25" customHeight="1" x14ac:dyDescent="0.35">
      <c r="A1759" s="3">
        <v>65</v>
      </c>
      <c r="B1759" s="4">
        <v>3</v>
      </c>
      <c r="C1759" s="3">
        <v>3</v>
      </c>
      <c r="D1759" s="3">
        <v>71.513129547374447</v>
      </c>
      <c r="E1759" s="10">
        <v>40486</v>
      </c>
      <c r="F1759" s="3">
        <v>15836</v>
      </c>
      <c r="G1759" s="3">
        <v>15836</v>
      </c>
      <c r="H1759" s="2" t="s">
        <v>609</v>
      </c>
      <c r="I1759" s="2" t="s">
        <v>2375</v>
      </c>
      <c r="J1759" s="3">
        <v>1</v>
      </c>
      <c r="K1759" s="2" t="s">
        <v>614</v>
      </c>
      <c r="L1759" s="2" t="s">
        <v>609</v>
      </c>
    </row>
    <row r="1760" spans="1:12" ht="15.25" customHeight="1" x14ac:dyDescent="0.35">
      <c r="A1760" s="3">
        <v>68</v>
      </c>
      <c r="B1760" s="4">
        <v>6</v>
      </c>
      <c r="C1760" s="3">
        <v>6</v>
      </c>
      <c r="D1760" s="3">
        <v>32.935187592786917</v>
      </c>
      <c r="E1760" s="10">
        <v>40161</v>
      </c>
      <c r="F1760" s="3">
        <v>16277</v>
      </c>
      <c r="G1760" s="3">
        <v>16277</v>
      </c>
      <c r="H1760" s="2" t="s">
        <v>609</v>
      </c>
      <c r="I1760" s="2" t="s">
        <v>2376</v>
      </c>
      <c r="J1760" s="3">
        <v>1</v>
      </c>
      <c r="K1760" s="2" t="s">
        <v>614</v>
      </c>
      <c r="L1760" s="2" t="s">
        <v>609</v>
      </c>
    </row>
    <row r="1761" spans="1:12" ht="15.25" customHeight="1" x14ac:dyDescent="0.35">
      <c r="A1761" s="3">
        <v>68</v>
      </c>
      <c r="B1761" s="4">
        <v>6</v>
      </c>
      <c r="C1761" s="3">
        <v>6</v>
      </c>
      <c r="D1761" s="3">
        <v>35.381662332275567</v>
      </c>
      <c r="E1761" s="10">
        <v>39616</v>
      </c>
      <c r="F1761" s="3">
        <v>13769</v>
      </c>
      <c r="G1761" s="3">
        <v>13769</v>
      </c>
      <c r="H1761" s="2" t="s">
        <v>609</v>
      </c>
      <c r="I1761" s="2" t="s">
        <v>2377</v>
      </c>
      <c r="J1761" s="3">
        <v>2</v>
      </c>
      <c r="K1761" s="2" t="s">
        <v>621</v>
      </c>
      <c r="L1761" s="2" t="s">
        <v>622</v>
      </c>
    </row>
    <row r="1762" spans="1:12" ht="15.25" customHeight="1" x14ac:dyDescent="0.35">
      <c r="A1762" s="3">
        <v>68</v>
      </c>
      <c r="B1762" s="4">
        <v>6</v>
      </c>
      <c r="C1762" s="3">
        <v>6</v>
      </c>
      <c r="D1762" s="3">
        <v>35.884649996786052</v>
      </c>
      <c r="E1762" s="10">
        <v>39666</v>
      </c>
      <c r="F1762" s="3">
        <v>12097</v>
      </c>
      <c r="G1762" s="3">
        <v>12097</v>
      </c>
      <c r="H1762" s="2" t="s">
        <v>609</v>
      </c>
      <c r="I1762" s="2" t="s">
        <v>2378</v>
      </c>
      <c r="J1762" s="3">
        <v>5</v>
      </c>
      <c r="K1762" s="2" t="s">
        <v>611</v>
      </c>
      <c r="L1762" s="2" t="s">
        <v>626</v>
      </c>
    </row>
    <row r="1763" spans="1:12" ht="15.25" customHeight="1" x14ac:dyDescent="0.35">
      <c r="A1763" s="3">
        <v>68</v>
      </c>
      <c r="B1763" s="4">
        <v>6</v>
      </c>
      <c r="C1763" s="3">
        <v>6</v>
      </c>
      <c r="D1763" s="3">
        <v>35.991877262142367</v>
      </c>
      <c r="E1763" s="10">
        <v>40603</v>
      </c>
      <c r="F1763" s="3">
        <v>16091</v>
      </c>
      <c r="G1763" s="3">
        <v>16091</v>
      </c>
      <c r="H1763" s="2" t="s">
        <v>609</v>
      </c>
      <c r="I1763" s="2" t="s">
        <v>2379</v>
      </c>
      <c r="J1763" s="3">
        <v>5</v>
      </c>
      <c r="K1763" s="2" t="s">
        <v>611</v>
      </c>
      <c r="L1763" s="2" t="s">
        <v>626</v>
      </c>
    </row>
    <row r="1764" spans="1:12" ht="15.25" customHeight="1" x14ac:dyDescent="0.35">
      <c r="A1764" s="3">
        <v>68</v>
      </c>
      <c r="B1764" s="4">
        <v>6</v>
      </c>
      <c r="C1764" s="3">
        <v>6</v>
      </c>
      <c r="D1764" s="3">
        <v>36.46</v>
      </c>
      <c r="E1764" s="10">
        <v>39577</v>
      </c>
      <c r="F1764" s="3">
        <v>10537</v>
      </c>
      <c r="G1764" s="3">
        <v>10537</v>
      </c>
      <c r="H1764" s="2" t="s">
        <v>609</v>
      </c>
      <c r="I1764" s="2" t="s">
        <v>2380</v>
      </c>
      <c r="J1764" s="3">
        <v>1</v>
      </c>
      <c r="K1764" s="2" t="s">
        <v>614</v>
      </c>
      <c r="L1764" s="2" t="s">
        <v>609</v>
      </c>
    </row>
    <row r="1765" spans="1:12" ht="15.25" customHeight="1" x14ac:dyDescent="0.35">
      <c r="A1765" s="3">
        <v>68</v>
      </c>
      <c r="B1765" s="4">
        <v>6</v>
      </c>
      <c r="C1765" s="3">
        <v>6</v>
      </c>
      <c r="D1765" s="3">
        <v>38.018103980885918</v>
      </c>
      <c r="E1765" s="10">
        <v>39744</v>
      </c>
      <c r="F1765" s="3">
        <v>15441</v>
      </c>
      <c r="G1765" s="3">
        <v>15441</v>
      </c>
      <c r="H1765" s="2" t="s">
        <v>609</v>
      </c>
      <c r="I1765" s="2" t="s">
        <v>2381</v>
      </c>
      <c r="J1765" s="3">
        <v>5</v>
      </c>
      <c r="K1765" s="2" t="s">
        <v>611</v>
      </c>
      <c r="L1765" s="2" t="s">
        <v>626</v>
      </c>
    </row>
    <row r="1766" spans="1:12" ht="15.25" customHeight="1" x14ac:dyDescent="0.35">
      <c r="A1766" s="3">
        <v>68</v>
      </c>
      <c r="B1766" s="4">
        <v>6</v>
      </c>
      <c r="C1766" s="3">
        <v>6</v>
      </c>
      <c r="D1766" s="3">
        <v>38.105267209287049</v>
      </c>
      <c r="E1766" s="10">
        <v>40097</v>
      </c>
      <c r="F1766" s="3">
        <v>14605</v>
      </c>
      <c r="G1766" s="3">
        <v>14605</v>
      </c>
      <c r="H1766" s="2" t="s">
        <v>609</v>
      </c>
      <c r="I1766" s="2" t="s">
        <v>2382</v>
      </c>
      <c r="J1766" s="3">
        <v>4</v>
      </c>
      <c r="K1766" s="2" t="s">
        <v>611</v>
      </c>
      <c r="L1766" s="2" t="s">
        <v>612</v>
      </c>
    </row>
    <row r="1767" spans="1:12" ht="15.25" customHeight="1" x14ac:dyDescent="0.35">
      <c r="A1767" s="3">
        <v>68</v>
      </c>
      <c r="B1767" s="4">
        <v>6</v>
      </c>
      <c r="C1767" s="3">
        <v>6</v>
      </c>
      <c r="D1767" s="3">
        <v>38.13899490331206</v>
      </c>
      <c r="E1767" s="10">
        <v>40013</v>
      </c>
      <c r="F1767" s="3">
        <v>11261</v>
      </c>
      <c r="G1767" s="3">
        <v>11261</v>
      </c>
      <c r="H1767" s="2" t="s">
        <v>609</v>
      </c>
      <c r="I1767" s="2" t="s">
        <v>2383</v>
      </c>
      <c r="J1767" s="3">
        <v>1</v>
      </c>
      <c r="K1767" s="2" t="s">
        <v>614</v>
      </c>
      <c r="L1767" s="2" t="s">
        <v>609</v>
      </c>
    </row>
    <row r="1768" spans="1:12" ht="15.25" customHeight="1" x14ac:dyDescent="0.35">
      <c r="A1768" s="3">
        <v>68</v>
      </c>
      <c r="B1768" s="4">
        <v>6</v>
      </c>
      <c r="C1768" s="3">
        <v>6</v>
      </c>
      <c r="D1768" s="3">
        <v>38.265346284052683</v>
      </c>
      <c r="E1768" s="10">
        <v>40557</v>
      </c>
      <c r="F1768" s="3">
        <v>14419</v>
      </c>
      <c r="G1768" s="3">
        <v>14419</v>
      </c>
      <c r="H1768" s="2" t="s">
        <v>609</v>
      </c>
      <c r="I1768" s="2" t="s">
        <v>2384</v>
      </c>
      <c r="J1768" s="3">
        <v>5</v>
      </c>
      <c r="K1768" s="2" t="s">
        <v>611</v>
      </c>
      <c r="L1768" s="2" t="s">
        <v>626</v>
      </c>
    </row>
    <row r="1769" spans="1:12" ht="15.25" customHeight="1" x14ac:dyDescent="0.35">
      <c r="A1769" s="3">
        <v>68</v>
      </c>
      <c r="B1769" s="4">
        <v>6</v>
      </c>
      <c r="C1769" s="3">
        <v>6</v>
      </c>
      <c r="D1769" s="3">
        <v>38.682960171165853</v>
      </c>
      <c r="E1769" s="10">
        <v>40073</v>
      </c>
      <c r="F1769" s="3">
        <v>12933</v>
      </c>
      <c r="G1769" s="3">
        <v>12933</v>
      </c>
      <c r="H1769" s="2" t="s">
        <v>609</v>
      </c>
      <c r="I1769" s="2" t="s">
        <v>2385</v>
      </c>
      <c r="J1769" s="3">
        <v>4</v>
      </c>
      <c r="K1769" s="2" t="s">
        <v>611</v>
      </c>
      <c r="L1769" s="2" t="s">
        <v>612</v>
      </c>
    </row>
    <row r="1770" spans="1:12" ht="15.25" customHeight="1" x14ac:dyDescent="0.35">
      <c r="A1770" s="3">
        <v>68</v>
      </c>
      <c r="B1770" s="4">
        <v>6</v>
      </c>
      <c r="C1770" s="3">
        <v>6</v>
      </c>
      <c r="D1770" s="3">
        <v>39.236227375521537</v>
      </c>
      <c r="E1770" s="10">
        <v>40950</v>
      </c>
      <c r="F1770" s="3">
        <v>11911</v>
      </c>
      <c r="G1770" s="3">
        <v>11911</v>
      </c>
      <c r="H1770" s="2" t="s">
        <v>609</v>
      </c>
      <c r="I1770" s="2" t="s">
        <v>2386</v>
      </c>
      <c r="J1770" s="3">
        <v>2</v>
      </c>
      <c r="K1770" s="2" t="s">
        <v>621</v>
      </c>
      <c r="L1770" s="2" t="s">
        <v>622</v>
      </c>
    </row>
    <row r="1771" spans="1:12" ht="15.25" customHeight="1" x14ac:dyDescent="0.35">
      <c r="A1771" s="3">
        <v>68</v>
      </c>
      <c r="B1771" s="4">
        <v>6</v>
      </c>
      <c r="C1771" s="3">
        <v>6</v>
      </c>
      <c r="D1771" s="3">
        <v>39.35</v>
      </c>
      <c r="E1771" s="10">
        <v>40490</v>
      </c>
      <c r="F1771" s="3">
        <v>11075</v>
      </c>
      <c r="G1771" s="3">
        <v>11075</v>
      </c>
      <c r="H1771" s="2" t="s">
        <v>609</v>
      </c>
      <c r="I1771" s="2" t="s">
        <v>2387</v>
      </c>
      <c r="J1771" s="3">
        <v>1</v>
      </c>
      <c r="K1771" s="2" t="s">
        <v>614</v>
      </c>
      <c r="L1771" s="2" t="s">
        <v>609</v>
      </c>
    </row>
    <row r="1772" spans="1:12" ht="15.25" customHeight="1" x14ac:dyDescent="0.35">
      <c r="A1772" s="3">
        <v>68</v>
      </c>
      <c r="B1772" s="4">
        <v>6</v>
      </c>
      <c r="C1772" s="3">
        <v>6</v>
      </c>
      <c r="D1772" s="3">
        <v>43.037471138837248</v>
      </c>
      <c r="E1772" s="10">
        <v>40541</v>
      </c>
      <c r="F1772" s="3">
        <v>12747</v>
      </c>
      <c r="G1772" s="3">
        <v>12747</v>
      </c>
      <c r="H1772" s="2" t="s">
        <v>609</v>
      </c>
      <c r="I1772" s="2" t="s">
        <v>2388</v>
      </c>
      <c r="J1772" s="3">
        <v>2</v>
      </c>
      <c r="K1772" s="2" t="s">
        <v>621</v>
      </c>
      <c r="L1772" s="2" t="s">
        <v>622</v>
      </c>
    </row>
    <row r="1773" spans="1:12" ht="15.25" customHeight="1" x14ac:dyDescent="0.35">
      <c r="A1773" s="3">
        <v>68</v>
      </c>
      <c r="B1773" s="4">
        <v>6</v>
      </c>
      <c r="C1773" s="3">
        <v>6</v>
      </c>
      <c r="D1773" s="3">
        <v>64.333338678443198</v>
      </c>
      <c r="E1773" s="10">
        <v>40599</v>
      </c>
      <c r="F1773" s="3">
        <v>13174</v>
      </c>
      <c r="G1773" s="3">
        <v>13174</v>
      </c>
      <c r="H1773" s="2" t="s">
        <v>609</v>
      </c>
      <c r="I1773" s="2" t="s">
        <v>2389</v>
      </c>
      <c r="J1773" s="3">
        <v>4</v>
      </c>
      <c r="K1773" s="2" t="s">
        <v>611</v>
      </c>
      <c r="L1773" s="2" t="s">
        <v>612</v>
      </c>
    </row>
    <row r="1774" spans="1:12" ht="15.25" customHeight="1" x14ac:dyDescent="0.35">
      <c r="A1774" s="3">
        <v>68</v>
      </c>
      <c r="B1774" s="4">
        <v>6</v>
      </c>
      <c r="C1774" s="3">
        <v>6</v>
      </c>
      <c r="D1774" s="3">
        <v>68.174503774483227</v>
      </c>
      <c r="E1774" s="10">
        <v>40480</v>
      </c>
      <c r="F1774" s="3">
        <v>11502</v>
      </c>
      <c r="G1774" s="3">
        <v>11502</v>
      </c>
      <c r="H1774" s="2" t="s">
        <v>609</v>
      </c>
      <c r="I1774" s="2" t="s">
        <v>2390</v>
      </c>
      <c r="J1774" s="3">
        <v>3</v>
      </c>
      <c r="K1774" s="2" t="s">
        <v>616</v>
      </c>
      <c r="L1774" s="2" t="s">
        <v>617</v>
      </c>
    </row>
    <row r="1775" spans="1:12" ht="15.25" customHeight="1" x14ac:dyDescent="0.35">
      <c r="A1775" s="3">
        <v>68</v>
      </c>
      <c r="B1775" s="4">
        <v>6</v>
      </c>
      <c r="C1775" s="3">
        <v>6</v>
      </c>
      <c r="D1775" s="3">
        <v>71.03</v>
      </c>
      <c r="E1775" s="10">
        <v>40062</v>
      </c>
      <c r="F1775" s="3">
        <v>10666</v>
      </c>
      <c r="G1775" s="3">
        <v>10666</v>
      </c>
      <c r="H1775" s="2" t="s">
        <v>609</v>
      </c>
      <c r="I1775" s="2" t="s">
        <v>2391</v>
      </c>
      <c r="J1775" s="3">
        <v>1</v>
      </c>
      <c r="K1775" s="2" t="s">
        <v>614</v>
      </c>
      <c r="L1775" s="2" t="s">
        <v>609</v>
      </c>
    </row>
    <row r="1776" spans="1:12" ht="15.25" customHeight="1" x14ac:dyDescent="0.35">
      <c r="A1776" s="3">
        <v>68</v>
      </c>
      <c r="B1776" s="4">
        <v>6</v>
      </c>
      <c r="C1776" s="3">
        <v>6</v>
      </c>
      <c r="D1776" s="3">
        <v>71.197384463617936</v>
      </c>
      <c r="E1776" s="10">
        <v>40149</v>
      </c>
      <c r="F1776" s="3">
        <v>14010</v>
      </c>
      <c r="G1776" s="3">
        <v>14010</v>
      </c>
      <c r="H1776" s="2" t="s">
        <v>609</v>
      </c>
      <c r="I1776" s="2" t="s">
        <v>2392</v>
      </c>
      <c r="J1776" s="3">
        <v>3</v>
      </c>
      <c r="K1776" s="2" t="s">
        <v>616</v>
      </c>
      <c r="L1776" s="2" t="s">
        <v>617</v>
      </c>
    </row>
    <row r="1777" spans="1:12" ht="15.25" customHeight="1" x14ac:dyDescent="0.35">
      <c r="A1777" s="3">
        <v>68</v>
      </c>
      <c r="B1777" s="4">
        <v>6</v>
      </c>
      <c r="C1777" s="3">
        <v>6</v>
      </c>
      <c r="D1777" s="3">
        <v>72.142344105456345</v>
      </c>
      <c r="E1777" s="10">
        <v>40645</v>
      </c>
      <c r="F1777" s="3">
        <v>16518</v>
      </c>
      <c r="G1777" s="3">
        <v>16518</v>
      </c>
      <c r="H1777" s="2" t="s">
        <v>609</v>
      </c>
      <c r="I1777" s="2" t="s">
        <v>2393</v>
      </c>
      <c r="J1777" s="3">
        <v>1</v>
      </c>
      <c r="K1777" s="2" t="s">
        <v>614</v>
      </c>
      <c r="L1777" s="2" t="s">
        <v>609</v>
      </c>
    </row>
    <row r="1778" spans="1:12" ht="15.25" customHeight="1" x14ac:dyDescent="0.35">
      <c r="A1778" s="3">
        <v>68</v>
      </c>
      <c r="B1778" s="4">
        <v>6</v>
      </c>
      <c r="C1778" s="3">
        <v>6</v>
      </c>
      <c r="D1778" s="3">
        <v>74.640439879358226</v>
      </c>
      <c r="E1778" s="10">
        <v>40176</v>
      </c>
      <c r="F1778" s="3">
        <v>15682</v>
      </c>
      <c r="G1778" s="3">
        <v>15682</v>
      </c>
      <c r="H1778" s="2" t="s">
        <v>609</v>
      </c>
      <c r="I1778" s="2" t="s">
        <v>2394</v>
      </c>
      <c r="J1778" s="3">
        <v>4</v>
      </c>
      <c r="K1778" s="2" t="s">
        <v>611</v>
      </c>
      <c r="L1778" s="2" t="s">
        <v>612</v>
      </c>
    </row>
    <row r="1779" spans="1:12" ht="15.25" customHeight="1" x14ac:dyDescent="0.35">
      <c r="A1779" s="3">
        <v>68</v>
      </c>
      <c r="B1779" s="4">
        <v>6</v>
      </c>
      <c r="C1779" s="3">
        <v>6</v>
      </c>
      <c r="D1779" s="3">
        <v>74.727748609245523</v>
      </c>
      <c r="E1779" s="10">
        <v>40106</v>
      </c>
      <c r="F1779" s="3">
        <v>12338</v>
      </c>
      <c r="G1779" s="3">
        <v>12338</v>
      </c>
      <c r="H1779" s="2" t="s">
        <v>609</v>
      </c>
      <c r="I1779" s="2" t="s">
        <v>2395</v>
      </c>
      <c r="J1779" s="3">
        <v>3</v>
      </c>
      <c r="K1779" s="2" t="s">
        <v>616</v>
      </c>
      <c r="L1779" s="2" t="s">
        <v>617</v>
      </c>
    </row>
    <row r="1780" spans="1:12" ht="15.25" customHeight="1" x14ac:dyDescent="0.35">
      <c r="A1780" s="3">
        <v>68</v>
      </c>
      <c r="B1780" s="4">
        <v>6</v>
      </c>
      <c r="C1780" s="3">
        <v>6</v>
      </c>
      <c r="D1780" s="3">
        <v>77.88678679134398</v>
      </c>
      <c r="E1780" s="10">
        <v>40542</v>
      </c>
      <c r="F1780" s="3">
        <v>14846</v>
      </c>
      <c r="G1780" s="3">
        <v>14846</v>
      </c>
      <c r="H1780" s="2" t="s">
        <v>609</v>
      </c>
      <c r="I1780" s="2" t="s">
        <v>2396</v>
      </c>
      <c r="J1780" s="3">
        <v>5</v>
      </c>
      <c r="K1780" s="2" t="s">
        <v>611</v>
      </c>
      <c r="L1780" s="2" t="s">
        <v>626</v>
      </c>
    </row>
    <row r="1781" spans="1:12" ht="15.25" customHeight="1" x14ac:dyDescent="0.35">
      <c r="A1781" s="3">
        <v>69</v>
      </c>
      <c r="B1781" s="4">
        <v>5</v>
      </c>
      <c r="C1781" s="3">
        <v>5</v>
      </c>
      <c r="D1781" s="3">
        <v>63.650823748973039</v>
      </c>
      <c r="E1781" s="10">
        <v>40621</v>
      </c>
      <c r="F1781" s="3">
        <v>15546</v>
      </c>
      <c r="G1781" s="3">
        <v>15546</v>
      </c>
      <c r="H1781" s="2" t="s">
        <v>609</v>
      </c>
      <c r="I1781" s="2" t="s">
        <v>2397</v>
      </c>
      <c r="J1781" s="3">
        <v>5</v>
      </c>
      <c r="K1781" s="2" t="s">
        <v>611</v>
      </c>
      <c r="L1781" s="2" t="s">
        <v>626</v>
      </c>
    </row>
    <row r="1782" spans="1:12" ht="15.25" customHeight="1" x14ac:dyDescent="0.35">
      <c r="A1782" s="3">
        <v>69</v>
      </c>
      <c r="B1782" s="4">
        <v>5</v>
      </c>
      <c r="C1782" s="3">
        <v>5</v>
      </c>
      <c r="D1782" s="3">
        <v>65.828585349331235</v>
      </c>
      <c r="E1782" s="10">
        <v>40567</v>
      </c>
      <c r="F1782" s="3">
        <v>12202</v>
      </c>
      <c r="G1782" s="3">
        <v>12202</v>
      </c>
      <c r="H1782" s="2" t="s">
        <v>609</v>
      </c>
      <c r="I1782" s="2" t="s">
        <v>2398</v>
      </c>
      <c r="J1782" s="3">
        <v>4</v>
      </c>
      <c r="K1782" s="2" t="s">
        <v>611</v>
      </c>
      <c r="L1782" s="2" t="s">
        <v>612</v>
      </c>
    </row>
    <row r="1783" spans="1:12" ht="15.25" customHeight="1" x14ac:dyDescent="0.35">
      <c r="A1783" s="3">
        <v>69</v>
      </c>
      <c r="B1783" s="4">
        <v>5</v>
      </c>
      <c r="C1783" s="3">
        <v>5</v>
      </c>
      <c r="D1783" s="3">
        <v>66.271279879914871</v>
      </c>
      <c r="E1783" s="10">
        <v>40928</v>
      </c>
      <c r="F1783" s="3">
        <v>11366</v>
      </c>
      <c r="G1783" s="3">
        <v>11366</v>
      </c>
      <c r="H1783" s="2" t="s">
        <v>609</v>
      </c>
      <c r="I1783" s="2" t="s">
        <v>2399</v>
      </c>
      <c r="J1783" s="3">
        <v>1</v>
      </c>
      <c r="K1783" s="2" t="s">
        <v>614</v>
      </c>
      <c r="L1783" s="2" t="s">
        <v>609</v>
      </c>
    </row>
    <row r="1784" spans="1:12" ht="15.25" customHeight="1" x14ac:dyDescent="0.35">
      <c r="A1784" s="3">
        <v>69</v>
      </c>
      <c r="B1784" s="4">
        <v>5</v>
      </c>
      <c r="C1784" s="3">
        <v>5</v>
      </c>
      <c r="D1784" s="3">
        <v>67.37</v>
      </c>
      <c r="E1784" s="10">
        <v>40523</v>
      </c>
      <c r="F1784" s="3">
        <v>10306</v>
      </c>
      <c r="G1784" s="3">
        <v>10306</v>
      </c>
      <c r="H1784" s="2" t="s">
        <v>609</v>
      </c>
      <c r="I1784" s="2" t="s">
        <v>2400</v>
      </c>
      <c r="J1784" s="3">
        <v>1</v>
      </c>
      <c r="K1784" s="2" t="s">
        <v>614</v>
      </c>
      <c r="L1784" s="2" t="s">
        <v>609</v>
      </c>
    </row>
    <row r="1785" spans="1:12" ht="15.25" customHeight="1" x14ac:dyDescent="0.35">
      <c r="A1785" s="3">
        <v>69</v>
      </c>
      <c r="B1785" s="4">
        <v>5</v>
      </c>
      <c r="C1785" s="3">
        <v>5</v>
      </c>
      <c r="D1785" s="3">
        <v>71.435281593914411</v>
      </c>
      <c r="E1785" s="10">
        <v>40963</v>
      </c>
      <c r="F1785" s="3">
        <v>13038</v>
      </c>
      <c r="G1785" s="3">
        <v>13038</v>
      </c>
      <c r="H1785" s="2" t="s">
        <v>609</v>
      </c>
      <c r="I1785" s="2" t="s">
        <v>2401</v>
      </c>
      <c r="J1785" s="3">
        <v>4</v>
      </c>
      <c r="K1785" s="2" t="s">
        <v>611</v>
      </c>
      <c r="L1785" s="2" t="s">
        <v>612</v>
      </c>
    </row>
    <row r="1786" spans="1:12" ht="15.25" customHeight="1" x14ac:dyDescent="0.35">
      <c r="A1786" s="3">
        <v>69</v>
      </c>
      <c r="B1786" s="4">
        <v>5</v>
      </c>
      <c r="C1786" s="3">
        <v>5</v>
      </c>
      <c r="D1786" s="3">
        <v>73.997689866540682</v>
      </c>
      <c r="E1786" s="10">
        <v>40590</v>
      </c>
      <c r="F1786" s="3">
        <v>13874</v>
      </c>
      <c r="G1786" s="3">
        <v>13874</v>
      </c>
      <c r="H1786" s="2" t="s">
        <v>609</v>
      </c>
      <c r="I1786" s="2" t="s">
        <v>2402</v>
      </c>
      <c r="J1786" s="3">
        <v>3</v>
      </c>
      <c r="K1786" s="2" t="s">
        <v>616</v>
      </c>
      <c r="L1786" s="2" t="s">
        <v>617</v>
      </c>
    </row>
    <row r="1787" spans="1:12" ht="15.25" customHeight="1" x14ac:dyDescent="0.35">
      <c r="A1787" s="3">
        <v>71</v>
      </c>
      <c r="B1787" s="4">
        <v>3</v>
      </c>
      <c r="C1787" s="3">
        <v>3</v>
      </c>
      <c r="D1787" s="3">
        <v>26.192321612797979</v>
      </c>
      <c r="E1787" s="10">
        <v>40251</v>
      </c>
      <c r="F1787" s="3">
        <v>12794</v>
      </c>
      <c r="G1787" s="3">
        <v>12794</v>
      </c>
      <c r="H1787" s="2" t="s">
        <v>609</v>
      </c>
      <c r="I1787" s="2" t="s">
        <v>2403</v>
      </c>
      <c r="J1787" s="3">
        <v>4</v>
      </c>
      <c r="K1787" s="2" t="s">
        <v>611</v>
      </c>
      <c r="L1787" s="2" t="s">
        <v>612</v>
      </c>
    </row>
    <row r="1788" spans="1:12" ht="15.25" customHeight="1" x14ac:dyDescent="0.35">
      <c r="A1788" s="3">
        <v>71</v>
      </c>
      <c r="B1788" s="4">
        <v>3</v>
      </c>
      <c r="C1788" s="3">
        <v>3</v>
      </c>
      <c r="D1788" s="3">
        <v>26.372250259248769</v>
      </c>
      <c r="E1788" s="10">
        <v>40221</v>
      </c>
      <c r="F1788" s="3">
        <v>11122</v>
      </c>
      <c r="G1788" s="3">
        <v>11122</v>
      </c>
      <c r="H1788" s="2" t="s">
        <v>609</v>
      </c>
      <c r="I1788" s="2" t="s">
        <v>2404</v>
      </c>
      <c r="J1788" s="3">
        <v>1</v>
      </c>
      <c r="K1788" s="2" t="s">
        <v>614</v>
      </c>
      <c r="L1788" s="2" t="s">
        <v>609</v>
      </c>
    </row>
    <row r="1789" spans="1:12" ht="15.25" customHeight="1" x14ac:dyDescent="0.35">
      <c r="A1789" s="3">
        <v>71</v>
      </c>
      <c r="B1789" s="4">
        <v>3</v>
      </c>
      <c r="C1789" s="3">
        <v>3</v>
      </c>
      <c r="D1789" s="3">
        <v>26.382371693507189</v>
      </c>
      <c r="E1789" s="10">
        <v>39785</v>
      </c>
      <c r="F1789" s="3">
        <v>11958</v>
      </c>
      <c r="G1789" s="3">
        <v>11958</v>
      </c>
      <c r="H1789" s="2" t="s">
        <v>609</v>
      </c>
      <c r="I1789" s="2" t="s">
        <v>2405</v>
      </c>
      <c r="J1789" s="3">
        <v>1</v>
      </c>
      <c r="K1789" s="2" t="s">
        <v>614</v>
      </c>
      <c r="L1789" s="2" t="s">
        <v>609</v>
      </c>
    </row>
    <row r="1790" spans="1:12" ht="15.25" customHeight="1" x14ac:dyDescent="0.35">
      <c r="A1790" s="3">
        <v>71</v>
      </c>
      <c r="B1790" s="4">
        <v>3</v>
      </c>
      <c r="C1790" s="3">
        <v>3</v>
      </c>
      <c r="D1790" s="3">
        <v>26.414478330845458</v>
      </c>
      <c r="E1790" s="10">
        <v>40303</v>
      </c>
      <c r="F1790" s="3">
        <v>16138</v>
      </c>
      <c r="G1790" s="3">
        <v>16138</v>
      </c>
      <c r="H1790" s="2" t="s">
        <v>609</v>
      </c>
      <c r="I1790" s="2" t="s">
        <v>2406</v>
      </c>
      <c r="J1790" s="3">
        <v>3</v>
      </c>
      <c r="K1790" s="2" t="s">
        <v>616</v>
      </c>
      <c r="L1790" s="2" t="s">
        <v>617</v>
      </c>
    </row>
    <row r="1791" spans="1:12" ht="15.25" customHeight="1" x14ac:dyDescent="0.35">
      <c r="A1791" s="3">
        <v>71</v>
      </c>
      <c r="B1791" s="4">
        <v>3</v>
      </c>
      <c r="C1791" s="3">
        <v>3</v>
      </c>
      <c r="D1791" s="3">
        <v>26.668810409553171</v>
      </c>
      <c r="E1791" s="10">
        <v>40302</v>
      </c>
      <c r="F1791" s="3">
        <v>14466</v>
      </c>
      <c r="G1791" s="3">
        <v>14466</v>
      </c>
      <c r="H1791" s="2" t="s">
        <v>609</v>
      </c>
      <c r="I1791" s="2" t="s">
        <v>2407</v>
      </c>
      <c r="J1791" s="3">
        <v>5</v>
      </c>
      <c r="K1791" s="2" t="s">
        <v>611</v>
      </c>
      <c r="L1791" s="2" t="s">
        <v>626</v>
      </c>
    </row>
    <row r="1792" spans="1:12" ht="15.25" customHeight="1" x14ac:dyDescent="0.35">
      <c r="A1792" s="3">
        <v>71</v>
      </c>
      <c r="B1792" s="4">
        <v>3</v>
      </c>
      <c r="C1792" s="3">
        <v>3</v>
      </c>
      <c r="D1792" s="3">
        <v>27.57</v>
      </c>
      <c r="E1792" s="10">
        <v>39746</v>
      </c>
      <c r="F1792" s="3">
        <v>10398</v>
      </c>
      <c r="G1792" s="3">
        <v>10398</v>
      </c>
      <c r="H1792" s="2" t="s">
        <v>609</v>
      </c>
      <c r="I1792" s="2" t="s">
        <v>2408</v>
      </c>
      <c r="J1792" s="3">
        <v>2</v>
      </c>
      <c r="K1792" s="2" t="s">
        <v>621</v>
      </c>
      <c r="L1792" s="2" t="s">
        <v>622</v>
      </c>
    </row>
    <row r="1793" spans="1:12" ht="15.25" customHeight="1" x14ac:dyDescent="0.35">
      <c r="A1793" s="3">
        <v>71</v>
      </c>
      <c r="B1793" s="4">
        <v>3</v>
      </c>
      <c r="C1793" s="3">
        <v>3</v>
      </c>
      <c r="D1793" s="3">
        <v>28.854476074730488</v>
      </c>
      <c r="E1793" s="10">
        <v>39853</v>
      </c>
      <c r="F1793" s="3">
        <v>15302</v>
      </c>
      <c r="G1793" s="3">
        <v>15302</v>
      </c>
      <c r="H1793" s="2" t="s">
        <v>609</v>
      </c>
      <c r="I1793" s="2" t="s">
        <v>2409</v>
      </c>
      <c r="J1793" s="3">
        <v>5</v>
      </c>
      <c r="K1793" s="2" t="s">
        <v>611</v>
      </c>
      <c r="L1793" s="2" t="s">
        <v>626</v>
      </c>
    </row>
    <row r="1794" spans="1:12" ht="15.25" customHeight="1" x14ac:dyDescent="0.35">
      <c r="A1794" s="3">
        <v>71</v>
      </c>
      <c r="B1794" s="4">
        <v>3</v>
      </c>
      <c r="C1794" s="3">
        <v>3</v>
      </c>
      <c r="D1794" s="3">
        <v>30.12030289941961</v>
      </c>
      <c r="E1794" s="10">
        <v>39786</v>
      </c>
      <c r="F1794" s="3">
        <v>13630</v>
      </c>
      <c r="G1794" s="3">
        <v>13630</v>
      </c>
      <c r="H1794" s="2" t="s">
        <v>609</v>
      </c>
      <c r="I1794" s="2" t="s">
        <v>2410</v>
      </c>
      <c r="J1794" s="3">
        <v>5</v>
      </c>
      <c r="K1794" s="2" t="s">
        <v>611</v>
      </c>
      <c r="L1794" s="2" t="s">
        <v>626</v>
      </c>
    </row>
    <row r="1795" spans="1:12" ht="15.25" customHeight="1" x14ac:dyDescent="0.35">
      <c r="A1795" s="3">
        <v>71</v>
      </c>
      <c r="B1795" s="4">
        <v>9</v>
      </c>
      <c r="C1795" s="3">
        <v>9</v>
      </c>
      <c r="D1795" s="3">
        <v>30.20861450797749</v>
      </c>
      <c r="E1795" s="10">
        <v>39596</v>
      </c>
      <c r="F1795" s="3">
        <v>13684</v>
      </c>
      <c r="G1795" s="3">
        <v>13684</v>
      </c>
      <c r="H1795" s="2" t="s">
        <v>609</v>
      </c>
      <c r="I1795" s="2" t="s">
        <v>2411</v>
      </c>
      <c r="J1795" s="3">
        <v>2</v>
      </c>
      <c r="K1795" s="2" t="s">
        <v>621</v>
      </c>
      <c r="L1795" s="2" t="s">
        <v>622</v>
      </c>
    </row>
    <row r="1796" spans="1:12" ht="15.25" customHeight="1" x14ac:dyDescent="0.35">
      <c r="A1796" s="3">
        <v>71</v>
      </c>
      <c r="B1796" s="4">
        <v>9</v>
      </c>
      <c r="C1796" s="3">
        <v>9</v>
      </c>
      <c r="D1796" s="3">
        <v>31.695753958165419</v>
      </c>
      <c r="E1796" s="10">
        <v>39663</v>
      </c>
      <c r="F1796" s="3">
        <v>15356</v>
      </c>
      <c r="G1796" s="3">
        <v>15356</v>
      </c>
      <c r="H1796" s="2" t="s">
        <v>609</v>
      </c>
      <c r="I1796" s="2" t="s">
        <v>2412</v>
      </c>
      <c r="J1796" s="3">
        <v>5</v>
      </c>
      <c r="K1796" s="2" t="s">
        <v>611</v>
      </c>
      <c r="L1796" s="2" t="s">
        <v>626</v>
      </c>
    </row>
    <row r="1797" spans="1:12" ht="15.25" customHeight="1" x14ac:dyDescent="0.35">
      <c r="A1797" s="3">
        <v>71</v>
      </c>
      <c r="B1797" s="4">
        <v>9</v>
      </c>
      <c r="C1797" s="3">
        <v>9</v>
      </c>
      <c r="D1797" s="3">
        <v>32.510702236146393</v>
      </c>
      <c r="E1797" s="10">
        <v>39616</v>
      </c>
      <c r="F1797" s="3">
        <v>12012</v>
      </c>
      <c r="G1797" s="3">
        <v>12012</v>
      </c>
      <c r="H1797" s="2" t="s">
        <v>609</v>
      </c>
      <c r="I1797" s="2" t="s">
        <v>2413</v>
      </c>
      <c r="J1797" s="3">
        <v>5</v>
      </c>
      <c r="K1797" s="2" t="s">
        <v>611</v>
      </c>
      <c r="L1797" s="2" t="s">
        <v>626</v>
      </c>
    </row>
    <row r="1798" spans="1:12" ht="15.25" customHeight="1" x14ac:dyDescent="0.35">
      <c r="A1798" s="3">
        <v>71</v>
      </c>
      <c r="B1798" s="4">
        <v>9</v>
      </c>
      <c r="C1798" s="3">
        <v>9</v>
      </c>
      <c r="D1798" s="3">
        <v>32.980683550360318</v>
      </c>
      <c r="E1798" s="10">
        <v>40146</v>
      </c>
      <c r="F1798" s="3">
        <v>16192</v>
      </c>
      <c r="G1798" s="3">
        <v>16192</v>
      </c>
      <c r="H1798" s="2" t="s">
        <v>609</v>
      </c>
      <c r="I1798" s="2" t="s">
        <v>2414</v>
      </c>
      <c r="J1798" s="3">
        <v>3</v>
      </c>
      <c r="K1798" s="2" t="s">
        <v>616</v>
      </c>
      <c r="L1798" s="2" t="s">
        <v>617</v>
      </c>
    </row>
    <row r="1799" spans="1:12" ht="15.25" customHeight="1" x14ac:dyDescent="0.35">
      <c r="A1799" s="3">
        <v>71</v>
      </c>
      <c r="B1799" s="4">
        <v>9</v>
      </c>
      <c r="C1799" s="3">
        <v>9</v>
      </c>
      <c r="D1799" s="3">
        <v>33.163535786293018</v>
      </c>
      <c r="E1799" s="10">
        <v>40017</v>
      </c>
      <c r="F1799" s="3">
        <v>11176</v>
      </c>
      <c r="G1799" s="3">
        <v>11176</v>
      </c>
      <c r="H1799" s="2" t="s">
        <v>609</v>
      </c>
      <c r="I1799" s="2" t="s">
        <v>2415</v>
      </c>
      <c r="J1799" s="3">
        <v>5</v>
      </c>
      <c r="K1799" s="2" t="s">
        <v>611</v>
      </c>
      <c r="L1799" s="2" t="s">
        <v>626</v>
      </c>
    </row>
    <row r="1800" spans="1:12" ht="15.25" customHeight="1" x14ac:dyDescent="0.35">
      <c r="A1800" s="3">
        <v>71</v>
      </c>
      <c r="B1800" s="4">
        <v>9</v>
      </c>
      <c r="C1800" s="3">
        <v>9</v>
      </c>
      <c r="D1800" s="3">
        <v>33.5</v>
      </c>
      <c r="E1800" s="10">
        <v>39553</v>
      </c>
      <c r="F1800" s="3">
        <v>10452</v>
      </c>
      <c r="G1800" s="3">
        <v>10452</v>
      </c>
      <c r="H1800" s="2" t="s">
        <v>609</v>
      </c>
      <c r="I1800" s="2" t="s">
        <v>2416</v>
      </c>
      <c r="J1800" s="3">
        <v>2</v>
      </c>
      <c r="K1800" s="2" t="s">
        <v>621</v>
      </c>
      <c r="L1800" s="2" t="s">
        <v>622</v>
      </c>
    </row>
    <row r="1801" spans="1:12" ht="15.25" customHeight="1" x14ac:dyDescent="0.35">
      <c r="A1801" s="3">
        <v>71</v>
      </c>
      <c r="B1801" s="4">
        <v>9</v>
      </c>
      <c r="C1801" s="3">
        <v>9</v>
      </c>
      <c r="D1801" s="3">
        <v>33.54750204202486</v>
      </c>
      <c r="E1801" s="10">
        <v>40073</v>
      </c>
      <c r="F1801" s="3">
        <v>12848</v>
      </c>
      <c r="G1801" s="3">
        <v>12848</v>
      </c>
      <c r="H1801" s="2" t="s">
        <v>609</v>
      </c>
      <c r="I1801" s="2" t="s">
        <v>2417</v>
      </c>
      <c r="J1801" s="3">
        <v>5</v>
      </c>
      <c r="K1801" s="2" t="s">
        <v>611</v>
      </c>
      <c r="L1801" s="2" t="s">
        <v>626</v>
      </c>
    </row>
    <row r="1802" spans="1:12" ht="15.25" customHeight="1" x14ac:dyDescent="0.35">
      <c r="A1802" s="3">
        <v>71</v>
      </c>
      <c r="B1802" s="4">
        <v>9</v>
      </c>
      <c r="C1802" s="3">
        <v>9</v>
      </c>
      <c r="D1802" s="3">
        <v>34.465083121149881</v>
      </c>
      <c r="E1802" s="10">
        <v>40048</v>
      </c>
      <c r="F1802" s="3">
        <v>14520</v>
      </c>
      <c r="G1802" s="3">
        <v>14520</v>
      </c>
      <c r="H1802" s="2" t="s">
        <v>609</v>
      </c>
      <c r="I1802" s="2" t="s">
        <v>2418</v>
      </c>
      <c r="J1802" s="3">
        <v>4</v>
      </c>
      <c r="K1802" s="2" t="s">
        <v>611</v>
      </c>
      <c r="L1802" s="2" t="s">
        <v>612</v>
      </c>
    </row>
    <row r="1803" spans="1:12" ht="15.25" customHeight="1" x14ac:dyDescent="0.35">
      <c r="A1803" s="3">
        <v>73</v>
      </c>
      <c r="B1803" s="4">
        <v>3</v>
      </c>
      <c r="C1803" s="3">
        <v>3</v>
      </c>
      <c r="D1803" s="3">
        <v>29.674916938553491</v>
      </c>
      <c r="E1803" s="10">
        <v>40575</v>
      </c>
      <c r="F1803" s="3">
        <v>16322</v>
      </c>
      <c r="G1803" s="3">
        <v>16322</v>
      </c>
      <c r="H1803" s="2" t="s">
        <v>609</v>
      </c>
      <c r="I1803" s="2" t="s">
        <v>2419</v>
      </c>
      <c r="J1803" s="3">
        <v>3</v>
      </c>
      <c r="K1803" s="2" t="s">
        <v>616</v>
      </c>
      <c r="L1803" s="2" t="s">
        <v>617</v>
      </c>
    </row>
    <row r="1804" spans="1:12" ht="15.25" customHeight="1" x14ac:dyDescent="0.35">
      <c r="A1804" s="3">
        <v>73</v>
      </c>
      <c r="B1804" s="4">
        <v>3</v>
      </c>
      <c r="C1804" s="3">
        <v>3</v>
      </c>
      <c r="D1804" s="3">
        <v>32.461972550405157</v>
      </c>
      <c r="E1804" s="10">
        <v>40195</v>
      </c>
      <c r="F1804" s="3">
        <v>12142</v>
      </c>
      <c r="G1804" s="3">
        <v>12142</v>
      </c>
      <c r="H1804" s="2" t="s">
        <v>609</v>
      </c>
      <c r="I1804" s="2" t="s">
        <v>2420</v>
      </c>
      <c r="J1804" s="3">
        <v>5</v>
      </c>
      <c r="K1804" s="2" t="s">
        <v>611</v>
      </c>
      <c r="L1804" s="2" t="s">
        <v>626</v>
      </c>
    </row>
    <row r="1805" spans="1:12" ht="15.25" customHeight="1" x14ac:dyDescent="0.35">
      <c r="A1805" s="3">
        <v>73</v>
      </c>
      <c r="B1805" s="4">
        <v>3</v>
      </c>
      <c r="C1805" s="3">
        <v>3</v>
      </c>
      <c r="D1805" s="3">
        <v>32.96</v>
      </c>
      <c r="E1805" s="10">
        <v>40077</v>
      </c>
      <c r="F1805" s="3">
        <v>10582</v>
      </c>
      <c r="G1805" s="3">
        <v>10582</v>
      </c>
      <c r="H1805" s="2" t="s">
        <v>609</v>
      </c>
      <c r="I1805" s="2" t="s">
        <v>2421</v>
      </c>
      <c r="J1805" s="3">
        <v>2</v>
      </c>
      <c r="K1805" s="2" t="s">
        <v>621</v>
      </c>
      <c r="L1805" s="2" t="s">
        <v>622</v>
      </c>
    </row>
    <row r="1806" spans="1:12" ht="15.25" customHeight="1" x14ac:dyDescent="0.35">
      <c r="A1806" s="3">
        <v>73</v>
      </c>
      <c r="B1806" s="4">
        <v>3</v>
      </c>
      <c r="C1806" s="3">
        <v>3</v>
      </c>
      <c r="D1806" s="3">
        <v>33.284628414486193</v>
      </c>
      <c r="E1806" s="10">
        <v>40228</v>
      </c>
      <c r="F1806" s="3">
        <v>15486</v>
      </c>
      <c r="G1806" s="3">
        <v>15486</v>
      </c>
      <c r="H1806" s="2" t="s">
        <v>609</v>
      </c>
      <c r="I1806" s="2" t="s">
        <v>2422</v>
      </c>
      <c r="J1806" s="3">
        <v>4</v>
      </c>
      <c r="K1806" s="2" t="s">
        <v>611</v>
      </c>
      <c r="L1806" s="2" t="s">
        <v>612</v>
      </c>
    </row>
    <row r="1807" spans="1:12" ht="15.25" customHeight="1" x14ac:dyDescent="0.35">
      <c r="A1807" s="3">
        <v>73</v>
      </c>
      <c r="B1807" s="4">
        <v>3</v>
      </c>
      <c r="C1807" s="3">
        <v>3</v>
      </c>
      <c r="D1807" s="3">
        <v>33.364621042032383</v>
      </c>
      <c r="E1807" s="10">
        <v>40530</v>
      </c>
      <c r="F1807" s="3">
        <v>12978</v>
      </c>
      <c r="G1807" s="3">
        <v>12978</v>
      </c>
      <c r="H1807" s="2" t="s">
        <v>609</v>
      </c>
      <c r="I1807" s="2" t="s">
        <v>2423</v>
      </c>
      <c r="J1807" s="3">
        <v>3</v>
      </c>
      <c r="K1807" s="2" t="s">
        <v>616</v>
      </c>
      <c r="L1807" s="2" t="s">
        <v>617</v>
      </c>
    </row>
    <row r="1808" spans="1:12" ht="15.25" customHeight="1" x14ac:dyDescent="0.35">
      <c r="A1808" s="3">
        <v>73</v>
      </c>
      <c r="B1808" s="4">
        <v>3</v>
      </c>
      <c r="C1808" s="3">
        <v>3</v>
      </c>
      <c r="D1808" s="3">
        <v>34.211497971031349</v>
      </c>
      <c r="E1808" s="10">
        <v>40123</v>
      </c>
      <c r="F1808" s="3">
        <v>13814</v>
      </c>
      <c r="G1808" s="3">
        <v>13814</v>
      </c>
      <c r="H1808" s="2" t="s">
        <v>609</v>
      </c>
      <c r="I1808" s="2" t="s">
        <v>2424</v>
      </c>
      <c r="J1808" s="3">
        <v>4</v>
      </c>
      <c r="K1808" s="2" t="s">
        <v>611</v>
      </c>
      <c r="L1808" s="2" t="s">
        <v>612</v>
      </c>
    </row>
    <row r="1809" spans="1:12" ht="15.25" customHeight="1" x14ac:dyDescent="0.35">
      <c r="A1809" s="3">
        <v>73</v>
      </c>
      <c r="B1809" s="4">
        <v>3</v>
      </c>
      <c r="C1809" s="3">
        <v>3</v>
      </c>
      <c r="D1809" s="3">
        <v>35.982275553716597</v>
      </c>
      <c r="E1809" s="10">
        <v>40558</v>
      </c>
      <c r="F1809" s="3">
        <v>14650</v>
      </c>
      <c r="G1809" s="3">
        <v>14650</v>
      </c>
      <c r="H1809" s="2" t="s">
        <v>609</v>
      </c>
      <c r="I1809" s="2" t="s">
        <v>2425</v>
      </c>
      <c r="J1809" s="3">
        <v>5</v>
      </c>
      <c r="K1809" s="2" t="s">
        <v>611</v>
      </c>
      <c r="L1809" s="2" t="s">
        <v>626</v>
      </c>
    </row>
    <row r="1810" spans="1:12" ht="15.25" customHeight="1" x14ac:dyDescent="0.35">
      <c r="A1810" s="3">
        <v>73</v>
      </c>
      <c r="B1810" s="4">
        <v>3</v>
      </c>
      <c r="C1810" s="3">
        <v>3</v>
      </c>
      <c r="D1810" s="3">
        <v>36.213233712871777</v>
      </c>
      <c r="E1810" s="10">
        <v>40480</v>
      </c>
      <c r="F1810" s="3">
        <v>11306</v>
      </c>
      <c r="G1810" s="3">
        <v>11306</v>
      </c>
      <c r="H1810" s="2" t="s">
        <v>609</v>
      </c>
      <c r="I1810" s="2" t="s">
        <v>2426</v>
      </c>
      <c r="J1810" s="3">
        <v>1</v>
      </c>
      <c r="K1810" s="2" t="s">
        <v>614</v>
      </c>
      <c r="L1810" s="2" t="s">
        <v>609</v>
      </c>
    </row>
    <row r="1811" spans="1:12" ht="15.25" customHeight="1" x14ac:dyDescent="0.35">
      <c r="A1811" s="3">
        <v>73</v>
      </c>
      <c r="B1811" s="4">
        <v>3</v>
      </c>
      <c r="C1811" s="3">
        <v>3</v>
      </c>
      <c r="D1811" s="3">
        <v>62.706719343426379</v>
      </c>
      <c r="E1811" s="10">
        <v>40514</v>
      </c>
      <c r="F1811" s="3">
        <v>12561</v>
      </c>
      <c r="G1811" s="3">
        <v>12561</v>
      </c>
      <c r="H1811" s="2" t="s">
        <v>609</v>
      </c>
      <c r="I1811" s="2" t="s">
        <v>2427</v>
      </c>
      <c r="J1811" s="3">
        <v>1</v>
      </c>
      <c r="K1811" s="2" t="s">
        <v>614</v>
      </c>
      <c r="L1811" s="2" t="s">
        <v>609</v>
      </c>
    </row>
    <row r="1812" spans="1:12" ht="15.25" customHeight="1" x14ac:dyDescent="0.35">
      <c r="A1812" s="3">
        <v>73</v>
      </c>
      <c r="B1812" s="4">
        <v>3</v>
      </c>
      <c r="C1812" s="3">
        <v>3</v>
      </c>
      <c r="D1812" s="3">
        <v>62.958867455622993</v>
      </c>
      <c r="E1812" s="10">
        <v>40436</v>
      </c>
      <c r="F1812" s="3">
        <v>14233</v>
      </c>
      <c r="G1812" s="3">
        <v>14233</v>
      </c>
      <c r="H1812" s="2" t="s">
        <v>609</v>
      </c>
      <c r="I1812" s="2" t="s">
        <v>2428</v>
      </c>
      <c r="J1812" s="3">
        <v>2</v>
      </c>
      <c r="K1812" s="2" t="s">
        <v>621</v>
      </c>
      <c r="L1812" s="2" t="s">
        <v>622</v>
      </c>
    </row>
    <row r="1813" spans="1:12" ht="15.25" customHeight="1" x14ac:dyDescent="0.35">
      <c r="A1813" s="3">
        <v>73</v>
      </c>
      <c r="B1813" s="4">
        <v>3</v>
      </c>
      <c r="C1813" s="3">
        <v>3</v>
      </c>
      <c r="D1813" s="3">
        <v>64.34</v>
      </c>
      <c r="E1813" s="10">
        <v>40401</v>
      </c>
      <c r="F1813" s="3">
        <v>10889</v>
      </c>
      <c r="G1813" s="3">
        <v>10889</v>
      </c>
      <c r="H1813" s="2" t="s">
        <v>609</v>
      </c>
      <c r="I1813" s="2" t="s">
        <v>2429</v>
      </c>
      <c r="J1813" s="3">
        <v>2</v>
      </c>
      <c r="K1813" s="2" t="s">
        <v>621</v>
      </c>
      <c r="L1813" s="2" t="s">
        <v>622</v>
      </c>
    </row>
    <row r="1814" spans="1:12" ht="15.25" customHeight="1" x14ac:dyDescent="0.35">
      <c r="A1814" s="3">
        <v>73</v>
      </c>
      <c r="B1814" s="4">
        <v>3</v>
      </c>
      <c r="C1814" s="3">
        <v>3</v>
      </c>
      <c r="D1814" s="3">
        <v>65.089092461139984</v>
      </c>
      <c r="E1814" s="10">
        <v>40894</v>
      </c>
      <c r="F1814" s="3">
        <v>15069</v>
      </c>
      <c r="G1814" s="3">
        <v>15069</v>
      </c>
      <c r="H1814" s="2" t="s">
        <v>609</v>
      </c>
      <c r="I1814" s="2" t="s">
        <v>2430</v>
      </c>
      <c r="J1814" s="3">
        <v>2</v>
      </c>
      <c r="K1814" s="2" t="s">
        <v>621</v>
      </c>
      <c r="L1814" s="2" t="s">
        <v>622</v>
      </c>
    </row>
    <row r="1815" spans="1:12" ht="15.25" customHeight="1" x14ac:dyDescent="0.35">
      <c r="A1815" s="3">
        <v>73</v>
      </c>
      <c r="B1815" s="4">
        <v>3</v>
      </c>
      <c r="C1815" s="3">
        <v>3</v>
      </c>
      <c r="D1815" s="3">
        <v>65.250481617518219</v>
      </c>
      <c r="E1815" s="10">
        <v>40862</v>
      </c>
      <c r="F1815" s="3">
        <v>11725</v>
      </c>
      <c r="G1815" s="3">
        <v>11725</v>
      </c>
      <c r="H1815" s="2" t="s">
        <v>609</v>
      </c>
      <c r="I1815" s="2" t="s">
        <v>2431</v>
      </c>
      <c r="J1815" s="3">
        <v>5</v>
      </c>
      <c r="K1815" s="2" t="s">
        <v>611</v>
      </c>
      <c r="L1815" s="2" t="s">
        <v>626</v>
      </c>
    </row>
    <row r="1816" spans="1:12" ht="15.25" customHeight="1" x14ac:dyDescent="0.35">
      <c r="A1816" s="3">
        <v>73</v>
      </c>
      <c r="B1816" s="4">
        <v>3</v>
      </c>
      <c r="C1816" s="3">
        <v>3</v>
      </c>
      <c r="D1816" s="3">
        <v>67.225324989888207</v>
      </c>
      <c r="E1816" s="10">
        <v>40565</v>
      </c>
      <c r="F1816" s="3">
        <v>15905</v>
      </c>
      <c r="G1816" s="3">
        <v>15905</v>
      </c>
      <c r="H1816" s="2" t="s">
        <v>609</v>
      </c>
      <c r="I1816" s="2" t="s">
        <v>2432</v>
      </c>
      <c r="J1816" s="3">
        <v>1</v>
      </c>
      <c r="K1816" s="2" t="s">
        <v>614</v>
      </c>
      <c r="L1816" s="2" t="s">
        <v>609</v>
      </c>
    </row>
    <row r="1817" spans="1:12" ht="15.25" customHeight="1" x14ac:dyDescent="0.35">
      <c r="A1817" s="3">
        <v>73</v>
      </c>
      <c r="B1817" s="4">
        <v>3</v>
      </c>
      <c r="C1817" s="3">
        <v>3</v>
      </c>
      <c r="D1817" s="3">
        <v>70.63278113632164</v>
      </c>
      <c r="E1817" s="10">
        <v>40959</v>
      </c>
      <c r="F1817" s="3">
        <v>13397</v>
      </c>
      <c r="G1817" s="3">
        <v>13397</v>
      </c>
      <c r="H1817" s="2" t="s">
        <v>609</v>
      </c>
      <c r="I1817" s="2" t="s">
        <v>2433</v>
      </c>
      <c r="J1817" s="3">
        <v>2</v>
      </c>
      <c r="K1817" s="2" t="s">
        <v>621</v>
      </c>
      <c r="L1817" s="2" t="s">
        <v>622</v>
      </c>
    </row>
    <row r="1818" spans="1:12" ht="15.25" customHeight="1" x14ac:dyDescent="0.35">
      <c r="A1818" s="3">
        <v>73</v>
      </c>
      <c r="B1818" s="4">
        <v>9</v>
      </c>
      <c r="C1818" s="3">
        <v>9</v>
      </c>
      <c r="D1818" s="3">
        <v>21.053169190702189</v>
      </c>
      <c r="E1818" s="10">
        <v>40239</v>
      </c>
      <c r="F1818" s="3">
        <v>14131</v>
      </c>
      <c r="G1818" s="3">
        <v>14131</v>
      </c>
      <c r="H1818" s="2" t="s">
        <v>609</v>
      </c>
      <c r="I1818" s="2" t="s">
        <v>2434</v>
      </c>
      <c r="J1818" s="3">
        <v>2</v>
      </c>
      <c r="K1818" s="2" t="s">
        <v>621</v>
      </c>
      <c r="L1818" s="2" t="s">
        <v>622</v>
      </c>
    </row>
    <row r="1819" spans="1:12" ht="15.25" customHeight="1" x14ac:dyDescent="0.35">
      <c r="A1819" s="3">
        <v>73</v>
      </c>
      <c r="B1819" s="4">
        <v>9</v>
      </c>
      <c r="C1819" s="3">
        <v>9</v>
      </c>
      <c r="D1819" s="3">
        <v>21.188497924510848</v>
      </c>
      <c r="E1819" s="10">
        <v>40730</v>
      </c>
      <c r="F1819" s="3">
        <v>16639</v>
      </c>
      <c r="G1819" s="3">
        <v>16639</v>
      </c>
      <c r="H1819" s="2" t="s">
        <v>609</v>
      </c>
      <c r="I1819" s="2" t="s">
        <v>2435</v>
      </c>
      <c r="J1819" s="3">
        <v>4</v>
      </c>
      <c r="K1819" s="2" t="s">
        <v>611</v>
      </c>
      <c r="L1819" s="2" t="s">
        <v>612</v>
      </c>
    </row>
    <row r="1820" spans="1:12" ht="15.25" customHeight="1" x14ac:dyDescent="0.35">
      <c r="A1820" s="3">
        <v>73</v>
      </c>
      <c r="B1820" s="4">
        <v>9</v>
      </c>
      <c r="C1820" s="3">
        <v>9</v>
      </c>
      <c r="D1820" s="3">
        <v>21.703110108560981</v>
      </c>
      <c r="E1820" s="10">
        <v>40239</v>
      </c>
      <c r="F1820" s="3">
        <v>12459</v>
      </c>
      <c r="G1820" s="3">
        <v>12459</v>
      </c>
      <c r="H1820" s="2" t="s">
        <v>609</v>
      </c>
      <c r="I1820" s="2" t="s">
        <v>2436</v>
      </c>
      <c r="J1820" s="3">
        <v>2</v>
      </c>
      <c r="K1820" s="2" t="s">
        <v>621</v>
      </c>
      <c r="L1820" s="2" t="s">
        <v>622</v>
      </c>
    </row>
    <row r="1821" spans="1:12" ht="15.25" customHeight="1" x14ac:dyDescent="0.35">
      <c r="A1821" s="3">
        <v>73</v>
      </c>
      <c r="B1821" s="4">
        <v>9</v>
      </c>
      <c r="C1821" s="3">
        <v>9</v>
      </c>
      <c r="D1821" s="3">
        <v>22.007307692281259</v>
      </c>
      <c r="E1821" s="10">
        <v>40670</v>
      </c>
      <c r="F1821" s="3">
        <v>13295</v>
      </c>
      <c r="G1821" s="3">
        <v>13295</v>
      </c>
      <c r="H1821" s="2" t="s">
        <v>609</v>
      </c>
      <c r="I1821" s="2" t="s">
        <v>2437</v>
      </c>
      <c r="J1821" s="3">
        <v>3</v>
      </c>
      <c r="K1821" s="2" t="s">
        <v>616</v>
      </c>
      <c r="L1821" s="2" t="s">
        <v>617</v>
      </c>
    </row>
    <row r="1822" spans="1:12" ht="15.25" customHeight="1" x14ac:dyDescent="0.35">
      <c r="A1822" s="3">
        <v>73</v>
      </c>
      <c r="B1822" s="4">
        <v>9</v>
      </c>
      <c r="C1822" s="3">
        <v>9</v>
      </c>
      <c r="D1822" s="3">
        <v>22.564541366372762</v>
      </c>
      <c r="E1822" s="10">
        <v>40660</v>
      </c>
      <c r="F1822" s="3">
        <v>14967</v>
      </c>
      <c r="G1822" s="3">
        <v>14967</v>
      </c>
      <c r="H1822" s="2" t="s">
        <v>609</v>
      </c>
      <c r="I1822" s="2" t="s">
        <v>2438</v>
      </c>
      <c r="J1822" s="3">
        <v>5</v>
      </c>
      <c r="K1822" s="2" t="s">
        <v>611</v>
      </c>
      <c r="L1822" s="2" t="s">
        <v>626</v>
      </c>
    </row>
    <row r="1823" spans="1:12" ht="15.25" customHeight="1" x14ac:dyDescent="0.35">
      <c r="A1823" s="3">
        <v>73</v>
      </c>
      <c r="B1823" s="4">
        <v>9</v>
      </c>
      <c r="C1823" s="3">
        <v>9</v>
      </c>
      <c r="D1823" s="3">
        <v>23.04</v>
      </c>
      <c r="E1823" s="10">
        <v>40160</v>
      </c>
      <c r="F1823" s="3">
        <v>10787</v>
      </c>
      <c r="G1823" s="3">
        <v>10787</v>
      </c>
      <c r="H1823" s="2" t="s">
        <v>609</v>
      </c>
      <c r="I1823" s="2" t="s">
        <v>2439</v>
      </c>
      <c r="J1823" s="3">
        <v>2</v>
      </c>
      <c r="K1823" s="2" t="s">
        <v>621</v>
      </c>
      <c r="L1823" s="2" t="s">
        <v>622</v>
      </c>
    </row>
    <row r="1824" spans="1:12" ht="15.25" customHeight="1" x14ac:dyDescent="0.35">
      <c r="A1824" s="3">
        <v>73</v>
      </c>
      <c r="B1824" s="4">
        <v>9</v>
      </c>
      <c r="C1824" s="3">
        <v>9</v>
      </c>
      <c r="D1824" s="3">
        <v>23.799940129272581</v>
      </c>
      <c r="E1824" s="10">
        <v>40601</v>
      </c>
      <c r="F1824" s="3">
        <v>11623</v>
      </c>
      <c r="G1824" s="3">
        <v>11623</v>
      </c>
      <c r="H1824" s="2" t="s">
        <v>609</v>
      </c>
      <c r="I1824" s="2" t="s">
        <v>2440</v>
      </c>
      <c r="J1824" s="3">
        <v>2</v>
      </c>
      <c r="K1824" s="2" t="s">
        <v>621</v>
      </c>
      <c r="L1824" s="2" t="s">
        <v>622</v>
      </c>
    </row>
    <row r="1825" spans="1:12" ht="15.25" customHeight="1" x14ac:dyDescent="0.35">
      <c r="A1825" s="3">
        <v>73</v>
      </c>
      <c r="B1825" s="4">
        <v>9</v>
      </c>
      <c r="C1825" s="3">
        <v>9</v>
      </c>
      <c r="D1825" s="3">
        <v>25.33363452171314</v>
      </c>
      <c r="E1825" s="10">
        <v>40305</v>
      </c>
      <c r="F1825" s="3">
        <v>15803</v>
      </c>
      <c r="G1825" s="3">
        <v>15803</v>
      </c>
      <c r="H1825" s="2" t="s">
        <v>609</v>
      </c>
      <c r="I1825" s="2" t="s">
        <v>2441</v>
      </c>
      <c r="J1825" s="3">
        <v>5</v>
      </c>
      <c r="K1825" s="2" t="s">
        <v>611</v>
      </c>
      <c r="L1825" s="2" t="s">
        <v>626</v>
      </c>
    </row>
    <row r="1826" spans="1:12" ht="15.25" customHeight="1" x14ac:dyDescent="0.35">
      <c r="A1826" s="3">
        <v>73</v>
      </c>
      <c r="B1826" s="4">
        <v>9</v>
      </c>
      <c r="C1826" s="3">
        <v>9</v>
      </c>
      <c r="D1826" s="3">
        <v>28.015866380527491</v>
      </c>
      <c r="E1826" s="10">
        <v>40348</v>
      </c>
      <c r="F1826" s="3">
        <v>15321</v>
      </c>
      <c r="G1826" s="3">
        <v>15321</v>
      </c>
      <c r="H1826" s="2" t="s">
        <v>609</v>
      </c>
      <c r="I1826" s="2" t="s">
        <v>2442</v>
      </c>
      <c r="J1826" s="3">
        <v>1</v>
      </c>
      <c r="K1826" s="2" t="s">
        <v>614</v>
      </c>
      <c r="L1826" s="2" t="s">
        <v>609</v>
      </c>
    </row>
    <row r="1827" spans="1:12" ht="15.25" customHeight="1" x14ac:dyDescent="0.35">
      <c r="A1827" s="3">
        <v>73</v>
      </c>
      <c r="B1827" s="4">
        <v>9</v>
      </c>
      <c r="C1827" s="3">
        <v>9</v>
      </c>
      <c r="D1827" s="3">
        <v>28.844140422057489</v>
      </c>
      <c r="E1827" s="10">
        <v>40292</v>
      </c>
      <c r="F1827" s="3">
        <v>11977</v>
      </c>
      <c r="G1827" s="3">
        <v>11977</v>
      </c>
      <c r="H1827" s="2" t="s">
        <v>609</v>
      </c>
      <c r="I1827" s="2" t="s">
        <v>2443</v>
      </c>
      <c r="J1827" s="3">
        <v>3</v>
      </c>
      <c r="K1827" s="2" t="s">
        <v>616</v>
      </c>
      <c r="L1827" s="2" t="s">
        <v>617</v>
      </c>
    </row>
    <row r="1828" spans="1:12" ht="15.25" customHeight="1" x14ac:dyDescent="0.35">
      <c r="A1828" s="3">
        <v>73</v>
      </c>
      <c r="B1828" s="4">
        <v>9</v>
      </c>
      <c r="C1828" s="3">
        <v>9</v>
      </c>
      <c r="D1828" s="3">
        <v>29.88</v>
      </c>
      <c r="E1828" s="10">
        <v>40188</v>
      </c>
      <c r="F1828" s="3">
        <v>10417</v>
      </c>
      <c r="G1828" s="3">
        <v>10417</v>
      </c>
      <c r="H1828" s="2" t="s">
        <v>609</v>
      </c>
      <c r="I1828" s="2" t="s">
        <v>2444</v>
      </c>
      <c r="J1828" s="3">
        <v>2</v>
      </c>
      <c r="K1828" s="2" t="s">
        <v>621</v>
      </c>
      <c r="L1828" s="2" t="s">
        <v>622</v>
      </c>
    </row>
    <row r="1829" spans="1:12" ht="15.25" customHeight="1" x14ac:dyDescent="0.35">
      <c r="A1829" s="3">
        <v>73</v>
      </c>
      <c r="B1829" s="4">
        <v>9</v>
      </c>
      <c r="C1829" s="3">
        <v>9</v>
      </c>
      <c r="D1829" s="3">
        <v>30.47400065186061</v>
      </c>
      <c r="E1829" s="10">
        <v>40224</v>
      </c>
      <c r="F1829" s="3">
        <v>13649</v>
      </c>
      <c r="G1829" s="3">
        <v>13649</v>
      </c>
      <c r="H1829" s="2" t="s">
        <v>609</v>
      </c>
      <c r="I1829" s="2" t="s">
        <v>2445</v>
      </c>
      <c r="J1829" s="3">
        <v>5</v>
      </c>
      <c r="K1829" s="2" t="s">
        <v>611</v>
      </c>
      <c r="L1829" s="2" t="s">
        <v>626</v>
      </c>
    </row>
    <row r="1830" spans="1:12" ht="15.25" customHeight="1" x14ac:dyDescent="0.35">
      <c r="A1830" s="3">
        <v>73</v>
      </c>
      <c r="B1830" s="4">
        <v>9</v>
      </c>
      <c r="C1830" s="3">
        <v>9</v>
      </c>
      <c r="D1830" s="3">
        <v>31.025161631197818</v>
      </c>
      <c r="E1830" s="10">
        <v>40617</v>
      </c>
      <c r="F1830" s="3">
        <v>14485</v>
      </c>
      <c r="G1830" s="3">
        <v>14485</v>
      </c>
      <c r="H1830" s="2" t="s">
        <v>609</v>
      </c>
      <c r="I1830" s="2" t="s">
        <v>2446</v>
      </c>
      <c r="J1830" s="3">
        <v>5</v>
      </c>
      <c r="K1830" s="2" t="s">
        <v>611</v>
      </c>
      <c r="L1830" s="2" t="s">
        <v>626</v>
      </c>
    </row>
    <row r="1831" spans="1:12" ht="15.25" customHeight="1" x14ac:dyDescent="0.35">
      <c r="A1831" s="3">
        <v>73</v>
      </c>
      <c r="B1831" s="4">
        <v>9</v>
      </c>
      <c r="C1831" s="3">
        <v>9</v>
      </c>
      <c r="D1831" s="3">
        <v>32.196966404535772</v>
      </c>
      <c r="E1831" s="10">
        <v>40587</v>
      </c>
      <c r="F1831" s="3">
        <v>11141</v>
      </c>
      <c r="G1831" s="3">
        <v>11141</v>
      </c>
      <c r="H1831" s="2" t="s">
        <v>609</v>
      </c>
      <c r="I1831" s="2" t="s">
        <v>2447</v>
      </c>
      <c r="J1831" s="3">
        <v>3</v>
      </c>
      <c r="K1831" s="2" t="s">
        <v>616</v>
      </c>
      <c r="L1831" s="2" t="s">
        <v>617</v>
      </c>
    </row>
    <row r="1832" spans="1:12" ht="15.25" customHeight="1" x14ac:dyDescent="0.35">
      <c r="A1832" s="3">
        <v>73</v>
      </c>
      <c r="B1832" s="4">
        <v>9</v>
      </c>
      <c r="C1832" s="3">
        <v>9</v>
      </c>
      <c r="D1832" s="3">
        <v>32.515124135541853</v>
      </c>
      <c r="E1832" s="10">
        <v>40687</v>
      </c>
      <c r="F1832" s="3">
        <v>16157</v>
      </c>
      <c r="G1832" s="3">
        <v>16157</v>
      </c>
      <c r="H1832" s="2" t="s">
        <v>609</v>
      </c>
      <c r="I1832" s="2" t="s">
        <v>2448</v>
      </c>
      <c r="J1832" s="3">
        <v>1</v>
      </c>
      <c r="K1832" s="2" t="s">
        <v>614</v>
      </c>
      <c r="L1832" s="2" t="s">
        <v>609</v>
      </c>
    </row>
    <row r="1833" spans="1:12" ht="15.25" customHeight="1" x14ac:dyDescent="0.35">
      <c r="A1833" s="3">
        <v>73</v>
      </c>
      <c r="B1833" s="4">
        <v>9</v>
      </c>
      <c r="C1833" s="3">
        <v>9</v>
      </c>
      <c r="D1833" s="3">
        <v>32.573663526618539</v>
      </c>
      <c r="E1833" s="10">
        <v>40634</v>
      </c>
      <c r="F1833" s="3">
        <v>12813</v>
      </c>
      <c r="G1833" s="3">
        <v>12813</v>
      </c>
      <c r="H1833" s="2" t="s">
        <v>609</v>
      </c>
      <c r="I1833" s="2" t="s">
        <v>2449</v>
      </c>
      <c r="J1833" s="3">
        <v>1</v>
      </c>
      <c r="K1833" s="2" t="s">
        <v>614</v>
      </c>
      <c r="L1833" s="2" t="s">
        <v>609</v>
      </c>
    </row>
    <row r="1834" spans="1:12" ht="15.25" customHeight="1" x14ac:dyDescent="0.35">
      <c r="A1834" s="3">
        <v>73</v>
      </c>
      <c r="B1834" s="4">
        <v>9</v>
      </c>
      <c r="C1834" s="3">
        <v>9</v>
      </c>
      <c r="D1834" s="3">
        <v>39.721974967244989</v>
      </c>
      <c r="E1834" s="10">
        <v>40637</v>
      </c>
      <c r="F1834" s="3">
        <v>13349</v>
      </c>
      <c r="G1834" s="3">
        <v>13349</v>
      </c>
      <c r="H1834" s="2" t="s">
        <v>609</v>
      </c>
      <c r="I1834" s="2" t="s">
        <v>2450</v>
      </c>
      <c r="J1834" s="3">
        <v>5</v>
      </c>
      <c r="K1834" s="2" t="s">
        <v>611</v>
      </c>
      <c r="L1834" s="2" t="s">
        <v>626</v>
      </c>
    </row>
    <row r="1835" spans="1:12" ht="15.25" customHeight="1" x14ac:dyDescent="0.35">
      <c r="A1835" s="3">
        <v>73</v>
      </c>
      <c r="B1835" s="4">
        <v>9</v>
      </c>
      <c r="C1835" s="3">
        <v>9</v>
      </c>
      <c r="D1835" s="3">
        <v>39.732994531129478</v>
      </c>
      <c r="E1835" s="10">
        <v>40575</v>
      </c>
      <c r="F1835" s="3">
        <v>15994</v>
      </c>
      <c r="G1835" s="3">
        <v>15994</v>
      </c>
      <c r="H1835" s="2" t="s">
        <v>609</v>
      </c>
      <c r="I1835" s="2" t="s">
        <v>2451</v>
      </c>
      <c r="J1835" s="3">
        <v>5</v>
      </c>
      <c r="K1835" s="2" t="s">
        <v>611</v>
      </c>
      <c r="L1835" s="2" t="s">
        <v>626</v>
      </c>
    </row>
    <row r="1836" spans="1:12" ht="15.25" customHeight="1" x14ac:dyDescent="0.35">
      <c r="A1836" s="3">
        <v>73</v>
      </c>
      <c r="B1836" s="4">
        <v>9</v>
      </c>
      <c r="C1836" s="3">
        <v>9</v>
      </c>
      <c r="D1836" s="3">
        <v>40.286826034451671</v>
      </c>
      <c r="E1836" s="10">
        <v>40516</v>
      </c>
      <c r="F1836" s="3">
        <v>12650</v>
      </c>
      <c r="G1836" s="3">
        <v>12650</v>
      </c>
      <c r="H1836" s="2" t="s">
        <v>609</v>
      </c>
      <c r="I1836" s="2" t="s">
        <v>2452</v>
      </c>
      <c r="J1836" s="3">
        <v>4</v>
      </c>
      <c r="K1836" s="2" t="s">
        <v>611</v>
      </c>
      <c r="L1836" s="2" t="s">
        <v>612</v>
      </c>
    </row>
    <row r="1837" spans="1:12" ht="15.25" customHeight="1" x14ac:dyDescent="0.35">
      <c r="A1837" s="3">
        <v>73</v>
      </c>
      <c r="B1837" s="4">
        <v>9</v>
      </c>
      <c r="C1837" s="3">
        <v>9</v>
      </c>
      <c r="D1837" s="3">
        <v>42.06</v>
      </c>
      <c r="E1837" s="10">
        <v>40472</v>
      </c>
      <c r="F1837" s="3">
        <v>10978</v>
      </c>
      <c r="G1837" s="3">
        <v>10978</v>
      </c>
      <c r="H1837" s="2" t="s">
        <v>609</v>
      </c>
      <c r="I1837" s="2" t="s">
        <v>2453</v>
      </c>
      <c r="J1837" s="3">
        <v>2</v>
      </c>
      <c r="K1837" s="2" t="s">
        <v>621</v>
      </c>
      <c r="L1837" s="2" t="s">
        <v>622</v>
      </c>
    </row>
    <row r="1838" spans="1:12" ht="15.25" customHeight="1" x14ac:dyDescent="0.35">
      <c r="A1838" s="3">
        <v>73</v>
      </c>
      <c r="B1838" s="4">
        <v>9</v>
      </c>
      <c r="C1838" s="3">
        <v>9</v>
      </c>
      <c r="D1838" s="3">
        <v>42.503840828094482</v>
      </c>
      <c r="E1838" s="10">
        <v>40644</v>
      </c>
      <c r="F1838" s="3">
        <v>15021</v>
      </c>
      <c r="G1838" s="3">
        <v>15021</v>
      </c>
      <c r="H1838" s="2" t="s">
        <v>609</v>
      </c>
      <c r="I1838" s="2" t="s">
        <v>2454</v>
      </c>
      <c r="J1838" s="3">
        <v>4</v>
      </c>
      <c r="K1838" s="2" t="s">
        <v>611</v>
      </c>
      <c r="L1838" s="2" t="s">
        <v>612</v>
      </c>
    </row>
    <row r="1839" spans="1:12" ht="15.25" customHeight="1" x14ac:dyDescent="0.35">
      <c r="A1839" s="3">
        <v>73</v>
      </c>
      <c r="B1839" s="4">
        <v>9</v>
      </c>
      <c r="C1839" s="3">
        <v>9</v>
      </c>
      <c r="D1839" s="3">
        <v>42.660428059040044</v>
      </c>
      <c r="E1839" s="10">
        <v>40926</v>
      </c>
      <c r="F1839" s="3">
        <v>11814</v>
      </c>
      <c r="G1839" s="3">
        <v>11814</v>
      </c>
      <c r="H1839" s="2" t="s">
        <v>609</v>
      </c>
      <c r="I1839" s="2" t="s">
        <v>2455</v>
      </c>
      <c r="J1839" s="3">
        <v>3</v>
      </c>
      <c r="K1839" s="2" t="s">
        <v>616</v>
      </c>
      <c r="L1839" s="2" t="s">
        <v>617</v>
      </c>
    </row>
    <row r="1840" spans="1:12" ht="15.25" customHeight="1" x14ac:dyDescent="0.35">
      <c r="A1840" s="3">
        <v>73</v>
      </c>
      <c r="B1840" s="4">
        <v>9</v>
      </c>
      <c r="C1840" s="3">
        <v>9</v>
      </c>
      <c r="D1840" s="3">
        <v>43.65</v>
      </c>
      <c r="E1840" s="10">
        <v>40192</v>
      </c>
      <c r="F1840" s="3">
        <v>10841</v>
      </c>
      <c r="G1840" s="3">
        <v>10841</v>
      </c>
      <c r="H1840" s="2" t="s">
        <v>609</v>
      </c>
      <c r="I1840" s="2" t="s">
        <v>2456</v>
      </c>
      <c r="J1840" s="3">
        <v>2</v>
      </c>
      <c r="K1840" s="2" t="s">
        <v>621</v>
      </c>
      <c r="L1840" s="2" t="s">
        <v>622</v>
      </c>
    </row>
    <row r="1841" spans="1:12" ht="15.25" customHeight="1" x14ac:dyDescent="0.35">
      <c r="A1841" s="3">
        <v>73</v>
      </c>
      <c r="B1841" s="4">
        <v>9</v>
      </c>
      <c r="C1841" s="3">
        <v>9</v>
      </c>
      <c r="D1841" s="3">
        <v>43.84298122339694</v>
      </c>
      <c r="E1841" s="10">
        <v>40260</v>
      </c>
      <c r="F1841" s="3">
        <v>14185</v>
      </c>
      <c r="G1841" s="3">
        <v>14185</v>
      </c>
      <c r="H1841" s="2" t="s">
        <v>609</v>
      </c>
      <c r="I1841" s="2" t="s">
        <v>2457</v>
      </c>
      <c r="J1841" s="3">
        <v>3</v>
      </c>
      <c r="K1841" s="2" t="s">
        <v>616</v>
      </c>
      <c r="L1841" s="2" t="s">
        <v>617</v>
      </c>
    </row>
    <row r="1842" spans="1:12" ht="15.25" customHeight="1" x14ac:dyDescent="0.35">
      <c r="A1842" s="3">
        <v>73</v>
      </c>
      <c r="B1842" s="4">
        <v>9</v>
      </c>
      <c r="C1842" s="3">
        <v>9</v>
      </c>
      <c r="D1842" s="3">
        <v>44.318479055818621</v>
      </c>
      <c r="E1842" s="10">
        <v>40522</v>
      </c>
      <c r="F1842" s="3">
        <v>14322</v>
      </c>
      <c r="G1842" s="3">
        <v>14322</v>
      </c>
      <c r="H1842" s="2" t="s">
        <v>609</v>
      </c>
      <c r="I1842" s="2" t="s">
        <v>2458</v>
      </c>
      <c r="J1842" s="3">
        <v>2</v>
      </c>
      <c r="K1842" s="2" t="s">
        <v>621</v>
      </c>
      <c r="L1842" s="2" t="s">
        <v>622</v>
      </c>
    </row>
    <row r="1843" spans="1:12" ht="15.25" customHeight="1" x14ac:dyDescent="0.35">
      <c r="A1843" s="3">
        <v>73</v>
      </c>
      <c r="B1843" s="4">
        <v>9</v>
      </c>
      <c r="C1843" s="3">
        <v>9</v>
      </c>
      <c r="D1843" s="3">
        <v>44.864064686055357</v>
      </c>
      <c r="E1843" s="10">
        <v>40704</v>
      </c>
      <c r="F1843" s="3">
        <v>16693</v>
      </c>
      <c r="G1843" s="3">
        <v>16693</v>
      </c>
      <c r="H1843" s="2" t="s">
        <v>609</v>
      </c>
      <c r="I1843" s="2" t="s">
        <v>2459</v>
      </c>
      <c r="J1843" s="3">
        <v>5</v>
      </c>
      <c r="K1843" s="2" t="s">
        <v>611</v>
      </c>
      <c r="L1843" s="2" t="s">
        <v>626</v>
      </c>
    </row>
    <row r="1844" spans="1:12" ht="15.25" customHeight="1" x14ac:dyDescent="0.35">
      <c r="A1844" s="3">
        <v>73</v>
      </c>
      <c r="B1844" s="4">
        <v>9</v>
      </c>
      <c r="C1844" s="3">
        <v>9</v>
      </c>
      <c r="D1844" s="3">
        <v>46.071599257990343</v>
      </c>
      <c r="E1844" s="10">
        <v>40261</v>
      </c>
      <c r="F1844" s="3">
        <v>12513</v>
      </c>
      <c r="G1844" s="3">
        <v>12513</v>
      </c>
      <c r="H1844" s="2" t="s">
        <v>609</v>
      </c>
      <c r="I1844" s="2" t="s">
        <v>2460</v>
      </c>
      <c r="J1844" s="3">
        <v>2</v>
      </c>
      <c r="K1844" s="2" t="s">
        <v>621</v>
      </c>
      <c r="L1844" s="2" t="s">
        <v>622</v>
      </c>
    </row>
    <row r="1845" spans="1:12" ht="15.25" customHeight="1" x14ac:dyDescent="0.35">
      <c r="A1845" s="3">
        <v>73</v>
      </c>
      <c r="B1845" s="4">
        <v>9</v>
      </c>
      <c r="C1845" s="3">
        <v>9</v>
      </c>
      <c r="D1845" s="3">
        <v>46.791213906236187</v>
      </c>
      <c r="E1845" s="10">
        <v>40294</v>
      </c>
      <c r="F1845" s="3">
        <v>15857</v>
      </c>
      <c r="G1845" s="3">
        <v>15857</v>
      </c>
      <c r="H1845" s="2" t="s">
        <v>609</v>
      </c>
      <c r="I1845" s="2" t="s">
        <v>2461</v>
      </c>
      <c r="J1845" s="3">
        <v>5</v>
      </c>
      <c r="K1845" s="2" t="s">
        <v>611</v>
      </c>
      <c r="L1845" s="2" t="s">
        <v>626</v>
      </c>
    </row>
    <row r="1846" spans="1:12" ht="15.25" customHeight="1" x14ac:dyDescent="0.35">
      <c r="A1846" s="3">
        <v>73</v>
      </c>
      <c r="B1846" s="4">
        <v>9</v>
      </c>
      <c r="C1846" s="3">
        <v>9</v>
      </c>
      <c r="D1846" s="3">
        <v>46.920545960921373</v>
      </c>
      <c r="E1846" s="10">
        <v>40569</v>
      </c>
      <c r="F1846" s="3">
        <v>11677</v>
      </c>
      <c r="G1846" s="3">
        <v>11677</v>
      </c>
      <c r="H1846" s="2" t="s">
        <v>609</v>
      </c>
      <c r="I1846" s="2" t="s">
        <v>2462</v>
      </c>
      <c r="J1846" s="3">
        <v>4</v>
      </c>
      <c r="K1846" s="2" t="s">
        <v>611</v>
      </c>
      <c r="L1846" s="2" t="s">
        <v>612</v>
      </c>
    </row>
    <row r="1847" spans="1:12" ht="15.25" customHeight="1" x14ac:dyDescent="0.35">
      <c r="A1847" s="3">
        <v>73</v>
      </c>
      <c r="B1847" s="4">
        <v>9</v>
      </c>
      <c r="C1847" s="3">
        <v>9</v>
      </c>
      <c r="D1847" s="3">
        <v>56.84462990517973</v>
      </c>
      <c r="E1847" s="10">
        <v>40944</v>
      </c>
      <c r="F1847" s="3">
        <v>14722</v>
      </c>
      <c r="G1847" s="3">
        <v>14722</v>
      </c>
      <c r="H1847" s="2" t="s">
        <v>609</v>
      </c>
      <c r="I1847" s="2" t="s">
        <v>2463</v>
      </c>
      <c r="J1847" s="3">
        <v>4</v>
      </c>
      <c r="K1847" s="2" t="s">
        <v>611</v>
      </c>
      <c r="L1847" s="2" t="s">
        <v>612</v>
      </c>
    </row>
    <row r="1848" spans="1:12" ht="15.25" customHeight="1" x14ac:dyDescent="0.35">
      <c r="A1848" s="3">
        <v>73</v>
      </c>
      <c r="B1848" s="4">
        <v>9</v>
      </c>
      <c r="C1848" s="3">
        <v>9</v>
      </c>
      <c r="D1848" s="3">
        <v>58.04</v>
      </c>
      <c r="E1848" s="10">
        <v>40447</v>
      </c>
      <c r="F1848" s="3">
        <v>10318</v>
      </c>
      <c r="G1848" s="3">
        <v>10318</v>
      </c>
      <c r="H1848" s="2" t="s">
        <v>609</v>
      </c>
      <c r="I1848" s="2" t="s">
        <v>2464</v>
      </c>
      <c r="J1848" s="3">
        <v>2</v>
      </c>
      <c r="K1848" s="2" t="s">
        <v>621</v>
      </c>
      <c r="L1848" s="2" t="s">
        <v>622</v>
      </c>
    </row>
    <row r="1849" spans="1:12" ht="15.25" customHeight="1" x14ac:dyDescent="0.35">
      <c r="A1849" s="3">
        <v>73</v>
      </c>
      <c r="B1849" s="4">
        <v>9</v>
      </c>
      <c r="C1849" s="3">
        <v>9</v>
      </c>
      <c r="D1849" s="3">
        <v>58.04153474334025</v>
      </c>
      <c r="E1849" s="10">
        <v>40856</v>
      </c>
      <c r="F1849" s="3">
        <v>11378</v>
      </c>
      <c r="G1849" s="3">
        <v>11378</v>
      </c>
      <c r="H1849" s="2" t="s">
        <v>609</v>
      </c>
      <c r="I1849" s="2" t="s">
        <v>2465</v>
      </c>
      <c r="J1849" s="3">
        <v>1</v>
      </c>
      <c r="K1849" s="2" t="s">
        <v>614</v>
      </c>
      <c r="L1849" s="2" t="s">
        <v>609</v>
      </c>
    </row>
    <row r="1850" spans="1:12" ht="15.25" customHeight="1" x14ac:dyDescent="0.35">
      <c r="A1850" s="3">
        <v>73</v>
      </c>
      <c r="B1850" s="4">
        <v>9</v>
      </c>
      <c r="C1850" s="3">
        <v>9</v>
      </c>
      <c r="D1850" s="3">
        <v>59.009493478314482</v>
      </c>
      <c r="E1850" s="10">
        <v>40520</v>
      </c>
      <c r="F1850" s="3">
        <v>12214</v>
      </c>
      <c r="G1850" s="3">
        <v>12214</v>
      </c>
      <c r="H1850" s="2" t="s">
        <v>609</v>
      </c>
      <c r="I1850" s="2" t="s">
        <v>2466</v>
      </c>
      <c r="J1850" s="3">
        <v>2</v>
      </c>
      <c r="K1850" s="2" t="s">
        <v>621</v>
      </c>
      <c r="L1850" s="2" t="s">
        <v>622</v>
      </c>
    </row>
    <row r="1851" spans="1:12" ht="15.25" customHeight="1" x14ac:dyDescent="0.35">
      <c r="A1851" s="3">
        <v>73</v>
      </c>
      <c r="B1851" s="4">
        <v>9</v>
      </c>
      <c r="C1851" s="3">
        <v>9</v>
      </c>
      <c r="D1851" s="3">
        <v>59.414219158737197</v>
      </c>
      <c r="E1851" s="10">
        <v>40566</v>
      </c>
      <c r="F1851" s="3">
        <v>15558</v>
      </c>
      <c r="G1851" s="3">
        <v>15558</v>
      </c>
      <c r="H1851" s="2" t="s">
        <v>609</v>
      </c>
      <c r="I1851" s="2" t="s">
        <v>2467</v>
      </c>
      <c r="J1851" s="3">
        <v>5</v>
      </c>
      <c r="K1851" s="2" t="s">
        <v>611</v>
      </c>
      <c r="L1851" s="2" t="s">
        <v>626</v>
      </c>
    </row>
    <row r="1852" spans="1:12" ht="15.25" customHeight="1" x14ac:dyDescent="0.35">
      <c r="A1852" s="3">
        <v>73</v>
      </c>
      <c r="B1852" s="4">
        <v>9</v>
      </c>
      <c r="C1852" s="3">
        <v>9</v>
      </c>
      <c r="D1852" s="3">
        <v>59.435314549282502</v>
      </c>
      <c r="E1852" s="10">
        <v>40626</v>
      </c>
      <c r="F1852" s="3">
        <v>16093</v>
      </c>
      <c r="G1852" s="3">
        <v>16093</v>
      </c>
      <c r="H1852" s="2" t="s">
        <v>609</v>
      </c>
      <c r="I1852" s="2" t="s">
        <v>2468</v>
      </c>
      <c r="J1852" s="3">
        <v>5</v>
      </c>
      <c r="K1852" s="2" t="s">
        <v>611</v>
      </c>
      <c r="L1852" s="2" t="s">
        <v>626</v>
      </c>
    </row>
    <row r="1853" spans="1:12" ht="15.25" customHeight="1" x14ac:dyDescent="0.35">
      <c r="A1853" s="3">
        <v>73</v>
      </c>
      <c r="B1853" s="4">
        <v>9</v>
      </c>
      <c r="C1853" s="3">
        <v>9</v>
      </c>
      <c r="D1853" s="3">
        <v>61.521862461453168</v>
      </c>
      <c r="E1853" s="10">
        <v>40959</v>
      </c>
      <c r="F1853" s="3">
        <v>13050</v>
      </c>
      <c r="G1853" s="3">
        <v>13050</v>
      </c>
      <c r="H1853" s="2" t="s">
        <v>609</v>
      </c>
      <c r="I1853" s="2" t="s">
        <v>2469</v>
      </c>
      <c r="J1853" s="3">
        <v>2</v>
      </c>
      <c r="K1853" s="2" t="s">
        <v>621</v>
      </c>
      <c r="L1853" s="2" t="s">
        <v>622</v>
      </c>
    </row>
    <row r="1854" spans="1:12" ht="15.25" customHeight="1" x14ac:dyDescent="0.35">
      <c r="A1854" s="3">
        <v>73</v>
      </c>
      <c r="B1854" s="4">
        <v>9</v>
      </c>
      <c r="C1854" s="3">
        <v>9</v>
      </c>
      <c r="D1854" s="3">
        <v>62.550291488355292</v>
      </c>
      <c r="E1854" s="10">
        <v>40516</v>
      </c>
      <c r="F1854" s="3">
        <v>13886</v>
      </c>
      <c r="G1854" s="3">
        <v>13886</v>
      </c>
      <c r="H1854" s="2" t="s">
        <v>609</v>
      </c>
      <c r="I1854" s="2" t="s">
        <v>2470</v>
      </c>
      <c r="J1854" s="3">
        <v>1</v>
      </c>
      <c r="K1854" s="2" t="s">
        <v>614</v>
      </c>
      <c r="L1854" s="2" t="s">
        <v>609</v>
      </c>
    </row>
    <row r="1855" spans="1:12" ht="15.25" customHeight="1" x14ac:dyDescent="0.35">
      <c r="A1855" s="3">
        <v>73</v>
      </c>
      <c r="B1855" s="4">
        <v>9</v>
      </c>
      <c r="C1855" s="3">
        <v>9</v>
      </c>
      <c r="D1855" s="3">
        <v>64.930000000000007</v>
      </c>
      <c r="E1855" s="10">
        <v>40512</v>
      </c>
      <c r="F1855" s="3">
        <v>11077</v>
      </c>
      <c r="G1855" s="3">
        <v>11077</v>
      </c>
      <c r="H1855" s="2" t="s">
        <v>609</v>
      </c>
      <c r="I1855" s="2" t="s">
        <v>2471</v>
      </c>
      <c r="J1855" s="3">
        <v>2</v>
      </c>
      <c r="K1855" s="2" t="s">
        <v>621</v>
      </c>
      <c r="L1855" s="2" t="s">
        <v>622</v>
      </c>
    </row>
    <row r="1856" spans="1:12" ht="15.25" customHeight="1" x14ac:dyDescent="0.35">
      <c r="A1856" s="3">
        <v>73</v>
      </c>
      <c r="B1856" s="4">
        <v>9</v>
      </c>
      <c r="C1856" s="3">
        <v>9</v>
      </c>
      <c r="D1856" s="3">
        <v>66.516082407743752</v>
      </c>
      <c r="E1856" s="10">
        <v>40580</v>
      </c>
      <c r="F1856" s="3">
        <v>12749</v>
      </c>
      <c r="G1856" s="3">
        <v>12749</v>
      </c>
      <c r="H1856" s="2" t="s">
        <v>609</v>
      </c>
      <c r="I1856" s="2" t="s">
        <v>2472</v>
      </c>
      <c r="J1856" s="3">
        <v>1</v>
      </c>
      <c r="K1856" s="2" t="s">
        <v>614</v>
      </c>
      <c r="L1856" s="2" t="s">
        <v>609</v>
      </c>
    </row>
    <row r="1857" spans="1:12" ht="15.25" customHeight="1" x14ac:dyDescent="0.35">
      <c r="A1857" s="3">
        <v>73</v>
      </c>
      <c r="B1857" s="4">
        <v>9</v>
      </c>
      <c r="C1857" s="3">
        <v>9</v>
      </c>
      <c r="D1857" s="3">
        <v>66.766501821646955</v>
      </c>
      <c r="E1857" s="10">
        <v>40981</v>
      </c>
      <c r="F1857" s="3">
        <v>11913</v>
      </c>
      <c r="G1857" s="3">
        <v>11913</v>
      </c>
      <c r="H1857" s="2" t="s">
        <v>609</v>
      </c>
      <c r="I1857" s="2" t="s">
        <v>2473</v>
      </c>
      <c r="J1857" s="3">
        <v>2</v>
      </c>
      <c r="K1857" s="2" t="s">
        <v>621</v>
      </c>
      <c r="L1857" s="2" t="s">
        <v>622</v>
      </c>
    </row>
    <row r="1858" spans="1:12" ht="15.25" customHeight="1" x14ac:dyDescent="0.35">
      <c r="A1858" s="3">
        <v>73</v>
      </c>
      <c r="B1858" s="4">
        <v>9</v>
      </c>
      <c r="C1858" s="3">
        <v>9</v>
      </c>
      <c r="D1858" s="3">
        <v>68.266915558273837</v>
      </c>
      <c r="E1858" s="10">
        <v>40868</v>
      </c>
      <c r="F1858" s="3">
        <v>13310</v>
      </c>
      <c r="G1858" s="3">
        <v>13310</v>
      </c>
      <c r="H1858" s="2" t="s">
        <v>609</v>
      </c>
      <c r="I1858" s="2" t="s">
        <v>2474</v>
      </c>
      <c r="J1858" s="3">
        <v>1</v>
      </c>
      <c r="K1858" s="2" t="s">
        <v>614</v>
      </c>
      <c r="L1858" s="2" t="s">
        <v>609</v>
      </c>
    </row>
    <row r="1859" spans="1:12" ht="15.25" customHeight="1" x14ac:dyDescent="0.35">
      <c r="A1859" s="3">
        <v>73</v>
      </c>
      <c r="B1859" s="4">
        <v>9</v>
      </c>
      <c r="C1859" s="3">
        <v>9</v>
      </c>
      <c r="D1859" s="3">
        <v>70.388842294500066</v>
      </c>
      <c r="E1859" s="10">
        <v>40485</v>
      </c>
      <c r="F1859" s="3">
        <v>12474</v>
      </c>
      <c r="G1859" s="3">
        <v>12474</v>
      </c>
      <c r="H1859" s="2" t="s">
        <v>609</v>
      </c>
      <c r="I1859" s="2" t="s">
        <v>2475</v>
      </c>
      <c r="J1859" s="3">
        <v>5</v>
      </c>
      <c r="K1859" s="2" t="s">
        <v>611</v>
      </c>
      <c r="L1859" s="2" t="s">
        <v>626</v>
      </c>
    </row>
    <row r="1860" spans="1:12" ht="15.25" customHeight="1" x14ac:dyDescent="0.35">
      <c r="A1860" s="3">
        <v>73</v>
      </c>
      <c r="B1860" s="4">
        <v>9</v>
      </c>
      <c r="C1860" s="3">
        <v>9</v>
      </c>
      <c r="D1860" s="3">
        <v>70.467892931993035</v>
      </c>
      <c r="E1860" s="10">
        <v>40582</v>
      </c>
      <c r="F1860" s="3">
        <v>14421</v>
      </c>
      <c r="G1860" s="3">
        <v>14421</v>
      </c>
      <c r="H1860" s="2" t="s">
        <v>609</v>
      </c>
      <c r="I1860" s="2" t="s">
        <v>2476</v>
      </c>
      <c r="J1860" s="3">
        <v>5</v>
      </c>
      <c r="K1860" s="2" t="s">
        <v>611</v>
      </c>
      <c r="L1860" s="2" t="s">
        <v>626</v>
      </c>
    </row>
    <row r="1861" spans="1:12" ht="15.25" customHeight="1" x14ac:dyDescent="0.35">
      <c r="A1861" s="3">
        <v>73</v>
      </c>
      <c r="B1861" s="4">
        <v>9</v>
      </c>
      <c r="C1861" s="3">
        <v>9</v>
      </c>
      <c r="D1861" s="3">
        <v>70.711211422099936</v>
      </c>
      <c r="E1861" s="10">
        <v>40936</v>
      </c>
      <c r="F1861" s="3">
        <v>16654</v>
      </c>
      <c r="G1861" s="3">
        <v>16654</v>
      </c>
      <c r="H1861" s="2" t="s">
        <v>609</v>
      </c>
      <c r="I1861" s="2" t="s">
        <v>2477</v>
      </c>
      <c r="J1861" s="3">
        <v>2</v>
      </c>
      <c r="K1861" s="2" t="s">
        <v>621</v>
      </c>
      <c r="L1861" s="2" t="s">
        <v>622</v>
      </c>
    </row>
    <row r="1862" spans="1:12" ht="15.25" customHeight="1" x14ac:dyDescent="0.35">
      <c r="A1862" s="3">
        <v>73</v>
      </c>
      <c r="B1862" s="4">
        <v>9</v>
      </c>
      <c r="C1862" s="3">
        <v>9</v>
      </c>
      <c r="D1862" s="3">
        <v>72.604327676110287</v>
      </c>
      <c r="E1862" s="10">
        <v>40818</v>
      </c>
      <c r="F1862" s="3">
        <v>11638</v>
      </c>
      <c r="G1862" s="3">
        <v>11638</v>
      </c>
      <c r="H1862" s="2" t="s">
        <v>609</v>
      </c>
      <c r="I1862" s="2" t="s">
        <v>2478</v>
      </c>
      <c r="J1862" s="3">
        <v>2</v>
      </c>
      <c r="K1862" s="2" t="s">
        <v>621</v>
      </c>
      <c r="L1862" s="2" t="s">
        <v>622</v>
      </c>
    </row>
    <row r="1863" spans="1:12" ht="15.25" customHeight="1" x14ac:dyDescent="0.35">
      <c r="A1863" s="3">
        <v>73</v>
      </c>
      <c r="B1863" s="4">
        <v>9</v>
      </c>
      <c r="C1863" s="3">
        <v>9</v>
      </c>
      <c r="D1863" s="3">
        <v>74.359758150833443</v>
      </c>
      <c r="E1863" s="10">
        <v>40596</v>
      </c>
      <c r="F1863" s="3">
        <v>16020</v>
      </c>
      <c r="G1863" s="3">
        <v>16020</v>
      </c>
      <c r="H1863" s="2" t="s">
        <v>609</v>
      </c>
      <c r="I1863" s="2" t="s">
        <v>2479</v>
      </c>
      <c r="J1863" s="3">
        <v>2</v>
      </c>
      <c r="K1863" s="2" t="s">
        <v>621</v>
      </c>
      <c r="L1863" s="2" t="s">
        <v>622</v>
      </c>
    </row>
    <row r="1864" spans="1:12" ht="15.25" customHeight="1" x14ac:dyDescent="0.35">
      <c r="A1864" s="3">
        <v>73</v>
      </c>
      <c r="B1864" s="4">
        <v>9</v>
      </c>
      <c r="C1864" s="3">
        <v>9</v>
      </c>
      <c r="D1864" s="3">
        <v>74.760000000000005</v>
      </c>
      <c r="E1864" s="10">
        <v>40445</v>
      </c>
      <c r="F1864" s="3">
        <v>10802</v>
      </c>
      <c r="G1864" s="3">
        <v>10802</v>
      </c>
      <c r="H1864" s="2" t="s">
        <v>609</v>
      </c>
      <c r="I1864" s="2" t="s">
        <v>2480</v>
      </c>
      <c r="J1864" s="3">
        <v>2</v>
      </c>
      <c r="K1864" s="2" t="s">
        <v>621</v>
      </c>
      <c r="L1864" s="2" t="s">
        <v>622</v>
      </c>
    </row>
    <row r="1865" spans="1:12" ht="15.25" customHeight="1" x14ac:dyDescent="0.35">
      <c r="A1865" s="3">
        <v>73</v>
      </c>
      <c r="B1865" s="4">
        <v>9</v>
      </c>
      <c r="C1865" s="3">
        <v>9</v>
      </c>
      <c r="D1865" s="3">
        <v>74.827081588364294</v>
      </c>
      <c r="E1865" s="10">
        <v>40548</v>
      </c>
      <c r="F1865" s="3">
        <v>15818</v>
      </c>
      <c r="G1865" s="3">
        <v>15818</v>
      </c>
      <c r="H1865" s="2" t="s">
        <v>609</v>
      </c>
      <c r="I1865" s="2" t="s">
        <v>2481</v>
      </c>
      <c r="J1865" s="3">
        <v>4</v>
      </c>
      <c r="K1865" s="2" t="s">
        <v>611</v>
      </c>
      <c r="L1865" s="2" t="s">
        <v>612</v>
      </c>
    </row>
    <row r="1866" spans="1:12" ht="15.25" customHeight="1" x14ac:dyDescent="0.35">
      <c r="A1866" s="3">
        <v>73</v>
      </c>
      <c r="B1866" s="4">
        <v>9</v>
      </c>
      <c r="C1866" s="3">
        <v>9</v>
      </c>
      <c r="D1866" s="3">
        <v>77.23592458519613</v>
      </c>
      <c r="E1866" s="10">
        <v>40511</v>
      </c>
      <c r="F1866" s="3">
        <v>14348</v>
      </c>
      <c r="G1866" s="3">
        <v>14348</v>
      </c>
      <c r="H1866" s="2" t="s">
        <v>609</v>
      </c>
      <c r="I1866" s="2" t="s">
        <v>2482</v>
      </c>
      <c r="J1866" s="3">
        <v>2</v>
      </c>
      <c r="K1866" s="2" t="s">
        <v>621</v>
      </c>
      <c r="L1866" s="2" t="s">
        <v>622</v>
      </c>
    </row>
    <row r="1867" spans="1:12" ht="15.25" customHeight="1" x14ac:dyDescent="0.35">
      <c r="A1867" s="3">
        <v>73</v>
      </c>
      <c r="B1867" s="4">
        <v>9</v>
      </c>
      <c r="C1867" s="3">
        <v>9</v>
      </c>
      <c r="D1867" s="3">
        <v>77.492897909397172</v>
      </c>
      <c r="E1867" s="10">
        <v>40945</v>
      </c>
      <c r="F1867" s="3">
        <v>15184</v>
      </c>
      <c r="G1867" s="3">
        <v>15184</v>
      </c>
      <c r="H1867" s="2" t="s">
        <v>609</v>
      </c>
      <c r="I1867" s="2" t="s">
        <v>2483</v>
      </c>
      <c r="J1867" s="3">
        <v>1</v>
      </c>
      <c r="K1867" s="2" t="s">
        <v>614</v>
      </c>
      <c r="L1867" s="2" t="s">
        <v>609</v>
      </c>
    </row>
    <row r="1868" spans="1:12" ht="15.25" customHeight="1" x14ac:dyDescent="0.35">
      <c r="A1868" s="3">
        <v>73</v>
      </c>
      <c r="B1868" s="4">
        <v>9</v>
      </c>
      <c r="C1868" s="3">
        <v>9</v>
      </c>
      <c r="D1868" s="3">
        <v>77.932131872822666</v>
      </c>
      <c r="E1868" s="10">
        <v>40893</v>
      </c>
      <c r="F1868" s="3">
        <v>11840</v>
      </c>
      <c r="G1868" s="3">
        <v>11840</v>
      </c>
      <c r="H1868" s="2" t="s">
        <v>609</v>
      </c>
      <c r="I1868" s="2" t="s">
        <v>2484</v>
      </c>
      <c r="J1868" s="3">
        <v>2</v>
      </c>
      <c r="K1868" s="2" t="s">
        <v>621</v>
      </c>
      <c r="L1868" s="2" t="s">
        <v>622</v>
      </c>
    </row>
    <row r="1869" spans="1:12" ht="15.25" customHeight="1" x14ac:dyDescent="0.35">
      <c r="A1869" s="3">
        <v>73</v>
      </c>
      <c r="B1869" s="4">
        <v>9</v>
      </c>
      <c r="C1869" s="3">
        <v>9</v>
      </c>
      <c r="D1869" s="3">
        <v>78.290000000000006</v>
      </c>
      <c r="E1869" s="10">
        <v>40453</v>
      </c>
      <c r="F1869" s="3">
        <v>11004</v>
      </c>
      <c r="G1869" s="3">
        <v>11004</v>
      </c>
      <c r="H1869" s="2" t="s">
        <v>609</v>
      </c>
      <c r="I1869" s="2" t="s">
        <v>2485</v>
      </c>
      <c r="J1869" s="3">
        <v>2</v>
      </c>
      <c r="K1869" s="2" t="s">
        <v>621</v>
      </c>
      <c r="L1869" s="2" t="s">
        <v>622</v>
      </c>
    </row>
    <row r="1870" spans="1:12" ht="15.25" customHeight="1" x14ac:dyDescent="0.35">
      <c r="A1870" s="3">
        <v>73</v>
      </c>
      <c r="B1870" s="4">
        <v>9</v>
      </c>
      <c r="C1870" s="3">
        <v>9</v>
      </c>
      <c r="D1870" s="3">
        <v>79.092277300838646</v>
      </c>
      <c r="E1870" s="10">
        <v>40896</v>
      </c>
      <c r="F1870" s="3">
        <v>14982</v>
      </c>
      <c r="G1870" s="3">
        <v>14982</v>
      </c>
      <c r="H1870" s="2" t="s">
        <v>609</v>
      </c>
      <c r="I1870" s="2" t="s">
        <v>2486</v>
      </c>
      <c r="J1870" s="3">
        <v>3</v>
      </c>
      <c r="K1870" s="2" t="s">
        <v>616</v>
      </c>
      <c r="L1870" s="2" t="s">
        <v>617</v>
      </c>
    </row>
    <row r="1871" spans="1:12" ht="15.25" customHeight="1" x14ac:dyDescent="0.35">
      <c r="A1871" s="3">
        <v>73</v>
      </c>
      <c r="B1871" s="4">
        <v>9</v>
      </c>
      <c r="C1871" s="3">
        <v>9</v>
      </c>
      <c r="D1871" s="3">
        <v>79.672688895524189</v>
      </c>
      <c r="E1871" s="10">
        <v>40497</v>
      </c>
      <c r="F1871" s="3">
        <v>14146</v>
      </c>
      <c r="G1871" s="3">
        <v>14146</v>
      </c>
      <c r="H1871" s="2" t="s">
        <v>609</v>
      </c>
      <c r="I1871" s="2" t="s">
        <v>2487</v>
      </c>
      <c r="J1871" s="3">
        <v>3</v>
      </c>
      <c r="K1871" s="2" t="s">
        <v>616</v>
      </c>
      <c r="L1871" s="2" t="s">
        <v>617</v>
      </c>
    </row>
    <row r="1872" spans="1:12" ht="15.25" customHeight="1" x14ac:dyDescent="0.35">
      <c r="A1872" s="3">
        <v>73</v>
      </c>
      <c r="B1872" s="4">
        <v>9</v>
      </c>
      <c r="C1872" s="3">
        <v>9</v>
      </c>
      <c r="D1872" s="3">
        <v>80.688393745403175</v>
      </c>
      <c r="E1872" s="10">
        <v>40998</v>
      </c>
      <c r="F1872" s="3">
        <v>16856</v>
      </c>
      <c r="G1872" s="3">
        <v>16856</v>
      </c>
      <c r="H1872" s="2" t="s">
        <v>609</v>
      </c>
      <c r="I1872" s="2" t="s">
        <v>2488</v>
      </c>
      <c r="J1872" s="3">
        <v>5</v>
      </c>
      <c r="K1872" s="2" t="s">
        <v>611</v>
      </c>
      <c r="L1872" s="2" t="s">
        <v>626</v>
      </c>
    </row>
    <row r="1873" spans="1:12" ht="15.25" customHeight="1" x14ac:dyDescent="0.35">
      <c r="A1873" s="3">
        <v>73</v>
      </c>
      <c r="B1873" s="4">
        <v>9</v>
      </c>
      <c r="C1873" s="3">
        <v>9</v>
      </c>
      <c r="D1873" s="3">
        <v>81.46173721571617</v>
      </c>
      <c r="E1873" s="10">
        <v>40550</v>
      </c>
      <c r="F1873" s="3">
        <v>12676</v>
      </c>
      <c r="G1873" s="3">
        <v>12676</v>
      </c>
      <c r="H1873" s="2" t="s">
        <v>609</v>
      </c>
      <c r="I1873" s="2" t="s">
        <v>2489</v>
      </c>
      <c r="J1873" s="3">
        <v>4</v>
      </c>
      <c r="K1873" s="2" t="s">
        <v>611</v>
      </c>
      <c r="L1873" s="2" t="s">
        <v>612</v>
      </c>
    </row>
    <row r="1874" spans="1:12" ht="15.25" customHeight="1" x14ac:dyDescent="0.35">
      <c r="A1874" s="3">
        <v>73</v>
      </c>
      <c r="B1874" s="4">
        <v>9</v>
      </c>
      <c r="C1874" s="3">
        <v>9</v>
      </c>
      <c r="D1874" s="3">
        <v>82.73461045380553</v>
      </c>
      <c r="E1874" s="10">
        <v>40923</v>
      </c>
      <c r="F1874" s="3">
        <v>13512</v>
      </c>
      <c r="G1874" s="3">
        <v>13512</v>
      </c>
      <c r="H1874" s="2" t="s">
        <v>609</v>
      </c>
      <c r="I1874" s="2" t="s">
        <v>2490</v>
      </c>
      <c r="J1874" s="3">
        <v>2</v>
      </c>
      <c r="K1874" s="2" t="s">
        <v>621</v>
      </c>
      <c r="L1874" s="2" t="s">
        <v>622</v>
      </c>
    </row>
    <row r="1875" spans="1:12" ht="15.25" customHeight="1" x14ac:dyDescent="0.35">
      <c r="A1875" s="3">
        <v>74</v>
      </c>
      <c r="B1875" s="4">
        <v>4</v>
      </c>
      <c r="C1875" s="3">
        <v>4</v>
      </c>
      <c r="D1875" s="3">
        <v>40.138153663471478</v>
      </c>
      <c r="E1875" s="10">
        <v>40990</v>
      </c>
      <c r="F1875" s="3">
        <v>15144</v>
      </c>
      <c r="G1875" s="3">
        <v>15144</v>
      </c>
      <c r="H1875" s="2" t="s">
        <v>609</v>
      </c>
      <c r="I1875" s="2" t="s">
        <v>2491</v>
      </c>
      <c r="J1875" s="3">
        <v>3</v>
      </c>
      <c r="K1875" s="2" t="s">
        <v>616</v>
      </c>
      <c r="L1875" s="2" t="s">
        <v>617</v>
      </c>
    </row>
    <row r="1876" spans="1:12" ht="15.25" customHeight="1" x14ac:dyDescent="0.35">
      <c r="A1876" s="3">
        <v>74</v>
      </c>
      <c r="B1876" s="4">
        <v>4</v>
      </c>
      <c r="C1876" s="3">
        <v>4</v>
      </c>
      <c r="D1876" s="3">
        <v>42.621592020840929</v>
      </c>
      <c r="E1876" s="10">
        <v>40649</v>
      </c>
      <c r="F1876" s="3">
        <v>15980</v>
      </c>
      <c r="G1876" s="3">
        <v>15980</v>
      </c>
      <c r="H1876" s="2" t="s">
        <v>609</v>
      </c>
      <c r="I1876" s="2" t="s">
        <v>2492</v>
      </c>
      <c r="J1876" s="3">
        <v>5</v>
      </c>
      <c r="K1876" s="2" t="s">
        <v>611</v>
      </c>
      <c r="L1876" s="2" t="s">
        <v>626</v>
      </c>
    </row>
    <row r="1877" spans="1:12" ht="15.25" customHeight="1" x14ac:dyDescent="0.35">
      <c r="A1877" s="3">
        <v>74</v>
      </c>
      <c r="B1877" s="4">
        <v>4</v>
      </c>
      <c r="C1877" s="3">
        <v>4</v>
      </c>
      <c r="D1877" s="3">
        <v>43.181690521445773</v>
      </c>
      <c r="E1877" s="10">
        <v>40575</v>
      </c>
      <c r="F1877" s="3">
        <v>12636</v>
      </c>
      <c r="G1877" s="3">
        <v>12636</v>
      </c>
      <c r="H1877" s="2" t="s">
        <v>609</v>
      </c>
      <c r="I1877" s="2" t="s">
        <v>2493</v>
      </c>
      <c r="J1877" s="3">
        <v>3</v>
      </c>
      <c r="K1877" s="2" t="s">
        <v>616</v>
      </c>
      <c r="L1877" s="2" t="s">
        <v>617</v>
      </c>
    </row>
    <row r="1878" spans="1:12" ht="15.25" customHeight="1" x14ac:dyDescent="0.35">
      <c r="A1878" s="3">
        <v>74</v>
      </c>
      <c r="B1878" s="4">
        <v>4</v>
      </c>
      <c r="C1878" s="3">
        <v>4</v>
      </c>
      <c r="D1878" s="3">
        <v>44.33</v>
      </c>
      <c r="E1878" s="10">
        <v>40527</v>
      </c>
      <c r="F1878" s="3">
        <v>10964</v>
      </c>
      <c r="G1878" s="3">
        <v>10964</v>
      </c>
      <c r="H1878" s="2" t="s">
        <v>609</v>
      </c>
      <c r="I1878" s="2" t="s">
        <v>2494</v>
      </c>
      <c r="J1878" s="3">
        <v>1</v>
      </c>
      <c r="K1878" s="2" t="s">
        <v>614</v>
      </c>
      <c r="L1878" s="2" t="s">
        <v>609</v>
      </c>
    </row>
    <row r="1879" spans="1:12" ht="15.25" customHeight="1" x14ac:dyDescent="0.35">
      <c r="A1879" s="3">
        <v>74</v>
      </c>
      <c r="B1879" s="4">
        <v>4</v>
      </c>
      <c r="C1879" s="3">
        <v>4</v>
      </c>
      <c r="D1879" s="3">
        <v>44.694985481467093</v>
      </c>
      <c r="E1879" s="10">
        <v>40609</v>
      </c>
      <c r="F1879" s="3">
        <v>14308</v>
      </c>
      <c r="G1879" s="3">
        <v>14308</v>
      </c>
      <c r="H1879" s="2" t="s">
        <v>609</v>
      </c>
      <c r="I1879" s="2" t="s">
        <v>2495</v>
      </c>
      <c r="J1879" s="3">
        <v>1</v>
      </c>
      <c r="K1879" s="2" t="s">
        <v>614</v>
      </c>
      <c r="L1879" s="2" t="s">
        <v>609</v>
      </c>
    </row>
    <row r="1880" spans="1:12" ht="15.25" customHeight="1" x14ac:dyDescent="0.35">
      <c r="A1880" s="3">
        <v>74</v>
      </c>
      <c r="B1880" s="4">
        <v>4</v>
      </c>
      <c r="C1880" s="3">
        <v>4</v>
      </c>
      <c r="D1880" s="3">
        <v>47.628660702495523</v>
      </c>
      <c r="E1880" s="10">
        <v>40957</v>
      </c>
      <c r="F1880" s="3">
        <v>11800</v>
      </c>
      <c r="G1880" s="3">
        <v>11800</v>
      </c>
      <c r="H1880" s="2" t="s">
        <v>609</v>
      </c>
      <c r="I1880" s="2" t="s">
        <v>2496</v>
      </c>
      <c r="J1880" s="3">
        <v>1</v>
      </c>
      <c r="K1880" s="2" t="s">
        <v>614</v>
      </c>
      <c r="L1880" s="2" t="s">
        <v>609</v>
      </c>
    </row>
    <row r="1881" spans="1:12" ht="15.25" customHeight="1" x14ac:dyDescent="0.35">
      <c r="A1881" s="3">
        <v>75</v>
      </c>
      <c r="B1881" s="4">
        <v>1</v>
      </c>
      <c r="C1881" s="3">
        <v>1</v>
      </c>
      <c r="D1881" s="3">
        <v>51.828347847030827</v>
      </c>
      <c r="E1881" s="10">
        <v>39899</v>
      </c>
      <c r="F1881" s="3">
        <v>12765</v>
      </c>
      <c r="G1881" s="3">
        <v>12765</v>
      </c>
      <c r="H1881" s="2" t="s">
        <v>609</v>
      </c>
      <c r="I1881" s="2" t="s">
        <v>2497</v>
      </c>
      <c r="J1881" s="3">
        <v>1</v>
      </c>
      <c r="K1881" s="2" t="s">
        <v>614</v>
      </c>
      <c r="L1881" s="2" t="s">
        <v>609</v>
      </c>
    </row>
    <row r="1882" spans="1:12" ht="15.25" customHeight="1" x14ac:dyDescent="0.35">
      <c r="A1882" s="3">
        <v>75</v>
      </c>
      <c r="B1882" s="4">
        <v>1</v>
      </c>
      <c r="C1882" s="3">
        <v>1</v>
      </c>
      <c r="D1882" s="3">
        <v>53.140021276221631</v>
      </c>
      <c r="E1882" s="10">
        <v>39461</v>
      </c>
      <c r="F1882" s="3">
        <v>11929</v>
      </c>
      <c r="G1882" s="3">
        <v>11929</v>
      </c>
      <c r="H1882" s="2" t="s">
        <v>609</v>
      </c>
      <c r="I1882" s="2" t="s">
        <v>2498</v>
      </c>
      <c r="J1882" s="3">
        <v>3</v>
      </c>
      <c r="K1882" s="2" t="s">
        <v>616</v>
      </c>
      <c r="L1882" s="2" t="s">
        <v>617</v>
      </c>
    </row>
    <row r="1883" spans="1:12" ht="15.25" customHeight="1" x14ac:dyDescent="0.35">
      <c r="A1883" s="3">
        <v>75</v>
      </c>
      <c r="B1883" s="4">
        <v>1</v>
      </c>
      <c r="C1883" s="3">
        <v>1</v>
      </c>
      <c r="D1883" s="3">
        <v>56.227688636733859</v>
      </c>
      <c r="E1883" s="10">
        <v>39812</v>
      </c>
      <c r="F1883" s="3">
        <v>11093</v>
      </c>
      <c r="G1883" s="3">
        <v>11093</v>
      </c>
      <c r="H1883" s="2" t="s">
        <v>609</v>
      </c>
      <c r="I1883" s="2" t="s">
        <v>2499</v>
      </c>
      <c r="J1883" s="3">
        <v>1</v>
      </c>
      <c r="K1883" s="2" t="s">
        <v>614</v>
      </c>
      <c r="L1883" s="2" t="s">
        <v>609</v>
      </c>
    </row>
    <row r="1884" spans="1:12" ht="15.25" customHeight="1" x14ac:dyDescent="0.35">
      <c r="A1884" s="3">
        <v>75</v>
      </c>
      <c r="B1884" s="4">
        <v>1</v>
      </c>
      <c r="C1884" s="3">
        <v>1</v>
      </c>
      <c r="D1884" s="3">
        <v>57.350237400564581</v>
      </c>
      <c r="E1884" s="10">
        <v>39963</v>
      </c>
      <c r="F1884" s="3">
        <v>16109</v>
      </c>
      <c r="G1884" s="3">
        <v>16109</v>
      </c>
      <c r="H1884" s="2" t="s">
        <v>609</v>
      </c>
      <c r="I1884" s="2" t="s">
        <v>2500</v>
      </c>
      <c r="J1884" s="3">
        <v>3</v>
      </c>
      <c r="K1884" s="2" t="s">
        <v>616</v>
      </c>
      <c r="L1884" s="2" t="s">
        <v>617</v>
      </c>
    </row>
    <row r="1885" spans="1:12" ht="15.25" customHeight="1" x14ac:dyDescent="0.35">
      <c r="A1885" s="3">
        <v>75</v>
      </c>
      <c r="B1885" s="4">
        <v>1</v>
      </c>
      <c r="C1885" s="3">
        <v>1</v>
      </c>
      <c r="D1885" s="3">
        <v>57.37</v>
      </c>
      <c r="E1885" s="10">
        <v>39413</v>
      </c>
      <c r="F1885" s="3">
        <v>10369</v>
      </c>
      <c r="G1885" s="3">
        <v>10369</v>
      </c>
      <c r="H1885" s="2" t="s">
        <v>609</v>
      </c>
      <c r="I1885" s="2" t="s">
        <v>2501</v>
      </c>
      <c r="J1885" s="3">
        <v>3</v>
      </c>
      <c r="K1885" s="2" t="s">
        <v>616</v>
      </c>
      <c r="L1885" s="2" t="s">
        <v>617</v>
      </c>
    </row>
    <row r="1886" spans="1:12" ht="15.25" customHeight="1" x14ac:dyDescent="0.35">
      <c r="A1886" s="3">
        <v>75</v>
      </c>
      <c r="B1886" s="4">
        <v>1</v>
      </c>
      <c r="C1886" s="3">
        <v>1</v>
      </c>
      <c r="D1886" s="3">
        <v>57.380728450690142</v>
      </c>
      <c r="E1886" s="10">
        <v>39869</v>
      </c>
      <c r="F1886" s="3">
        <v>14437</v>
      </c>
      <c r="G1886" s="3">
        <v>14437</v>
      </c>
      <c r="H1886" s="2" t="s">
        <v>609</v>
      </c>
      <c r="I1886" s="2" t="s">
        <v>2502</v>
      </c>
      <c r="J1886" s="3">
        <v>3</v>
      </c>
      <c r="K1886" s="2" t="s">
        <v>616</v>
      </c>
      <c r="L1886" s="2" t="s">
        <v>617</v>
      </c>
    </row>
    <row r="1887" spans="1:12" ht="15.25" customHeight="1" x14ac:dyDescent="0.35">
      <c r="A1887" s="3">
        <v>75</v>
      </c>
      <c r="B1887" s="4">
        <v>1</v>
      </c>
      <c r="C1887" s="3">
        <v>1</v>
      </c>
      <c r="D1887" s="3">
        <v>61.699101678933118</v>
      </c>
      <c r="E1887" s="10">
        <v>39468</v>
      </c>
      <c r="F1887" s="3">
        <v>13601</v>
      </c>
      <c r="G1887" s="3">
        <v>13601</v>
      </c>
      <c r="H1887" s="2" t="s">
        <v>609</v>
      </c>
      <c r="I1887" s="2" t="s">
        <v>2503</v>
      </c>
      <c r="J1887" s="3">
        <v>4</v>
      </c>
      <c r="K1887" s="2" t="s">
        <v>611</v>
      </c>
      <c r="L1887" s="2" t="s">
        <v>612</v>
      </c>
    </row>
    <row r="1888" spans="1:12" ht="15.25" customHeight="1" x14ac:dyDescent="0.35">
      <c r="A1888" s="3">
        <v>75</v>
      </c>
      <c r="B1888" s="4">
        <v>1</v>
      </c>
      <c r="C1888" s="3">
        <v>1</v>
      </c>
      <c r="D1888" s="3">
        <v>62.341171668616283</v>
      </c>
      <c r="E1888" s="10">
        <v>39506</v>
      </c>
      <c r="F1888" s="3">
        <v>15273</v>
      </c>
      <c r="G1888" s="3">
        <v>15273</v>
      </c>
      <c r="H1888" s="2" t="s">
        <v>609</v>
      </c>
      <c r="I1888" s="2" t="s">
        <v>2504</v>
      </c>
      <c r="J1888" s="3">
        <v>2</v>
      </c>
      <c r="K1888" s="2" t="s">
        <v>621</v>
      </c>
      <c r="L1888" s="2" t="s">
        <v>622</v>
      </c>
    </row>
    <row r="1889" spans="1:12" ht="15.25" customHeight="1" x14ac:dyDescent="0.35">
      <c r="A1889" s="3">
        <v>75</v>
      </c>
      <c r="B1889" s="4">
        <v>1</v>
      </c>
      <c r="C1889" s="3">
        <v>1</v>
      </c>
      <c r="D1889" s="3">
        <v>68.638588037985002</v>
      </c>
      <c r="E1889" s="10">
        <v>39505</v>
      </c>
      <c r="F1889" s="3">
        <v>13897</v>
      </c>
      <c r="G1889" s="3">
        <v>13897</v>
      </c>
      <c r="H1889" s="2" t="s">
        <v>609</v>
      </c>
      <c r="I1889" s="2" t="s">
        <v>2505</v>
      </c>
      <c r="J1889" s="3">
        <v>3</v>
      </c>
      <c r="K1889" s="2" t="s">
        <v>616</v>
      </c>
      <c r="L1889" s="2" t="s">
        <v>617</v>
      </c>
    </row>
    <row r="1890" spans="1:12" ht="15.25" customHeight="1" x14ac:dyDescent="0.35">
      <c r="A1890" s="3">
        <v>75</v>
      </c>
      <c r="B1890" s="4">
        <v>1</v>
      </c>
      <c r="C1890" s="3">
        <v>1</v>
      </c>
      <c r="D1890" s="3">
        <v>70.810519034969175</v>
      </c>
      <c r="E1890" s="10">
        <v>39878</v>
      </c>
      <c r="F1890" s="3">
        <v>14733</v>
      </c>
      <c r="G1890" s="3">
        <v>14733</v>
      </c>
      <c r="H1890" s="2" t="s">
        <v>609</v>
      </c>
      <c r="I1890" s="2" t="s">
        <v>2506</v>
      </c>
      <c r="J1890" s="3">
        <v>5</v>
      </c>
      <c r="K1890" s="2" t="s">
        <v>611</v>
      </c>
      <c r="L1890" s="2" t="s">
        <v>626</v>
      </c>
    </row>
    <row r="1891" spans="1:12" ht="15.25" customHeight="1" x14ac:dyDescent="0.35">
      <c r="A1891" s="3">
        <v>75</v>
      </c>
      <c r="B1891" s="4">
        <v>1</v>
      </c>
      <c r="C1891" s="3">
        <v>1</v>
      </c>
      <c r="D1891" s="3">
        <v>71.514231793480207</v>
      </c>
      <c r="E1891" s="10">
        <v>40759</v>
      </c>
      <c r="F1891" s="3">
        <v>15001</v>
      </c>
      <c r="G1891" s="3">
        <v>15001</v>
      </c>
      <c r="H1891" s="2" t="s">
        <v>609</v>
      </c>
      <c r="I1891" s="2" t="s">
        <v>2507</v>
      </c>
      <c r="J1891" s="3">
        <v>3</v>
      </c>
      <c r="K1891" s="2" t="s">
        <v>616</v>
      </c>
      <c r="L1891" s="2" t="s">
        <v>617</v>
      </c>
    </row>
    <row r="1892" spans="1:12" ht="15.25" customHeight="1" x14ac:dyDescent="0.35">
      <c r="A1892" s="3">
        <v>75</v>
      </c>
      <c r="B1892" s="4">
        <v>1</v>
      </c>
      <c r="C1892" s="3">
        <v>1</v>
      </c>
      <c r="D1892" s="3">
        <v>72.027502159580123</v>
      </c>
      <c r="E1892" s="10">
        <v>40383</v>
      </c>
      <c r="F1892" s="3">
        <v>14165</v>
      </c>
      <c r="G1892" s="3">
        <v>14165</v>
      </c>
      <c r="H1892" s="2" t="s">
        <v>609</v>
      </c>
      <c r="I1892" s="2" t="s">
        <v>2508</v>
      </c>
      <c r="J1892" s="3">
        <v>4</v>
      </c>
      <c r="K1892" s="2" t="s">
        <v>611</v>
      </c>
      <c r="L1892" s="2" t="s">
        <v>612</v>
      </c>
    </row>
    <row r="1893" spans="1:12" ht="15.25" customHeight="1" x14ac:dyDescent="0.35">
      <c r="A1893" s="3">
        <v>75</v>
      </c>
      <c r="B1893" s="4">
        <v>1</v>
      </c>
      <c r="C1893" s="3">
        <v>1</v>
      </c>
      <c r="D1893" s="3">
        <v>72.231587359759573</v>
      </c>
      <c r="E1893" s="10">
        <v>39477</v>
      </c>
      <c r="F1893" s="3">
        <v>12225</v>
      </c>
      <c r="G1893" s="3">
        <v>12225</v>
      </c>
      <c r="H1893" s="2" t="s">
        <v>609</v>
      </c>
      <c r="I1893" s="2" t="s">
        <v>2509</v>
      </c>
      <c r="J1893" s="3">
        <v>5</v>
      </c>
      <c r="K1893" s="2" t="s">
        <v>611</v>
      </c>
      <c r="L1893" s="2" t="s">
        <v>626</v>
      </c>
    </row>
    <row r="1894" spans="1:12" ht="15.25" customHeight="1" x14ac:dyDescent="0.35">
      <c r="A1894" s="3">
        <v>75</v>
      </c>
      <c r="B1894" s="4">
        <v>1</v>
      </c>
      <c r="C1894" s="3">
        <v>1</v>
      </c>
      <c r="D1894" s="3">
        <v>72.467673370062997</v>
      </c>
      <c r="E1894" s="10">
        <v>40780</v>
      </c>
      <c r="F1894" s="3">
        <v>13329</v>
      </c>
      <c r="G1894" s="3">
        <v>13329</v>
      </c>
      <c r="H1894" s="2" t="s">
        <v>609</v>
      </c>
      <c r="I1894" s="2" t="s">
        <v>2510</v>
      </c>
      <c r="J1894" s="3">
        <v>1</v>
      </c>
      <c r="K1894" s="2" t="s">
        <v>614</v>
      </c>
      <c r="L1894" s="2" t="s">
        <v>609</v>
      </c>
    </row>
    <row r="1895" spans="1:12" ht="15.25" customHeight="1" x14ac:dyDescent="0.35">
      <c r="A1895" s="3">
        <v>75</v>
      </c>
      <c r="B1895" s="4">
        <v>1</v>
      </c>
      <c r="C1895" s="3">
        <v>1</v>
      </c>
      <c r="D1895" s="3">
        <v>75.707152641828316</v>
      </c>
      <c r="E1895" s="10">
        <v>39557</v>
      </c>
      <c r="F1895" s="3">
        <v>15569</v>
      </c>
      <c r="G1895" s="3">
        <v>15569</v>
      </c>
      <c r="H1895" s="2" t="s">
        <v>609</v>
      </c>
      <c r="I1895" s="2" t="s">
        <v>2511</v>
      </c>
      <c r="J1895" s="3">
        <v>2</v>
      </c>
      <c r="K1895" s="2" t="s">
        <v>621</v>
      </c>
      <c r="L1895" s="2" t="s">
        <v>622</v>
      </c>
    </row>
    <row r="1896" spans="1:12" ht="15.25" customHeight="1" x14ac:dyDescent="0.35">
      <c r="A1896" s="3">
        <v>75</v>
      </c>
      <c r="B1896" s="4">
        <v>1</v>
      </c>
      <c r="C1896" s="3">
        <v>1</v>
      </c>
      <c r="D1896" s="3">
        <v>75.98</v>
      </c>
      <c r="E1896" s="10">
        <v>39426</v>
      </c>
      <c r="F1896" s="3">
        <v>10329</v>
      </c>
      <c r="G1896" s="3">
        <v>10329</v>
      </c>
      <c r="H1896" s="2" t="s">
        <v>609</v>
      </c>
      <c r="I1896" s="2" t="s">
        <v>2512</v>
      </c>
      <c r="J1896" s="3">
        <v>3</v>
      </c>
      <c r="K1896" s="2" t="s">
        <v>616</v>
      </c>
      <c r="L1896" s="2" t="s">
        <v>617</v>
      </c>
    </row>
    <row r="1897" spans="1:12" ht="15.25" customHeight="1" x14ac:dyDescent="0.35">
      <c r="A1897" s="3">
        <v>75</v>
      </c>
      <c r="B1897" s="4">
        <v>1</v>
      </c>
      <c r="C1897" s="3">
        <v>1</v>
      </c>
      <c r="D1897" s="3">
        <v>76.233363578283573</v>
      </c>
      <c r="E1897" s="10">
        <v>40439</v>
      </c>
      <c r="F1897" s="3">
        <v>15837</v>
      </c>
      <c r="G1897" s="3">
        <v>15837</v>
      </c>
      <c r="H1897" s="2" t="s">
        <v>609</v>
      </c>
      <c r="I1897" s="2" t="s">
        <v>2513</v>
      </c>
      <c r="J1897" s="3">
        <v>2</v>
      </c>
      <c r="K1897" s="2" t="s">
        <v>621</v>
      </c>
      <c r="L1897" s="2" t="s">
        <v>622</v>
      </c>
    </row>
    <row r="1898" spans="1:12" ht="15.25" customHeight="1" x14ac:dyDescent="0.35">
      <c r="A1898" s="3">
        <v>75</v>
      </c>
      <c r="B1898" s="4">
        <v>1</v>
      </c>
      <c r="C1898" s="3">
        <v>1</v>
      </c>
      <c r="D1898" s="3">
        <v>76.700964471952034</v>
      </c>
      <c r="E1898" s="10">
        <v>39975</v>
      </c>
      <c r="F1898" s="3">
        <v>16405</v>
      </c>
      <c r="G1898" s="3">
        <v>16405</v>
      </c>
      <c r="H1898" s="2" t="s">
        <v>609</v>
      </c>
      <c r="I1898" s="2" t="s">
        <v>2514</v>
      </c>
      <c r="J1898" s="3">
        <v>4</v>
      </c>
      <c r="K1898" s="2" t="s">
        <v>611</v>
      </c>
      <c r="L1898" s="2" t="s">
        <v>612</v>
      </c>
    </row>
    <row r="1899" spans="1:12" ht="15.25" customHeight="1" x14ac:dyDescent="0.35">
      <c r="A1899" s="3">
        <v>75</v>
      </c>
      <c r="B1899" s="4">
        <v>1</v>
      </c>
      <c r="C1899" s="3">
        <v>1</v>
      </c>
      <c r="D1899" s="3">
        <v>77.181508277816235</v>
      </c>
      <c r="E1899" s="10">
        <v>40729</v>
      </c>
      <c r="F1899" s="3">
        <v>11657</v>
      </c>
      <c r="G1899" s="3">
        <v>11657</v>
      </c>
      <c r="H1899" s="2" t="s">
        <v>609</v>
      </c>
      <c r="I1899" s="2" t="s">
        <v>2515</v>
      </c>
      <c r="J1899" s="3">
        <v>1</v>
      </c>
      <c r="K1899" s="2" t="s">
        <v>614</v>
      </c>
      <c r="L1899" s="2" t="s">
        <v>609</v>
      </c>
    </row>
    <row r="1900" spans="1:12" ht="15.25" customHeight="1" x14ac:dyDescent="0.35">
      <c r="A1900" s="3">
        <v>75</v>
      </c>
      <c r="B1900" s="4">
        <v>1</v>
      </c>
      <c r="C1900" s="3">
        <v>1</v>
      </c>
      <c r="D1900" s="3">
        <v>78.193345638097597</v>
      </c>
      <c r="E1900" s="10">
        <v>39936</v>
      </c>
      <c r="F1900" s="3">
        <v>13061</v>
      </c>
      <c r="G1900" s="3">
        <v>13061</v>
      </c>
      <c r="H1900" s="2" t="s">
        <v>609</v>
      </c>
      <c r="I1900" s="2" t="s">
        <v>2516</v>
      </c>
      <c r="J1900" s="3">
        <v>4</v>
      </c>
      <c r="K1900" s="2" t="s">
        <v>611</v>
      </c>
      <c r="L1900" s="2" t="s">
        <v>612</v>
      </c>
    </row>
    <row r="1901" spans="1:12" ht="15.25" customHeight="1" x14ac:dyDescent="0.35">
      <c r="A1901" s="3">
        <v>75</v>
      </c>
      <c r="B1901" s="4">
        <v>1</v>
      </c>
      <c r="C1901" s="3">
        <v>1</v>
      </c>
      <c r="D1901" s="3">
        <v>78.358003268551101</v>
      </c>
      <c r="E1901" s="10">
        <v>39833</v>
      </c>
      <c r="F1901" s="3">
        <v>11389</v>
      </c>
      <c r="G1901" s="3">
        <v>11389</v>
      </c>
      <c r="H1901" s="2" t="s">
        <v>609</v>
      </c>
      <c r="I1901" s="2" t="s">
        <v>2517</v>
      </c>
      <c r="J1901" s="3">
        <v>2</v>
      </c>
      <c r="K1901" s="2" t="s">
        <v>621</v>
      </c>
      <c r="L1901" s="2" t="s">
        <v>622</v>
      </c>
    </row>
    <row r="1902" spans="1:12" ht="15.25" customHeight="1" x14ac:dyDescent="0.35">
      <c r="A1902" s="3">
        <v>75</v>
      </c>
      <c r="B1902" s="4">
        <v>1</v>
      </c>
      <c r="C1902" s="3">
        <v>1</v>
      </c>
      <c r="D1902" s="3">
        <v>78.52</v>
      </c>
      <c r="E1902" s="10">
        <v>40301</v>
      </c>
      <c r="F1902" s="3">
        <v>10821</v>
      </c>
      <c r="G1902" s="3">
        <v>10821</v>
      </c>
      <c r="H1902" s="2" t="s">
        <v>609</v>
      </c>
      <c r="I1902" s="2" t="s">
        <v>2518</v>
      </c>
      <c r="J1902" s="3">
        <v>3</v>
      </c>
      <c r="K1902" s="2" t="s">
        <v>616</v>
      </c>
      <c r="L1902" s="2" t="s">
        <v>617</v>
      </c>
    </row>
    <row r="1903" spans="1:12" ht="15.25" customHeight="1" x14ac:dyDescent="0.35">
      <c r="A1903" s="3">
        <v>75</v>
      </c>
      <c r="B1903" s="4">
        <v>1</v>
      </c>
      <c r="C1903" s="3">
        <v>1</v>
      </c>
      <c r="D1903" s="3">
        <v>81.020061461933025</v>
      </c>
      <c r="E1903" s="10">
        <v>40822</v>
      </c>
      <c r="F1903" s="3">
        <v>16673</v>
      </c>
      <c r="G1903" s="3">
        <v>16673</v>
      </c>
      <c r="H1903" s="2" t="s">
        <v>609</v>
      </c>
      <c r="I1903" s="2" t="s">
        <v>2519</v>
      </c>
      <c r="J1903" s="3">
        <v>5</v>
      </c>
      <c r="K1903" s="2" t="s">
        <v>611</v>
      </c>
      <c r="L1903" s="2" t="s">
        <v>626</v>
      </c>
    </row>
    <row r="1904" spans="1:12" ht="15.25" customHeight="1" x14ac:dyDescent="0.35">
      <c r="A1904" s="3">
        <v>75</v>
      </c>
      <c r="B1904" s="4">
        <v>1</v>
      </c>
      <c r="C1904" s="3">
        <v>1</v>
      </c>
      <c r="D1904" s="3">
        <v>82.491738348863777</v>
      </c>
      <c r="E1904" s="10">
        <v>40355</v>
      </c>
      <c r="F1904" s="3">
        <v>12493</v>
      </c>
      <c r="G1904" s="3">
        <v>12493</v>
      </c>
      <c r="H1904" s="2" t="s">
        <v>609</v>
      </c>
      <c r="I1904" s="2" t="s">
        <v>2520</v>
      </c>
      <c r="J1904" s="3">
        <v>2</v>
      </c>
      <c r="K1904" s="2" t="s">
        <v>621</v>
      </c>
      <c r="L1904" s="2" t="s">
        <v>622</v>
      </c>
    </row>
    <row r="1905" spans="1:12" ht="15.25" customHeight="1" x14ac:dyDescent="0.35">
      <c r="A1905" s="3">
        <v>79</v>
      </c>
      <c r="B1905" s="4">
        <v>7</v>
      </c>
      <c r="C1905" s="3">
        <v>7</v>
      </c>
      <c r="D1905" s="3">
        <v>23.18195202025581</v>
      </c>
      <c r="E1905" s="10">
        <v>40575</v>
      </c>
      <c r="F1905" s="3">
        <v>14153</v>
      </c>
      <c r="G1905" s="3">
        <v>14153</v>
      </c>
      <c r="H1905" s="2" t="s">
        <v>609</v>
      </c>
      <c r="I1905" s="2" t="s">
        <v>2521</v>
      </c>
      <c r="J1905" s="3">
        <v>5</v>
      </c>
      <c r="K1905" s="2" t="s">
        <v>611</v>
      </c>
      <c r="L1905" s="2" t="s">
        <v>626</v>
      </c>
    </row>
    <row r="1906" spans="1:12" ht="15.25" customHeight="1" x14ac:dyDescent="0.35">
      <c r="A1906" s="3">
        <v>79</v>
      </c>
      <c r="B1906" s="4">
        <v>7</v>
      </c>
      <c r="C1906" s="3">
        <v>7</v>
      </c>
      <c r="D1906" s="3">
        <v>23.602441867107942</v>
      </c>
      <c r="E1906" s="10">
        <v>40935</v>
      </c>
      <c r="F1906" s="3">
        <v>11645</v>
      </c>
      <c r="G1906" s="3">
        <v>11645</v>
      </c>
      <c r="H1906" s="2" t="s">
        <v>609</v>
      </c>
      <c r="I1906" s="2" t="s">
        <v>2522</v>
      </c>
      <c r="J1906" s="3">
        <v>5</v>
      </c>
      <c r="K1906" s="2" t="s">
        <v>611</v>
      </c>
      <c r="L1906" s="2" t="s">
        <v>626</v>
      </c>
    </row>
    <row r="1907" spans="1:12" ht="15.25" customHeight="1" x14ac:dyDescent="0.35">
      <c r="A1907" s="3">
        <v>79</v>
      </c>
      <c r="B1907" s="4">
        <v>7</v>
      </c>
      <c r="C1907" s="3">
        <v>7</v>
      </c>
      <c r="D1907" s="3">
        <v>23.84669347448153</v>
      </c>
      <c r="E1907" s="10">
        <v>40627</v>
      </c>
      <c r="F1907" s="3">
        <v>12481</v>
      </c>
      <c r="G1907" s="3">
        <v>12481</v>
      </c>
      <c r="H1907" s="2" t="s">
        <v>609</v>
      </c>
      <c r="I1907" s="2" t="s">
        <v>2523</v>
      </c>
      <c r="J1907" s="3">
        <v>2</v>
      </c>
      <c r="K1907" s="2" t="s">
        <v>621</v>
      </c>
      <c r="L1907" s="2" t="s">
        <v>622</v>
      </c>
    </row>
    <row r="1908" spans="1:12" ht="15.25" customHeight="1" x14ac:dyDescent="0.35">
      <c r="A1908" s="3">
        <v>79</v>
      </c>
      <c r="B1908" s="4">
        <v>7</v>
      </c>
      <c r="C1908" s="3">
        <v>7</v>
      </c>
      <c r="D1908" s="3">
        <v>23.855409710913349</v>
      </c>
      <c r="E1908" s="10">
        <v>40967</v>
      </c>
      <c r="F1908" s="3">
        <v>14989</v>
      </c>
      <c r="G1908" s="3">
        <v>14989</v>
      </c>
      <c r="H1908" s="2" t="s">
        <v>609</v>
      </c>
      <c r="I1908" s="2" t="s">
        <v>2524</v>
      </c>
      <c r="J1908" s="3">
        <v>4</v>
      </c>
      <c r="K1908" s="2" t="s">
        <v>611</v>
      </c>
      <c r="L1908" s="2" t="s">
        <v>612</v>
      </c>
    </row>
    <row r="1909" spans="1:12" ht="15.25" customHeight="1" x14ac:dyDescent="0.35">
      <c r="A1909" s="3">
        <v>79</v>
      </c>
      <c r="B1909" s="4">
        <v>7</v>
      </c>
      <c r="C1909" s="3">
        <v>7</v>
      </c>
      <c r="D1909" s="3">
        <v>24.92</v>
      </c>
      <c r="E1909" s="10">
        <v>40539</v>
      </c>
      <c r="F1909" s="3">
        <v>10809</v>
      </c>
      <c r="G1909" s="3">
        <v>10809</v>
      </c>
      <c r="H1909" s="2" t="s">
        <v>609</v>
      </c>
      <c r="I1909" s="2" t="s">
        <v>2525</v>
      </c>
      <c r="J1909" s="3">
        <v>2</v>
      </c>
      <c r="K1909" s="2" t="s">
        <v>621</v>
      </c>
      <c r="L1909" s="2" t="s">
        <v>622</v>
      </c>
    </row>
    <row r="1910" spans="1:12" ht="15.25" customHeight="1" x14ac:dyDescent="0.35">
      <c r="A1910" s="3">
        <v>79</v>
      </c>
      <c r="B1910" s="4">
        <v>7</v>
      </c>
      <c r="C1910" s="3">
        <v>7</v>
      </c>
      <c r="D1910" s="3">
        <v>25.95935932510659</v>
      </c>
      <c r="E1910" s="10">
        <v>40682</v>
      </c>
      <c r="F1910" s="3">
        <v>15825</v>
      </c>
      <c r="G1910" s="3">
        <v>15825</v>
      </c>
      <c r="H1910" s="2" t="s">
        <v>609</v>
      </c>
      <c r="I1910" s="2" t="s">
        <v>2526</v>
      </c>
      <c r="J1910" s="3">
        <v>1</v>
      </c>
      <c r="K1910" s="2" t="s">
        <v>614</v>
      </c>
      <c r="L1910" s="2" t="s">
        <v>609</v>
      </c>
    </row>
    <row r="1911" spans="1:12" ht="15.25" customHeight="1" x14ac:dyDescent="0.35">
      <c r="A1911" s="3">
        <v>79</v>
      </c>
      <c r="B1911" s="4">
        <v>7</v>
      </c>
      <c r="C1911" s="3">
        <v>7</v>
      </c>
      <c r="D1911" s="3">
        <v>26.777142097891439</v>
      </c>
      <c r="E1911" s="10">
        <v>40515</v>
      </c>
      <c r="F1911" s="3">
        <v>14653</v>
      </c>
      <c r="G1911" s="3">
        <v>14653</v>
      </c>
      <c r="H1911" s="2" t="s">
        <v>609</v>
      </c>
      <c r="I1911" s="2" t="s">
        <v>2527</v>
      </c>
      <c r="J1911" s="3">
        <v>2</v>
      </c>
      <c r="K1911" s="2" t="s">
        <v>621</v>
      </c>
      <c r="L1911" s="2" t="s">
        <v>622</v>
      </c>
    </row>
    <row r="1912" spans="1:12" ht="15.25" customHeight="1" x14ac:dyDescent="0.35">
      <c r="A1912" s="3">
        <v>79</v>
      </c>
      <c r="B1912" s="4">
        <v>7</v>
      </c>
      <c r="C1912" s="3">
        <v>7</v>
      </c>
      <c r="D1912" s="3">
        <v>27.24428634163392</v>
      </c>
      <c r="E1912" s="10">
        <v>40087</v>
      </c>
      <c r="F1912" s="3">
        <v>15489</v>
      </c>
      <c r="G1912" s="3">
        <v>15489</v>
      </c>
      <c r="H1912" s="2" t="s">
        <v>609</v>
      </c>
      <c r="I1912" s="2" t="s">
        <v>2528</v>
      </c>
      <c r="J1912" s="3">
        <v>4</v>
      </c>
      <c r="K1912" s="2" t="s">
        <v>611</v>
      </c>
      <c r="L1912" s="2" t="s">
        <v>612</v>
      </c>
    </row>
    <row r="1913" spans="1:12" ht="15.25" customHeight="1" x14ac:dyDescent="0.35">
      <c r="A1913" s="3">
        <v>79</v>
      </c>
      <c r="B1913" s="4">
        <v>7</v>
      </c>
      <c r="C1913" s="3">
        <v>7</v>
      </c>
      <c r="D1913" s="3">
        <v>27.671158141783589</v>
      </c>
      <c r="E1913" s="10">
        <v>40543</v>
      </c>
      <c r="F1913" s="3">
        <v>12981</v>
      </c>
      <c r="G1913" s="3">
        <v>12981</v>
      </c>
      <c r="H1913" s="2" t="s">
        <v>609</v>
      </c>
      <c r="I1913" s="2" t="s">
        <v>2529</v>
      </c>
      <c r="J1913" s="3">
        <v>2</v>
      </c>
      <c r="K1913" s="2" t="s">
        <v>621</v>
      </c>
      <c r="L1913" s="2" t="s">
        <v>622</v>
      </c>
    </row>
    <row r="1914" spans="1:12" ht="15.25" customHeight="1" x14ac:dyDescent="0.35">
      <c r="A1914" s="3">
        <v>79</v>
      </c>
      <c r="B1914" s="4">
        <v>7</v>
      </c>
      <c r="C1914" s="3">
        <v>7</v>
      </c>
      <c r="D1914" s="3">
        <v>27.852476522151829</v>
      </c>
      <c r="E1914" s="10">
        <v>40468</v>
      </c>
      <c r="F1914" s="3">
        <v>11309</v>
      </c>
      <c r="G1914" s="3">
        <v>11309</v>
      </c>
      <c r="H1914" s="2" t="s">
        <v>609</v>
      </c>
      <c r="I1914" s="2" t="s">
        <v>2530</v>
      </c>
      <c r="J1914" s="3">
        <v>5</v>
      </c>
      <c r="K1914" s="2" t="s">
        <v>611</v>
      </c>
      <c r="L1914" s="2" t="s">
        <v>626</v>
      </c>
    </row>
    <row r="1915" spans="1:12" ht="15.25" customHeight="1" x14ac:dyDescent="0.35">
      <c r="A1915" s="3">
        <v>79</v>
      </c>
      <c r="B1915" s="4">
        <v>7</v>
      </c>
      <c r="C1915" s="3">
        <v>7</v>
      </c>
      <c r="D1915" s="3">
        <v>28.763026173862649</v>
      </c>
      <c r="E1915" s="10">
        <v>40058</v>
      </c>
      <c r="F1915" s="3">
        <v>13817</v>
      </c>
      <c r="G1915" s="3">
        <v>13817</v>
      </c>
      <c r="H1915" s="2" t="s">
        <v>609</v>
      </c>
      <c r="I1915" s="2" t="s">
        <v>2531</v>
      </c>
      <c r="J1915" s="3">
        <v>1</v>
      </c>
      <c r="K1915" s="2" t="s">
        <v>614</v>
      </c>
      <c r="L1915" s="2" t="s">
        <v>609</v>
      </c>
    </row>
    <row r="1916" spans="1:12" ht="15.25" customHeight="1" x14ac:dyDescent="0.35">
      <c r="A1916" s="3">
        <v>79</v>
      </c>
      <c r="B1916" s="4">
        <v>7</v>
      </c>
      <c r="C1916" s="3">
        <v>7</v>
      </c>
      <c r="D1916" s="3">
        <v>29.2</v>
      </c>
      <c r="E1916" s="10">
        <v>39993</v>
      </c>
      <c r="F1916" s="3">
        <v>10249</v>
      </c>
      <c r="G1916" s="3">
        <v>10249</v>
      </c>
      <c r="H1916" s="2" t="s">
        <v>609</v>
      </c>
      <c r="I1916" s="2" t="s">
        <v>2532</v>
      </c>
      <c r="J1916" s="3">
        <v>2</v>
      </c>
      <c r="K1916" s="2" t="s">
        <v>621</v>
      </c>
      <c r="L1916" s="2" t="s">
        <v>622</v>
      </c>
    </row>
    <row r="1917" spans="1:12" ht="15.25" customHeight="1" x14ac:dyDescent="0.35">
      <c r="A1917" s="3">
        <v>79</v>
      </c>
      <c r="B1917" s="4">
        <v>7</v>
      </c>
      <c r="C1917" s="3">
        <v>7</v>
      </c>
      <c r="D1917" s="3">
        <v>30.765263657947319</v>
      </c>
      <c r="E1917" s="10">
        <v>40587</v>
      </c>
      <c r="F1917" s="3">
        <v>16325</v>
      </c>
      <c r="G1917" s="3">
        <v>16325</v>
      </c>
      <c r="H1917" s="2" t="s">
        <v>609</v>
      </c>
      <c r="I1917" s="2" t="s">
        <v>2533</v>
      </c>
      <c r="J1917" s="3">
        <v>1</v>
      </c>
      <c r="K1917" s="2" t="s">
        <v>614</v>
      </c>
      <c r="L1917" s="2" t="s">
        <v>609</v>
      </c>
    </row>
    <row r="1918" spans="1:12" ht="15.25" customHeight="1" x14ac:dyDescent="0.35">
      <c r="A1918" s="3">
        <v>79</v>
      </c>
      <c r="B1918" s="4">
        <v>7</v>
      </c>
      <c r="C1918" s="3">
        <v>7</v>
      </c>
      <c r="D1918" s="3">
        <v>31.86304936154098</v>
      </c>
      <c r="E1918" s="10">
        <v>40039</v>
      </c>
      <c r="F1918" s="3">
        <v>12145</v>
      </c>
      <c r="G1918" s="3">
        <v>12145</v>
      </c>
      <c r="H1918" s="2" t="s">
        <v>609</v>
      </c>
      <c r="I1918" s="2" t="s">
        <v>2534</v>
      </c>
      <c r="J1918" s="3">
        <v>5</v>
      </c>
      <c r="K1918" s="2" t="s">
        <v>611</v>
      </c>
      <c r="L1918" s="2" t="s">
        <v>626</v>
      </c>
    </row>
    <row r="1919" spans="1:12" ht="15.25" customHeight="1" x14ac:dyDescent="0.35">
      <c r="A1919" s="3">
        <v>79</v>
      </c>
      <c r="B1919" s="4">
        <v>7</v>
      </c>
      <c r="C1919" s="3">
        <v>7</v>
      </c>
      <c r="D1919" s="3">
        <v>40.49043920756359</v>
      </c>
      <c r="E1919" s="10">
        <v>39994</v>
      </c>
      <c r="F1919" s="3">
        <v>15303</v>
      </c>
      <c r="G1919" s="3">
        <v>15303</v>
      </c>
      <c r="H1919" s="2" t="s">
        <v>609</v>
      </c>
      <c r="I1919" s="2" t="s">
        <v>2535</v>
      </c>
      <c r="J1919" s="3">
        <v>3</v>
      </c>
      <c r="K1919" s="2" t="s">
        <v>616</v>
      </c>
      <c r="L1919" s="2" t="s">
        <v>617</v>
      </c>
    </row>
    <row r="1920" spans="1:12" ht="15.25" customHeight="1" x14ac:dyDescent="0.35">
      <c r="A1920" s="3">
        <v>79</v>
      </c>
      <c r="B1920" s="4">
        <v>7</v>
      </c>
      <c r="C1920" s="3">
        <v>7</v>
      </c>
      <c r="D1920" s="3">
        <v>43.11863307337336</v>
      </c>
      <c r="E1920" s="10">
        <v>40421</v>
      </c>
      <c r="F1920" s="3">
        <v>14467</v>
      </c>
      <c r="G1920" s="3">
        <v>14467</v>
      </c>
      <c r="H1920" s="2" t="s">
        <v>609</v>
      </c>
      <c r="I1920" s="2" t="s">
        <v>2536</v>
      </c>
      <c r="J1920" s="3">
        <v>3</v>
      </c>
      <c r="K1920" s="2" t="s">
        <v>616</v>
      </c>
      <c r="L1920" s="2" t="s">
        <v>617</v>
      </c>
    </row>
    <row r="1921" spans="1:12" ht="15.25" customHeight="1" x14ac:dyDescent="0.35">
      <c r="A1921" s="3">
        <v>79</v>
      </c>
      <c r="B1921" s="4">
        <v>7</v>
      </c>
      <c r="C1921" s="3">
        <v>7</v>
      </c>
      <c r="D1921" s="3">
        <v>43.68</v>
      </c>
      <c r="E1921" s="10">
        <v>39897</v>
      </c>
      <c r="F1921" s="3">
        <v>10399</v>
      </c>
      <c r="G1921" s="3">
        <v>10399</v>
      </c>
      <c r="H1921" s="2" t="s">
        <v>609</v>
      </c>
      <c r="I1921" s="2" t="s">
        <v>2537</v>
      </c>
      <c r="J1921" s="3">
        <v>2</v>
      </c>
      <c r="K1921" s="2" t="s">
        <v>621</v>
      </c>
      <c r="L1921" s="2" t="s">
        <v>622</v>
      </c>
    </row>
    <row r="1922" spans="1:12" ht="15.25" customHeight="1" x14ac:dyDescent="0.35">
      <c r="A1922" s="3">
        <v>79</v>
      </c>
      <c r="B1922" s="4">
        <v>7</v>
      </c>
      <c r="C1922" s="3">
        <v>7</v>
      </c>
      <c r="D1922" s="3">
        <v>43.839951023891523</v>
      </c>
      <c r="E1922" s="10">
        <v>40470</v>
      </c>
      <c r="F1922" s="3">
        <v>16139</v>
      </c>
      <c r="G1922" s="3">
        <v>16139</v>
      </c>
      <c r="H1922" s="2" t="s">
        <v>609</v>
      </c>
      <c r="I1922" s="2" t="s">
        <v>2538</v>
      </c>
      <c r="J1922" s="3">
        <v>4</v>
      </c>
      <c r="K1922" s="2" t="s">
        <v>611</v>
      </c>
      <c r="L1922" s="2" t="s">
        <v>612</v>
      </c>
    </row>
    <row r="1923" spans="1:12" ht="15.25" customHeight="1" x14ac:dyDescent="0.35">
      <c r="A1923" s="3">
        <v>79</v>
      </c>
      <c r="B1923" s="4">
        <v>7</v>
      </c>
      <c r="C1923" s="3">
        <v>7</v>
      </c>
      <c r="D1923" s="3">
        <v>44.035140891212173</v>
      </c>
      <c r="E1923" s="10">
        <v>39931</v>
      </c>
      <c r="F1923" s="3">
        <v>13631</v>
      </c>
      <c r="G1923" s="3">
        <v>13631</v>
      </c>
      <c r="H1923" s="2" t="s">
        <v>609</v>
      </c>
      <c r="I1923" s="2" t="s">
        <v>2539</v>
      </c>
      <c r="J1923" s="3">
        <v>3</v>
      </c>
      <c r="K1923" s="2" t="s">
        <v>616</v>
      </c>
      <c r="L1923" s="2" t="s">
        <v>617</v>
      </c>
    </row>
    <row r="1924" spans="1:12" ht="15.25" customHeight="1" x14ac:dyDescent="0.35">
      <c r="A1924" s="3">
        <v>79</v>
      </c>
      <c r="B1924" s="4">
        <v>7</v>
      </c>
      <c r="C1924" s="3">
        <v>7</v>
      </c>
      <c r="D1924" s="3">
        <v>45.325086068150668</v>
      </c>
      <c r="E1924" s="10">
        <v>39961</v>
      </c>
      <c r="F1924" s="3">
        <v>11959</v>
      </c>
      <c r="G1924" s="3">
        <v>11959</v>
      </c>
      <c r="H1924" s="2" t="s">
        <v>609</v>
      </c>
      <c r="I1924" s="2" t="s">
        <v>2540</v>
      </c>
      <c r="J1924" s="3">
        <v>2</v>
      </c>
      <c r="K1924" s="2" t="s">
        <v>621</v>
      </c>
      <c r="L1924" s="2" t="s">
        <v>622</v>
      </c>
    </row>
    <row r="1925" spans="1:12" ht="15.25" customHeight="1" x14ac:dyDescent="0.35">
      <c r="A1925" s="3">
        <v>79</v>
      </c>
      <c r="B1925" s="4">
        <v>7</v>
      </c>
      <c r="C1925" s="3">
        <v>7</v>
      </c>
      <c r="D1925" s="3">
        <v>45.997130976242133</v>
      </c>
      <c r="E1925" s="10">
        <v>40410</v>
      </c>
      <c r="F1925" s="3">
        <v>12795</v>
      </c>
      <c r="G1925" s="3">
        <v>12795</v>
      </c>
      <c r="H1925" s="2" t="s">
        <v>609</v>
      </c>
      <c r="I1925" s="2" t="s">
        <v>2541</v>
      </c>
      <c r="J1925" s="3">
        <v>3</v>
      </c>
      <c r="K1925" s="2" t="s">
        <v>616</v>
      </c>
      <c r="L1925" s="2" t="s">
        <v>617</v>
      </c>
    </row>
    <row r="1926" spans="1:12" ht="15.25" customHeight="1" x14ac:dyDescent="0.35">
      <c r="A1926" s="3">
        <v>79</v>
      </c>
      <c r="B1926" s="4">
        <v>7</v>
      </c>
      <c r="C1926" s="3">
        <v>7</v>
      </c>
      <c r="D1926" s="3">
        <v>47.860527181286862</v>
      </c>
      <c r="E1926" s="10">
        <v>40375</v>
      </c>
      <c r="F1926" s="3">
        <v>11123</v>
      </c>
      <c r="G1926" s="3">
        <v>11123</v>
      </c>
      <c r="H1926" s="2" t="s">
        <v>609</v>
      </c>
      <c r="I1926" s="2" t="s">
        <v>2542</v>
      </c>
      <c r="J1926" s="3">
        <v>3</v>
      </c>
      <c r="K1926" s="2" t="s">
        <v>616</v>
      </c>
      <c r="L1926" s="2" t="s">
        <v>617</v>
      </c>
    </row>
    <row r="1927" spans="1:12" ht="15.25" customHeight="1" x14ac:dyDescent="0.35">
      <c r="A1927" s="3">
        <v>79</v>
      </c>
      <c r="B1927" s="4">
        <v>7</v>
      </c>
      <c r="C1927" s="3">
        <v>7</v>
      </c>
      <c r="D1927" s="3">
        <v>50.566813333557747</v>
      </c>
      <c r="E1927" s="10">
        <v>39916</v>
      </c>
      <c r="F1927" s="3">
        <v>11997</v>
      </c>
      <c r="G1927" s="3">
        <v>11997</v>
      </c>
      <c r="H1927" s="2" t="s">
        <v>609</v>
      </c>
      <c r="I1927" s="2" t="s">
        <v>2543</v>
      </c>
      <c r="J1927" s="3">
        <v>2</v>
      </c>
      <c r="K1927" s="2" t="s">
        <v>621</v>
      </c>
      <c r="L1927" s="2" t="s">
        <v>622</v>
      </c>
    </row>
    <row r="1928" spans="1:12" ht="15.25" customHeight="1" x14ac:dyDescent="0.35">
      <c r="A1928" s="3">
        <v>79</v>
      </c>
      <c r="B1928" s="4">
        <v>7</v>
      </c>
      <c r="C1928" s="3">
        <v>7</v>
      </c>
      <c r="D1928" s="3">
        <v>51.757638017584227</v>
      </c>
      <c r="E1928" s="10">
        <v>40389</v>
      </c>
      <c r="F1928" s="3">
        <v>16177</v>
      </c>
      <c r="G1928" s="3">
        <v>16177</v>
      </c>
      <c r="H1928" s="2" t="s">
        <v>609</v>
      </c>
      <c r="I1928" s="2" t="s">
        <v>2544</v>
      </c>
      <c r="J1928" s="3">
        <v>2</v>
      </c>
      <c r="K1928" s="2" t="s">
        <v>621</v>
      </c>
      <c r="L1928" s="2" t="s">
        <v>622</v>
      </c>
    </row>
    <row r="1929" spans="1:12" ht="15.25" customHeight="1" x14ac:dyDescent="0.35">
      <c r="A1929" s="3">
        <v>79</v>
      </c>
      <c r="B1929" s="4">
        <v>7</v>
      </c>
      <c r="C1929" s="3">
        <v>7</v>
      </c>
      <c r="D1929" s="3">
        <v>54.75</v>
      </c>
      <c r="E1929" s="10">
        <v>39871</v>
      </c>
      <c r="F1929" s="3">
        <v>10437</v>
      </c>
      <c r="G1929" s="3">
        <v>10437</v>
      </c>
      <c r="H1929" s="2" t="s">
        <v>609</v>
      </c>
      <c r="I1929" s="2" t="s">
        <v>2545</v>
      </c>
      <c r="J1929" s="3">
        <v>2</v>
      </c>
      <c r="K1929" s="2" t="s">
        <v>621</v>
      </c>
      <c r="L1929" s="2" t="s">
        <v>622</v>
      </c>
    </row>
    <row r="1930" spans="1:12" ht="15.25" customHeight="1" x14ac:dyDescent="0.35">
      <c r="A1930" s="3">
        <v>79</v>
      </c>
      <c r="B1930" s="4">
        <v>7</v>
      </c>
      <c r="C1930" s="3">
        <v>7</v>
      </c>
      <c r="D1930" s="3">
        <v>55.856657478661887</v>
      </c>
      <c r="E1930" s="10">
        <v>40278</v>
      </c>
      <c r="F1930" s="3">
        <v>14505</v>
      </c>
      <c r="G1930" s="3">
        <v>14505</v>
      </c>
      <c r="H1930" s="2" t="s">
        <v>609</v>
      </c>
      <c r="I1930" s="2" t="s">
        <v>2546</v>
      </c>
      <c r="J1930" s="3">
        <v>3</v>
      </c>
      <c r="K1930" s="2" t="s">
        <v>616</v>
      </c>
      <c r="L1930" s="2" t="s">
        <v>617</v>
      </c>
    </row>
    <row r="1931" spans="1:12" ht="15.25" customHeight="1" x14ac:dyDescent="0.35">
      <c r="A1931" s="3">
        <v>79</v>
      </c>
      <c r="B1931" s="4">
        <v>7</v>
      </c>
      <c r="C1931" s="3">
        <v>7</v>
      </c>
      <c r="D1931" s="3">
        <v>57.244932694728419</v>
      </c>
      <c r="E1931" s="10">
        <v>40337</v>
      </c>
      <c r="F1931" s="3">
        <v>12833</v>
      </c>
      <c r="G1931" s="3">
        <v>12833</v>
      </c>
      <c r="H1931" s="2" t="s">
        <v>609</v>
      </c>
      <c r="I1931" s="2" t="s">
        <v>2547</v>
      </c>
      <c r="J1931" s="3">
        <v>4</v>
      </c>
      <c r="K1931" s="2" t="s">
        <v>611</v>
      </c>
      <c r="L1931" s="2" t="s">
        <v>612</v>
      </c>
    </row>
    <row r="1932" spans="1:12" ht="15.25" customHeight="1" x14ac:dyDescent="0.35">
      <c r="A1932" s="3">
        <v>79</v>
      </c>
      <c r="B1932" s="4">
        <v>7</v>
      </c>
      <c r="C1932" s="3">
        <v>7</v>
      </c>
      <c r="D1932" s="3">
        <v>57.818418497981888</v>
      </c>
      <c r="E1932" s="10">
        <v>39945</v>
      </c>
      <c r="F1932" s="3">
        <v>13669</v>
      </c>
      <c r="G1932" s="3">
        <v>13669</v>
      </c>
      <c r="H1932" s="2" t="s">
        <v>609</v>
      </c>
      <c r="I1932" s="2" t="s">
        <v>2548</v>
      </c>
      <c r="J1932" s="3">
        <v>1</v>
      </c>
      <c r="K1932" s="2" t="s">
        <v>614</v>
      </c>
      <c r="L1932" s="2" t="s">
        <v>609</v>
      </c>
    </row>
    <row r="1933" spans="1:12" ht="15.25" customHeight="1" x14ac:dyDescent="0.35">
      <c r="A1933" s="3">
        <v>79</v>
      </c>
      <c r="B1933" s="4">
        <v>7</v>
      </c>
      <c r="C1933" s="3">
        <v>7</v>
      </c>
      <c r="D1933" s="3">
        <v>59.034521955586527</v>
      </c>
      <c r="E1933" s="10">
        <v>39963</v>
      </c>
      <c r="F1933" s="3">
        <v>15341</v>
      </c>
      <c r="G1933" s="3">
        <v>15341</v>
      </c>
      <c r="H1933" s="2" t="s">
        <v>609</v>
      </c>
      <c r="I1933" s="2" t="s">
        <v>2549</v>
      </c>
      <c r="J1933" s="3">
        <v>4</v>
      </c>
      <c r="K1933" s="2" t="s">
        <v>611</v>
      </c>
      <c r="L1933" s="2" t="s">
        <v>612</v>
      </c>
    </row>
    <row r="1934" spans="1:12" ht="15.25" customHeight="1" x14ac:dyDescent="0.35">
      <c r="A1934" s="3">
        <v>79</v>
      </c>
      <c r="B1934" s="4">
        <v>7</v>
      </c>
      <c r="C1934" s="3">
        <v>7</v>
      </c>
      <c r="D1934" s="3">
        <v>59.074607765907061</v>
      </c>
      <c r="E1934" s="10">
        <v>40242</v>
      </c>
      <c r="F1934" s="3">
        <v>11161</v>
      </c>
      <c r="G1934" s="3">
        <v>11161</v>
      </c>
      <c r="H1934" s="2" t="s">
        <v>609</v>
      </c>
      <c r="I1934" s="2" t="s">
        <v>2550</v>
      </c>
      <c r="J1934" s="3">
        <v>1</v>
      </c>
      <c r="K1934" s="2" t="s">
        <v>614</v>
      </c>
      <c r="L1934" s="2" t="s">
        <v>609</v>
      </c>
    </row>
    <row r="1935" spans="1:12" ht="15.25" customHeight="1" x14ac:dyDescent="0.35">
      <c r="A1935" s="3">
        <v>79</v>
      </c>
      <c r="B1935" s="4">
        <v>7</v>
      </c>
      <c r="C1935" s="3">
        <v>7</v>
      </c>
      <c r="D1935" s="3">
        <v>67.083236331197654</v>
      </c>
      <c r="E1935" s="10">
        <v>40278</v>
      </c>
      <c r="F1935" s="3">
        <v>12551</v>
      </c>
      <c r="G1935" s="3">
        <v>12551</v>
      </c>
      <c r="H1935" s="2" t="s">
        <v>609</v>
      </c>
      <c r="I1935" s="2" t="s">
        <v>2551</v>
      </c>
      <c r="J1935" s="3">
        <v>1</v>
      </c>
      <c r="K1935" s="2" t="s">
        <v>614</v>
      </c>
      <c r="L1935" s="2" t="s">
        <v>609</v>
      </c>
    </row>
    <row r="1936" spans="1:12" ht="15.25" customHeight="1" x14ac:dyDescent="0.35">
      <c r="A1936" s="3">
        <v>79</v>
      </c>
      <c r="B1936" s="4">
        <v>7</v>
      </c>
      <c r="C1936" s="3">
        <v>7</v>
      </c>
      <c r="D1936" s="3">
        <v>67.90126257059282</v>
      </c>
      <c r="E1936" s="10">
        <v>40273</v>
      </c>
      <c r="F1936" s="3">
        <v>14223</v>
      </c>
      <c r="G1936" s="3">
        <v>14223</v>
      </c>
      <c r="H1936" s="2" t="s">
        <v>609</v>
      </c>
      <c r="I1936" s="2" t="s">
        <v>2552</v>
      </c>
      <c r="J1936" s="3">
        <v>3</v>
      </c>
      <c r="K1936" s="2" t="s">
        <v>616</v>
      </c>
      <c r="L1936" s="2" t="s">
        <v>617</v>
      </c>
    </row>
    <row r="1937" spans="1:12" ht="15.25" customHeight="1" x14ac:dyDescent="0.35">
      <c r="A1937" s="3">
        <v>79</v>
      </c>
      <c r="B1937" s="4">
        <v>7</v>
      </c>
      <c r="C1937" s="3">
        <v>7</v>
      </c>
      <c r="D1937" s="3">
        <v>68.713391371955524</v>
      </c>
      <c r="E1937" s="10">
        <v>40989</v>
      </c>
      <c r="F1937" s="3">
        <v>16371</v>
      </c>
      <c r="G1937" s="3">
        <v>16371</v>
      </c>
      <c r="H1937" s="2" t="s">
        <v>609</v>
      </c>
      <c r="I1937" s="2" t="s">
        <v>2553</v>
      </c>
      <c r="J1937" s="3">
        <v>2</v>
      </c>
      <c r="K1937" s="2" t="s">
        <v>621</v>
      </c>
      <c r="L1937" s="2" t="s">
        <v>622</v>
      </c>
    </row>
    <row r="1938" spans="1:12" ht="15.25" customHeight="1" x14ac:dyDescent="0.35">
      <c r="A1938" s="3">
        <v>79</v>
      </c>
      <c r="B1938" s="4">
        <v>7</v>
      </c>
      <c r="C1938" s="3">
        <v>7</v>
      </c>
      <c r="D1938" s="3">
        <v>69.5</v>
      </c>
      <c r="E1938" s="10">
        <v>40213</v>
      </c>
      <c r="F1938" s="3">
        <v>10879</v>
      </c>
      <c r="G1938" s="3">
        <v>10879</v>
      </c>
      <c r="H1938" s="2" t="s">
        <v>609</v>
      </c>
      <c r="I1938" s="2" t="s">
        <v>2554</v>
      </c>
      <c r="J1938" s="3">
        <v>2</v>
      </c>
      <c r="K1938" s="2" t="s">
        <v>621</v>
      </c>
      <c r="L1938" s="2" t="s">
        <v>622</v>
      </c>
    </row>
    <row r="1939" spans="1:12" ht="15.25" customHeight="1" x14ac:dyDescent="0.35">
      <c r="A1939" s="3">
        <v>79</v>
      </c>
      <c r="B1939" s="4">
        <v>7</v>
      </c>
      <c r="C1939" s="3">
        <v>7</v>
      </c>
      <c r="D1939" s="3">
        <v>69.590038050562185</v>
      </c>
      <c r="E1939" s="10">
        <v>40782</v>
      </c>
      <c r="F1939" s="3">
        <v>16731</v>
      </c>
      <c r="G1939" s="3">
        <v>16731</v>
      </c>
      <c r="H1939" s="2" t="s">
        <v>609</v>
      </c>
      <c r="I1939" s="2" t="s">
        <v>2555</v>
      </c>
      <c r="J1939" s="3">
        <v>1</v>
      </c>
      <c r="K1939" s="2" t="s">
        <v>614</v>
      </c>
      <c r="L1939" s="2" t="s">
        <v>609</v>
      </c>
    </row>
    <row r="1940" spans="1:12" ht="15.25" customHeight="1" x14ac:dyDescent="0.35">
      <c r="A1940" s="3">
        <v>79</v>
      </c>
      <c r="B1940" s="4">
        <v>7</v>
      </c>
      <c r="C1940" s="3">
        <v>7</v>
      </c>
      <c r="D1940" s="3">
        <v>69.827119090992142</v>
      </c>
      <c r="E1940" s="10">
        <v>40635</v>
      </c>
      <c r="F1940" s="3">
        <v>11715</v>
      </c>
      <c r="G1940" s="3">
        <v>11715</v>
      </c>
      <c r="H1940" s="2" t="s">
        <v>609</v>
      </c>
      <c r="I1940" s="2" t="s">
        <v>2556</v>
      </c>
      <c r="J1940" s="3">
        <v>2</v>
      </c>
      <c r="K1940" s="2" t="s">
        <v>621</v>
      </c>
      <c r="L1940" s="2" t="s">
        <v>622</v>
      </c>
    </row>
    <row r="1941" spans="1:12" ht="15.25" customHeight="1" x14ac:dyDescent="0.35">
      <c r="A1941" s="3">
        <v>79</v>
      </c>
      <c r="B1941" s="4">
        <v>7</v>
      </c>
      <c r="C1941" s="3">
        <v>7</v>
      </c>
      <c r="D1941" s="3">
        <v>70.775374738744802</v>
      </c>
      <c r="E1941" s="10">
        <v>40530</v>
      </c>
      <c r="F1941" s="3">
        <v>12191</v>
      </c>
      <c r="G1941" s="3">
        <v>12191</v>
      </c>
      <c r="H1941" s="2" t="s">
        <v>609</v>
      </c>
      <c r="I1941" s="2" t="s">
        <v>2557</v>
      </c>
      <c r="J1941" s="3">
        <v>3</v>
      </c>
      <c r="K1941" s="2" t="s">
        <v>616</v>
      </c>
      <c r="L1941" s="2" t="s">
        <v>617</v>
      </c>
    </row>
    <row r="1942" spans="1:12" ht="15.25" customHeight="1" x14ac:dyDescent="0.35">
      <c r="A1942" s="3">
        <v>79</v>
      </c>
      <c r="B1942" s="4">
        <v>7</v>
      </c>
      <c r="C1942" s="3">
        <v>7</v>
      </c>
      <c r="D1942" s="3">
        <v>70.812717873661512</v>
      </c>
      <c r="E1942" s="10">
        <v>40723</v>
      </c>
      <c r="F1942" s="3">
        <v>13387</v>
      </c>
      <c r="G1942" s="3">
        <v>13387</v>
      </c>
      <c r="H1942" s="2" t="s">
        <v>609</v>
      </c>
      <c r="I1942" s="2" t="s">
        <v>2558</v>
      </c>
      <c r="J1942" s="3">
        <v>4</v>
      </c>
      <c r="K1942" s="2" t="s">
        <v>611</v>
      </c>
      <c r="L1942" s="2" t="s">
        <v>612</v>
      </c>
    </row>
    <row r="1943" spans="1:12" ht="15.25" customHeight="1" x14ac:dyDescent="0.35">
      <c r="A1943" s="3">
        <v>79</v>
      </c>
      <c r="B1943" s="4">
        <v>7</v>
      </c>
      <c r="C1943" s="3">
        <v>7</v>
      </c>
      <c r="D1943" s="3">
        <v>71.489999999999995</v>
      </c>
      <c r="E1943" s="10">
        <v>40418</v>
      </c>
      <c r="F1943" s="3">
        <v>10295</v>
      </c>
      <c r="G1943" s="3">
        <v>10295</v>
      </c>
      <c r="H1943" s="2" t="s">
        <v>609</v>
      </c>
      <c r="I1943" s="2" t="s">
        <v>2559</v>
      </c>
      <c r="J1943" s="3">
        <v>2</v>
      </c>
      <c r="K1943" s="2" t="s">
        <v>621</v>
      </c>
      <c r="L1943" s="2" t="s">
        <v>622</v>
      </c>
    </row>
    <row r="1944" spans="1:12" ht="15.25" customHeight="1" x14ac:dyDescent="0.35">
      <c r="A1944" s="3">
        <v>79</v>
      </c>
      <c r="B1944" s="4">
        <v>7</v>
      </c>
      <c r="C1944" s="3">
        <v>7</v>
      </c>
      <c r="D1944" s="3">
        <v>71.928338592192461</v>
      </c>
      <c r="E1944" s="10">
        <v>40948</v>
      </c>
      <c r="F1944" s="3">
        <v>13027</v>
      </c>
      <c r="G1944" s="3">
        <v>13027</v>
      </c>
      <c r="H1944" s="2" t="s">
        <v>609</v>
      </c>
      <c r="I1944" s="2" t="s">
        <v>2560</v>
      </c>
      <c r="J1944" s="3">
        <v>1</v>
      </c>
      <c r="K1944" s="2" t="s">
        <v>614</v>
      </c>
      <c r="L1944" s="2" t="s">
        <v>609</v>
      </c>
    </row>
    <row r="1945" spans="1:12" ht="15.25" customHeight="1" x14ac:dyDescent="0.35">
      <c r="A1945" s="3">
        <v>79</v>
      </c>
      <c r="B1945" s="4">
        <v>7</v>
      </c>
      <c r="C1945" s="3">
        <v>7</v>
      </c>
      <c r="D1945" s="3">
        <v>72.614894864709953</v>
      </c>
      <c r="E1945" s="10">
        <v>40455</v>
      </c>
      <c r="F1945" s="3">
        <v>13863</v>
      </c>
      <c r="G1945" s="3">
        <v>13863</v>
      </c>
      <c r="H1945" s="2" t="s">
        <v>609</v>
      </c>
      <c r="I1945" s="2" t="s">
        <v>2561</v>
      </c>
      <c r="J1945" s="3">
        <v>1</v>
      </c>
      <c r="K1945" s="2" t="s">
        <v>614</v>
      </c>
      <c r="L1945" s="2" t="s">
        <v>609</v>
      </c>
    </row>
    <row r="1946" spans="1:12" ht="15.25" customHeight="1" x14ac:dyDescent="0.35">
      <c r="A1946" s="3">
        <v>79</v>
      </c>
      <c r="B1946" s="4">
        <v>7</v>
      </c>
      <c r="C1946" s="3">
        <v>7</v>
      </c>
      <c r="D1946" s="3">
        <v>72.897259771381741</v>
      </c>
      <c r="E1946" s="10">
        <v>40580</v>
      </c>
      <c r="F1946" s="3">
        <v>15535</v>
      </c>
      <c r="G1946" s="3">
        <v>15535</v>
      </c>
      <c r="H1946" s="2" t="s">
        <v>609</v>
      </c>
      <c r="I1946" s="2" t="s">
        <v>2562</v>
      </c>
      <c r="J1946" s="3">
        <v>2</v>
      </c>
      <c r="K1946" s="2" t="s">
        <v>621</v>
      </c>
      <c r="L1946" s="2" t="s">
        <v>622</v>
      </c>
    </row>
    <row r="1947" spans="1:12" ht="15.25" customHeight="1" x14ac:dyDescent="0.35">
      <c r="A1947" s="3">
        <v>79</v>
      </c>
      <c r="B1947" s="4">
        <v>7</v>
      </c>
      <c r="C1947" s="3">
        <v>7</v>
      </c>
      <c r="D1947" s="3">
        <v>73.998055956184928</v>
      </c>
      <c r="E1947" s="10">
        <v>40711</v>
      </c>
      <c r="F1947" s="3">
        <v>15059</v>
      </c>
      <c r="G1947" s="3">
        <v>15059</v>
      </c>
      <c r="H1947" s="2" t="s">
        <v>609</v>
      </c>
      <c r="I1947" s="2" t="s">
        <v>2563</v>
      </c>
      <c r="J1947" s="3">
        <v>2</v>
      </c>
      <c r="K1947" s="2" t="s">
        <v>621</v>
      </c>
      <c r="L1947" s="2" t="s">
        <v>622</v>
      </c>
    </row>
    <row r="1948" spans="1:12" ht="15.25" customHeight="1" x14ac:dyDescent="0.35">
      <c r="A1948" s="3">
        <v>79</v>
      </c>
      <c r="B1948" s="4">
        <v>7</v>
      </c>
      <c r="C1948" s="3">
        <v>7</v>
      </c>
      <c r="D1948" s="3">
        <v>74.795455435286712</v>
      </c>
      <c r="E1948" s="10">
        <v>40325</v>
      </c>
      <c r="F1948" s="3">
        <v>15895</v>
      </c>
      <c r="G1948" s="3">
        <v>15895</v>
      </c>
      <c r="H1948" s="2" t="s">
        <v>609</v>
      </c>
      <c r="I1948" s="2" t="s">
        <v>2564</v>
      </c>
      <c r="J1948" s="3">
        <v>3</v>
      </c>
      <c r="K1948" s="2" t="s">
        <v>616</v>
      </c>
      <c r="L1948" s="2" t="s">
        <v>617</v>
      </c>
    </row>
    <row r="1949" spans="1:12" ht="15.25" customHeight="1" x14ac:dyDescent="0.35">
      <c r="A1949" s="3">
        <v>79</v>
      </c>
      <c r="B1949" s="4">
        <v>7</v>
      </c>
      <c r="C1949" s="3">
        <v>7</v>
      </c>
      <c r="D1949" s="3">
        <v>77.33116361848559</v>
      </c>
      <c r="E1949" s="10">
        <v>40894</v>
      </c>
      <c r="F1949" s="3">
        <v>14699</v>
      </c>
      <c r="G1949" s="3">
        <v>14699</v>
      </c>
      <c r="H1949" s="2" t="s">
        <v>609</v>
      </c>
      <c r="I1949" s="2" t="s">
        <v>2565</v>
      </c>
      <c r="J1949" s="3">
        <v>3</v>
      </c>
      <c r="K1949" s="2" t="s">
        <v>616</v>
      </c>
      <c r="L1949" s="2" t="s">
        <v>617</v>
      </c>
    </row>
    <row r="1950" spans="1:12" ht="15.25" customHeight="1" x14ac:dyDescent="0.35">
      <c r="A1950" s="3">
        <v>79</v>
      </c>
      <c r="B1950" s="4">
        <v>7</v>
      </c>
      <c r="C1950" s="3">
        <v>7</v>
      </c>
      <c r="D1950" s="3">
        <v>78.19188588438918</v>
      </c>
      <c r="E1950" s="10">
        <v>40841</v>
      </c>
      <c r="F1950" s="3">
        <v>11355</v>
      </c>
      <c r="G1950" s="3">
        <v>11355</v>
      </c>
      <c r="H1950" s="2" t="s">
        <v>609</v>
      </c>
      <c r="I1950" s="2" t="s">
        <v>2566</v>
      </c>
      <c r="J1950" s="3">
        <v>3</v>
      </c>
      <c r="K1950" s="2" t="s">
        <v>616</v>
      </c>
      <c r="L1950" s="2" t="s">
        <v>617</v>
      </c>
    </row>
    <row r="1951" spans="1:12" ht="15.25" customHeight="1" x14ac:dyDescent="0.35">
      <c r="A1951" s="3">
        <v>79</v>
      </c>
      <c r="B1951" s="4">
        <v>8</v>
      </c>
      <c r="C1951" s="3">
        <v>8</v>
      </c>
      <c r="D1951" s="3">
        <v>20.52964549047374</v>
      </c>
      <c r="E1951" s="10">
        <v>40446</v>
      </c>
      <c r="F1951" s="3">
        <v>16045</v>
      </c>
      <c r="G1951" s="3">
        <v>16045</v>
      </c>
      <c r="H1951" s="2" t="s">
        <v>609</v>
      </c>
      <c r="I1951" s="2" t="s">
        <v>2567</v>
      </c>
      <c r="J1951" s="3">
        <v>5</v>
      </c>
      <c r="K1951" s="2" t="s">
        <v>611</v>
      </c>
      <c r="L1951" s="2" t="s">
        <v>626</v>
      </c>
    </row>
    <row r="1952" spans="1:12" ht="15.25" customHeight="1" x14ac:dyDescent="0.35">
      <c r="A1952" s="3">
        <v>79</v>
      </c>
      <c r="B1952" s="4">
        <v>8</v>
      </c>
      <c r="C1952" s="3">
        <v>8</v>
      </c>
      <c r="D1952" s="3">
        <v>20.585227313717109</v>
      </c>
      <c r="E1952" s="10">
        <v>40367</v>
      </c>
      <c r="F1952" s="3">
        <v>12701</v>
      </c>
      <c r="G1952" s="3">
        <v>12701</v>
      </c>
      <c r="H1952" s="2" t="s">
        <v>609</v>
      </c>
      <c r="I1952" s="2" t="s">
        <v>2568</v>
      </c>
      <c r="J1952" s="3">
        <v>1</v>
      </c>
      <c r="K1952" s="2" t="s">
        <v>614</v>
      </c>
      <c r="L1952" s="2" t="s">
        <v>609</v>
      </c>
    </row>
    <row r="1953" spans="1:12" ht="15.25" customHeight="1" x14ac:dyDescent="0.35">
      <c r="A1953" s="3">
        <v>79</v>
      </c>
      <c r="B1953" s="4">
        <v>8</v>
      </c>
      <c r="C1953" s="3">
        <v>8</v>
      </c>
      <c r="D1953" s="3">
        <v>21.35</v>
      </c>
      <c r="E1953" s="10">
        <v>40309</v>
      </c>
      <c r="F1953" s="3">
        <v>11029</v>
      </c>
      <c r="G1953" s="3">
        <v>11029</v>
      </c>
      <c r="H1953" s="2" t="s">
        <v>609</v>
      </c>
      <c r="I1953" s="2" t="s">
        <v>2569</v>
      </c>
      <c r="J1953" s="3">
        <v>2</v>
      </c>
      <c r="K1953" s="2" t="s">
        <v>621</v>
      </c>
      <c r="L1953" s="2" t="s">
        <v>622</v>
      </c>
    </row>
    <row r="1954" spans="1:12" ht="15.25" customHeight="1" x14ac:dyDescent="0.35">
      <c r="A1954" s="3">
        <v>79</v>
      </c>
      <c r="B1954" s="4">
        <v>8</v>
      </c>
      <c r="C1954" s="3">
        <v>8</v>
      </c>
      <c r="D1954" s="3">
        <v>21.800365986582229</v>
      </c>
      <c r="E1954" s="10">
        <v>40385</v>
      </c>
      <c r="F1954" s="3">
        <v>14373</v>
      </c>
      <c r="G1954" s="3">
        <v>14373</v>
      </c>
      <c r="H1954" s="2" t="s">
        <v>609</v>
      </c>
      <c r="I1954" s="2" t="s">
        <v>2570</v>
      </c>
      <c r="J1954" s="3">
        <v>1</v>
      </c>
      <c r="K1954" s="2" t="s">
        <v>614</v>
      </c>
      <c r="L1954" s="2" t="s">
        <v>609</v>
      </c>
    </row>
    <row r="1955" spans="1:12" ht="15.25" customHeight="1" x14ac:dyDescent="0.35">
      <c r="A1955" s="3">
        <v>79</v>
      </c>
      <c r="B1955" s="4">
        <v>8</v>
      </c>
      <c r="C1955" s="3">
        <v>8</v>
      </c>
      <c r="D1955" s="3">
        <v>21.967640282192871</v>
      </c>
      <c r="E1955" s="10">
        <v>40907</v>
      </c>
      <c r="F1955" s="3">
        <v>16881</v>
      </c>
      <c r="G1955" s="3">
        <v>16881</v>
      </c>
      <c r="H1955" s="2" t="s">
        <v>609</v>
      </c>
      <c r="I1955" s="2" t="s">
        <v>2571</v>
      </c>
      <c r="J1955" s="3">
        <v>4</v>
      </c>
      <c r="K1955" s="2" t="s">
        <v>611</v>
      </c>
      <c r="L1955" s="2" t="s">
        <v>612</v>
      </c>
    </row>
    <row r="1956" spans="1:12" ht="15.25" customHeight="1" x14ac:dyDescent="0.35">
      <c r="A1956" s="3">
        <v>79</v>
      </c>
      <c r="B1956" s="4">
        <v>8</v>
      </c>
      <c r="C1956" s="3">
        <v>8</v>
      </c>
      <c r="D1956" s="3">
        <v>22.730131617854479</v>
      </c>
      <c r="E1956" s="10">
        <v>40718</v>
      </c>
      <c r="F1956" s="3">
        <v>11865</v>
      </c>
      <c r="G1956" s="3">
        <v>11865</v>
      </c>
      <c r="H1956" s="2" t="s">
        <v>609</v>
      </c>
      <c r="I1956" s="2" t="s">
        <v>2572</v>
      </c>
      <c r="J1956" s="3">
        <v>4</v>
      </c>
      <c r="K1956" s="2" t="s">
        <v>611</v>
      </c>
      <c r="L1956" s="2" t="s">
        <v>612</v>
      </c>
    </row>
    <row r="1957" spans="1:12" ht="15.25" customHeight="1" x14ac:dyDescent="0.35">
      <c r="A1957" s="3">
        <v>79</v>
      </c>
      <c r="B1957" s="4">
        <v>8</v>
      </c>
      <c r="C1957" s="3">
        <v>8</v>
      </c>
      <c r="D1957" s="3">
        <v>22.915554352980621</v>
      </c>
      <c r="E1957" s="10">
        <v>40780</v>
      </c>
      <c r="F1957" s="3">
        <v>15209</v>
      </c>
      <c r="G1957" s="3">
        <v>15209</v>
      </c>
      <c r="H1957" s="2" t="s">
        <v>609</v>
      </c>
      <c r="I1957" s="2" t="s">
        <v>2573</v>
      </c>
      <c r="J1957" s="3">
        <v>1</v>
      </c>
      <c r="K1957" s="2" t="s">
        <v>614</v>
      </c>
      <c r="L1957" s="2" t="s">
        <v>609</v>
      </c>
    </row>
    <row r="1958" spans="1:12" ht="15.25" customHeight="1" x14ac:dyDescent="0.35">
      <c r="A1958" s="3">
        <v>79</v>
      </c>
      <c r="B1958" s="4">
        <v>8</v>
      </c>
      <c r="C1958" s="3">
        <v>8</v>
      </c>
      <c r="D1958" s="3">
        <v>22.95793021732749</v>
      </c>
      <c r="E1958" s="10">
        <v>40832</v>
      </c>
      <c r="F1958" s="3">
        <v>13537</v>
      </c>
      <c r="G1958" s="3">
        <v>13537</v>
      </c>
      <c r="H1958" s="2" t="s">
        <v>609</v>
      </c>
      <c r="I1958" s="2" t="s">
        <v>2574</v>
      </c>
      <c r="J1958" s="3">
        <v>3</v>
      </c>
      <c r="K1958" s="2" t="s">
        <v>616</v>
      </c>
      <c r="L1958" s="2" t="s">
        <v>617</v>
      </c>
    </row>
    <row r="1959" spans="1:12" ht="15.25" customHeight="1" x14ac:dyDescent="0.35">
      <c r="A1959" s="3">
        <v>79</v>
      </c>
      <c r="B1959" s="4">
        <v>8</v>
      </c>
      <c r="C1959" s="3">
        <v>8</v>
      </c>
      <c r="D1959" s="3">
        <v>52.38942266507393</v>
      </c>
      <c r="E1959" s="10">
        <v>39900</v>
      </c>
      <c r="F1959" s="3">
        <v>15465</v>
      </c>
      <c r="G1959" s="3">
        <v>15465</v>
      </c>
      <c r="H1959" s="2" t="s">
        <v>609</v>
      </c>
      <c r="I1959" s="2" t="s">
        <v>2575</v>
      </c>
      <c r="J1959" s="3">
        <v>4</v>
      </c>
      <c r="K1959" s="2" t="s">
        <v>611</v>
      </c>
      <c r="L1959" s="2" t="s">
        <v>612</v>
      </c>
    </row>
    <row r="1960" spans="1:12" ht="15.25" customHeight="1" x14ac:dyDescent="0.35">
      <c r="A1960" s="3">
        <v>79</v>
      </c>
      <c r="B1960" s="4">
        <v>8</v>
      </c>
      <c r="C1960" s="3">
        <v>8</v>
      </c>
      <c r="D1960" s="3">
        <v>52.422619463229204</v>
      </c>
      <c r="E1960" s="10">
        <v>39820</v>
      </c>
      <c r="F1960" s="3">
        <v>12121</v>
      </c>
      <c r="G1960" s="3">
        <v>12121</v>
      </c>
      <c r="H1960" s="2" t="s">
        <v>609</v>
      </c>
      <c r="I1960" s="2" t="s">
        <v>2576</v>
      </c>
      <c r="J1960" s="3">
        <v>5</v>
      </c>
      <c r="K1960" s="2" t="s">
        <v>611</v>
      </c>
      <c r="L1960" s="2" t="s">
        <v>626</v>
      </c>
    </row>
    <row r="1961" spans="1:12" ht="15.25" customHeight="1" x14ac:dyDescent="0.35">
      <c r="A1961" s="3">
        <v>79</v>
      </c>
      <c r="B1961" s="4">
        <v>8</v>
      </c>
      <c r="C1961" s="3">
        <v>8</v>
      </c>
      <c r="D1961" s="3">
        <v>52.656145579926807</v>
      </c>
      <c r="E1961" s="10">
        <v>40193</v>
      </c>
      <c r="F1961" s="3">
        <v>11285</v>
      </c>
      <c r="G1961" s="3">
        <v>11285</v>
      </c>
      <c r="H1961" s="2" t="s">
        <v>609</v>
      </c>
      <c r="I1961" s="2" t="s">
        <v>2577</v>
      </c>
      <c r="J1961" s="3">
        <v>1</v>
      </c>
      <c r="K1961" s="2" t="s">
        <v>614</v>
      </c>
      <c r="L1961" s="2" t="s">
        <v>609</v>
      </c>
    </row>
    <row r="1962" spans="1:12" ht="15.25" customHeight="1" x14ac:dyDescent="0.35">
      <c r="A1962" s="3">
        <v>79</v>
      </c>
      <c r="B1962" s="4">
        <v>8</v>
      </c>
      <c r="C1962" s="3">
        <v>8</v>
      </c>
      <c r="D1962" s="3">
        <v>53.264359416528009</v>
      </c>
      <c r="E1962" s="10">
        <v>40890</v>
      </c>
      <c r="F1962" s="3">
        <v>11801</v>
      </c>
      <c r="G1962" s="3">
        <v>11801</v>
      </c>
      <c r="H1962" s="2" t="s">
        <v>609</v>
      </c>
      <c r="I1962" s="2" t="s">
        <v>2578</v>
      </c>
      <c r="J1962" s="3">
        <v>1</v>
      </c>
      <c r="K1962" s="2" t="s">
        <v>614</v>
      </c>
      <c r="L1962" s="2" t="s">
        <v>609</v>
      </c>
    </row>
    <row r="1963" spans="1:12" ht="15.25" customHeight="1" x14ac:dyDescent="0.35">
      <c r="A1963" s="3">
        <v>79</v>
      </c>
      <c r="B1963" s="4">
        <v>8</v>
      </c>
      <c r="C1963" s="3">
        <v>8</v>
      </c>
      <c r="D1963" s="3">
        <v>54.79</v>
      </c>
      <c r="E1963" s="10">
        <v>39783</v>
      </c>
      <c r="F1963" s="3">
        <v>10561</v>
      </c>
      <c r="G1963" s="3">
        <v>10561</v>
      </c>
      <c r="H1963" s="2" t="s">
        <v>609</v>
      </c>
      <c r="I1963" s="2" t="s">
        <v>2579</v>
      </c>
      <c r="J1963" s="3">
        <v>2</v>
      </c>
      <c r="K1963" s="2" t="s">
        <v>621</v>
      </c>
      <c r="L1963" s="2" t="s">
        <v>622</v>
      </c>
    </row>
    <row r="1964" spans="1:12" ht="15.25" customHeight="1" x14ac:dyDescent="0.35">
      <c r="A1964" s="3">
        <v>79</v>
      </c>
      <c r="B1964" s="4">
        <v>8</v>
      </c>
      <c r="C1964" s="3">
        <v>8</v>
      </c>
      <c r="D1964" s="3">
        <v>55.089222462532327</v>
      </c>
      <c r="E1964" s="10">
        <v>40257</v>
      </c>
      <c r="F1964" s="3">
        <v>14629</v>
      </c>
      <c r="G1964" s="3">
        <v>14629</v>
      </c>
      <c r="H1964" s="2" t="s">
        <v>609</v>
      </c>
      <c r="I1964" s="2" t="s">
        <v>2580</v>
      </c>
      <c r="J1964" s="3">
        <v>1</v>
      </c>
      <c r="K1964" s="2" t="s">
        <v>614</v>
      </c>
      <c r="L1964" s="2" t="s">
        <v>609</v>
      </c>
    </row>
    <row r="1965" spans="1:12" ht="15.25" customHeight="1" x14ac:dyDescent="0.35">
      <c r="A1965" s="3">
        <v>79</v>
      </c>
      <c r="B1965" s="4">
        <v>8</v>
      </c>
      <c r="C1965" s="3">
        <v>8</v>
      </c>
      <c r="D1965" s="3">
        <v>55.997577964162993</v>
      </c>
      <c r="E1965" s="10">
        <v>40326</v>
      </c>
      <c r="F1965" s="3">
        <v>16301</v>
      </c>
      <c r="G1965" s="3">
        <v>16301</v>
      </c>
      <c r="H1965" s="2" t="s">
        <v>609</v>
      </c>
      <c r="I1965" s="2" t="s">
        <v>2581</v>
      </c>
      <c r="J1965" s="3">
        <v>3</v>
      </c>
      <c r="K1965" s="2" t="s">
        <v>616</v>
      </c>
      <c r="L1965" s="2" t="s">
        <v>617</v>
      </c>
    </row>
    <row r="1966" spans="1:12" ht="15.25" customHeight="1" x14ac:dyDescent="0.35">
      <c r="A1966" s="3">
        <v>79</v>
      </c>
      <c r="B1966" s="4">
        <v>8</v>
      </c>
      <c r="C1966" s="3">
        <v>8</v>
      </c>
      <c r="D1966" s="3">
        <v>56.3</v>
      </c>
      <c r="E1966" s="10">
        <v>40090</v>
      </c>
      <c r="F1966" s="3">
        <v>10664</v>
      </c>
      <c r="G1966" s="3">
        <v>10664</v>
      </c>
      <c r="H1966" s="2" t="s">
        <v>609</v>
      </c>
      <c r="I1966" s="2" t="s">
        <v>2582</v>
      </c>
      <c r="J1966" s="3">
        <v>2</v>
      </c>
      <c r="K1966" s="2" t="s">
        <v>621</v>
      </c>
      <c r="L1966" s="2" t="s">
        <v>622</v>
      </c>
    </row>
    <row r="1967" spans="1:12" ht="15.25" customHeight="1" x14ac:dyDescent="0.35">
      <c r="A1967" s="3">
        <v>79</v>
      </c>
      <c r="B1967" s="4">
        <v>8</v>
      </c>
      <c r="C1967" s="3">
        <v>8</v>
      </c>
      <c r="D1967" s="3">
        <v>56.62</v>
      </c>
      <c r="E1967" s="10">
        <v>40436</v>
      </c>
      <c r="F1967" s="3">
        <v>10965</v>
      </c>
      <c r="G1967" s="3">
        <v>10965</v>
      </c>
      <c r="H1967" s="2" t="s">
        <v>609</v>
      </c>
      <c r="I1967" s="2" t="s">
        <v>2583</v>
      </c>
      <c r="J1967" s="3">
        <v>2</v>
      </c>
      <c r="K1967" s="2" t="s">
        <v>621</v>
      </c>
      <c r="L1967" s="2" t="s">
        <v>622</v>
      </c>
    </row>
    <row r="1968" spans="1:12" ht="15.25" customHeight="1" x14ac:dyDescent="0.35">
      <c r="A1968" s="3">
        <v>79</v>
      </c>
      <c r="B1968" s="4">
        <v>8</v>
      </c>
      <c r="C1968" s="3">
        <v>8</v>
      </c>
      <c r="D1968" s="3">
        <v>56.912858271480403</v>
      </c>
      <c r="E1968" s="10">
        <v>40543</v>
      </c>
      <c r="F1968" s="3">
        <v>15981</v>
      </c>
      <c r="G1968" s="3">
        <v>15981</v>
      </c>
      <c r="H1968" s="2" t="s">
        <v>609</v>
      </c>
      <c r="I1968" s="2" t="s">
        <v>2584</v>
      </c>
      <c r="J1968" s="3">
        <v>3</v>
      </c>
      <c r="K1968" s="2" t="s">
        <v>616</v>
      </c>
      <c r="L1968" s="2" t="s">
        <v>617</v>
      </c>
    </row>
    <row r="1969" spans="1:12" ht="15.25" customHeight="1" x14ac:dyDescent="0.35">
      <c r="A1969" s="3">
        <v>79</v>
      </c>
      <c r="B1969" s="4">
        <v>8</v>
      </c>
      <c r="C1969" s="3">
        <v>8</v>
      </c>
      <c r="D1969" s="3">
        <v>56.995494142487168</v>
      </c>
      <c r="E1969" s="10">
        <v>40194</v>
      </c>
      <c r="F1969" s="3">
        <v>12336</v>
      </c>
      <c r="G1969" s="3">
        <v>12336</v>
      </c>
      <c r="H1969" s="2" t="s">
        <v>609</v>
      </c>
      <c r="I1969" s="2" t="s">
        <v>2585</v>
      </c>
      <c r="J1969" s="3">
        <v>3</v>
      </c>
      <c r="K1969" s="2" t="s">
        <v>616</v>
      </c>
      <c r="L1969" s="2" t="s">
        <v>617</v>
      </c>
    </row>
    <row r="1970" spans="1:12" ht="15.25" customHeight="1" x14ac:dyDescent="0.35">
      <c r="A1970" s="3">
        <v>79</v>
      </c>
      <c r="B1970" s="4">
        <v>8</v>
      </c>
      <c r="C1970" s="3">
        <v>8</v>
      </c>
      <c r="D1970" s="3">
        <v>57.244474980110738</v>
      </c>
      <c r="E1970" s="10">
        <v>40511</v>
      </c>
      <c r="F1970" s="3">
        <v>12637</v>
      </c>
      <c r="G1970" s="3">
        <v>12637</v>
      </c>
      <c r="H1970" s="2" t="s">
        <v>609</v>
      </c>
      <c r="I1970" s="2" t="s">
        <v>2586</v>
      </c>
      <c r="J1970" s="3">
        <v>2</v>
      </c>
      <c r="K1970" s="2" t="s">
        <v>621</v>
      </c>
      <c r="L1970" s="2" t="s">
        <v>622</v>
      </c>
    </row>
    <row r="1971" spans="1:12" ht="15.25" customHeight="1" x14ac:dyDescent="0.35">
      <c r="A1971" s="3">
        <v>79</v>
      </c>
      <c r="B1971" s="4">
        <v>8</v>
      </c>
      <c r="C1971" s="3">
        <v>8</v>
      </c>
      <c r="D1971" s="3">
        <v>57.266642989997422</v>
      </c>
      <c r="E1971" s="10">
        <v>40457</v>
      </c>
      <c r="F1971" s="3">
        <v>11500</v>
      </c>
      <c r="G1971" s="3">
        <v>11500</v>
      </c>
      <c r="H1971" s="2" t="s">
        <v>609</v>
      </c>
      <c r="I1971" s="2" t="s">
        <v>2587</v>
      </c>
      <c r="J1971" s="3">
        <v>2</v>
      </c>
      <c r="K1971" s="2" t="s">
        <v>621</v>
      </c>
      <c r="L1971" s="2" t="s">
        <v>622</v>
      </c>
    </row>
    <row r="1972" spans="1:12" ht="15.25" customHeight="1" x14ac:dyDescent="0.35">
      <c r="A1972" s="3">
        <v>79</v>
      </c>
      <c r="B1972" s="4">
        <v>8</v>
      </c>
      <c r="C1972" s="3">
        <v>8</v>
      </c>
      <c r="D1972" s="3">
        <v>57.883669595468483</v>
      </c>
      <c r="E1972" s="10">
        <v>40960</v>
      </c>
      <c r="F1972" s="3">
        <v>15145</v>
      </c>
      <c r="G1972" s="3">
        <v>15145</v>
      </c>
      <c r="H1972" s="2" t="s">
        <v>609</v>
      </c>
      <c r="I1972" s="2" t="s">
        <v>2588</v>
      </c>
      <c r="J1972" s="3">
        <v>2</v>
      </c>
      <c r="K1972" s="2" t="s">
        <v>621</v>
      </c>
      <c r="L1972" s="2" t="s">
        <v>622</v>
      </c>
    </row>
    <row r="1973" spans="1:12" ht="15.25" customHeight="1" x14ac:dyDescent="0.35">
      <c r="A1973" s="3">
        <v>79</v>
      </c>
      <c r="B1973" s="4">
        <v>8</v>
      </c>
      <c r="C1973" s="3">
        <v>8</v>
      </c>
      <c r="D1973" s="3">
        <v>58.622148776160692</v>
      </c>
      <c r="E1973" s="10">
        <v>40239</v>
      </c>
      <c r="F1973" s="3">
        <v>12957</v>
      </c>
      <c r="G1973" s="3">
        <v>12957</v>
      </c>
      <c r="H1973" s="2" t="s">
        <v>609</v>
      </c>
      <c r="I1973" s="2" t="s">
        <v>2589</v>
      </c>
      <c r="J1973" s="3">
        <v>5</v>
      </c>
      <c r="K1973" s="2" t="s">
        <v>611</v>
      </c>
      <c r="L1973" s="2" t="s">
        <v>626</v>
      </c>
    </row>
    <row r="1974" spans="1:12" ht="15.25" customHeight="1" x14ac:dyDescent="0.35">
      <c r="A1974" s="3">
        <v>79</v>
      </c>
      <c r="B1974" s="4">
        <v>8</v>
      </c>
      <c r="C1974" s="3">
        <v>8</v>
      </c>
      <c r="D1974" s="3">
        <v>59.03850578755187</v>
      </c>
      <c r="E1974" s="10">
        <v>39829</v>
      </c>
      <c r="F1974" s="3">
        <v>13793</v>
      </c>
      <c r="G1974" s="3">
        <v>13793</v>
      </c>
      <c r="H1974" s="2" t="s">
        <v>609</v>
      </c>
      <c r="I1974" s="2" t="s">
        <v>2590</v>
      </c>
      <c r="J1974" s="3">
        <v>4</v>
      </c>
      <c r="K1974" s="2" t="s">
        <v>611</v>
      </c>
      <c r="L1974" s="2" t="s">
        <v>612</v>
      </c>
    </row>
    <row r="1975" spans="1:12" ht="15.25" customHeight="1" x14ac:dyDescent="0.35">
      <c r="A1975" s="3">
        <v>79</v>
      </c>
      <c r="B1975" s="4">
        <v>8</v>
      </c>
      <c r="C1975" s="3">
        <v>8</v>
      </c>
      <c r="D1975" s="3">
        <v>59.796652980294688</v>
      </c>
      <c r="E1975" s="10">
        <v>40242</v>
      </c>
      <c r="F1975" s="3">
        <v>15680</v>
      </c>
      <c r="G1975" s="3">
        <v>15680</v>
      </c>
      <c r="H1975" s="2" t="s">
        <v>609</v>
      </c>
      <c r="I1975" s="2" t="s">
        <v>2591</v>
      </c>
      <c r="J1975" s="3">
        <v>4</v>
      </c>
      <c r="K1975" s="2" t="s">
        <v>611</v>
      </c>
      <c r="L1975" s="2" t="s">
        <v>612</v>
      </c>
    </row>
    <row r="1976" spans="1:12" ht="15.25" customHeight="1" x14ac:dyDescent="0.35">
      <c r="A1976" s="3">
        <v>79</v>
      </c>
      <c r="B1976" s="4">
        <v>8</v>
      </c>
      <c r="C1976" s="3">
        <v>8</v>
      </c>
      <c r="D1976" s="3">
        <v>60.795682771611659</v>
      </c>
      <c r="E1976" s="10">
        <v>40144</v>
      </c>
      <c r="F1976" s="3">
        <v>14008</v>
      </c>
      <c r="G1976" s="3">
        <v>14008</v>
      </c>
      <c r="H1976" s="2" t="s">
        <v>609</v>
      </c>
      <c r="I1976" s="2" t="s">
        <v>2592</v>
      </c>
      <c r="J1976" s="3">
        <v>2</v>
      </c>
      <c r="K1976" s="2" t="s">
        <v>621</v>
      </c>
      <c r="L1976" s="2" t="s">
        <v>622</v>
      </c>
    </row>
    <row r="1977" spans="1:12" ht="15.25" customHeight="1" x14ac:dyDescent="0.35">
      <c r="A1977" s="3">
        <v>79</v>
      </c>
      <c r="B1977" s="4">
        <v>8</v>
      </c>
      <c r="C1977" s="3">
        <v>8</v>
      </c>
      <c r="D1977" s="3">
        <v>61.093279523507952</v>
      </c>
      <c r="E1977" s="10">
        <v>40520</v>
      </c>
      <c r="F1977" s="3">
        <v>13172</v>
      </c>
      <c r="G1977" s="3">
        <v>13172</v>
      </c>
      <c r="H1977" s="2" t="s">
        <v>609</v>
      </c>
      <c r="I1977" s="2" t="s">
        <v>2593</v>
      </c>
      <c r="J1977" s="3">
        <v>1</v>
      </c>
      <c r="K1977" s="2" t="s">
        <v>614</v>
      </c>
      <c r="L1977" s="2" t="s">
        <v>609</v>
      </c>
    </row>
    <row r="1978" spans="1:12" ht="15.25" customHeight="1" x14ac:dyDescent="0.35">
      <c r="A1978" s="3">
        <v>79</v>
      </c>
      <c r="B1978" s="4">
        <v>8</v>
      </c>
      <c r="C1978" s="3">
        <v>8</v>
      </c>
      <c r="D1978" s="3">
        <v>61.562177409699338</v>
      </c>
      <c r="E1978" s="10">
        <v>40554</v>
      </c>
      <c r="F1978" s="3">
        <v>16516</v>
      </c>
      <c r="G1978" s="3">
        <v>16516</v>
      </c>
      <c r="H1978" s="2" t="s">
        <v>609</v>
      </c>
      <c r="I1978" s="2" t="s">
        <v>2594</v>
      </c>
      <c r="J1978" s="3">
        <v>2</v>
      </c>
      <c r="K1978" s="2" t="s">
        <v>621</v>
      </c>
      <c r="L1978" s="2" t="s">
        <v>622</v>
      </c>
    </row>
    <row r="1979" spans="1:12" ht="15.25" customHeight="1" x14ac:dyDescent="0.35">
      <c r="A1979" s="3">
        <v>79</v>
      </c>
      <c r="B1979" s="4">
        <v>8</v>
      </c>
      <c r="C1979" s="3">
        <v>8</v>
      </c>
      <c r="D1979" s="3">
        <v>61.613230323887649</v>
      </c>
      <c r="E1979" s="10">
        <v>40525</v>
      </c>
      <c r="F1979" s="3">
        <v>14844</v>
      </c>
      <c r="G1979" s="3">
        <v>14844</v>
      </c>
      <c r="H1979" s="2" t="s">
        <v>609</v>
      </c>
      <c r="I1979" s="2" t="s">
        <v>2595</v>
      </c>
      <c r="J1979" s="3">
        <v>1</v>
      </c>
      <c r="K1979" s="2" t="s">
        <v>614</v>
      </c>
      <c r="L1979" s="2" t="s">
        <v>609</v>
      </c>
    </row>
    <row r="1980" spans="1:12" ht="15.25" customHeight="1" x14ac:dyDescent="0.35">
      <c r="A1980" s="3">
        <v>79</v>
      </c>
      <c r="B1980" s="4">
        <v>8</v>
      </c>
      <c r="C1980" s="3">
        <v>8</v>
      </c>
      <c r="D1980" s="3">
        <v>61.743983055200417</v>
      </c>
      <c r="E1980" s="10">
        <v>40491</v>
      </c>
      <c r="F1980" s="3">
        <v>14309</v>
      </c>
      <c r="G1980" s="3">
        <v>14309</v>
      </c>
      <c r="H1980" s="2" t="s">
        <v>609</v>
      </c>
      <c r="I1980" s="2" t="s">
        <v>2596</v>
      </c>
      <c r="J1980" s="3">
        <v>1</v>
      </c>
      <c r="K1980" s="2" t="s">
        <v>614</v>
      </c>
      <c r="L1980" s="2" t="s">
        <v>609</v>
      </c>
    </row>
    <row r="1981" spans="1:12" ht="15.25" customHeight="1" x14ac:dyDescent="0.35">
      <c r="A1981" s="3">
        <v>79</v>
      </c>
      <c r="B1981" s="4">
        <v>8</v>
      </c>
      <c r="C1981" s="3">
        <v>8</v>
      </c>
      <c r="D1981" s="3">
        <v>62.138971190742197</v>
      </c>
      <c r="E1981" s="10">
        <v>40980</v>
      </c>
      <c r="F1981" s="3">
        <v>13473</v>
      </c>
      <c r="G1981" s="3">
        <v>13473</v>
      </c>
      <c r="H1981" s="2" t="s">
        <v>609</v>
      </c>
      <c r="I1981" s="2" t="s">
        <v>2597</v>
      </c>
      <c r="J1981" s="3">
        <v>2</v>
      </c>
      <c r="K1981" s="2" t="s">
        <v>621</v>
      </c>
      <c r="L1981" s="2" t="s">
        <v>622</v>
      </c>
    </row>
    <row r="1982" spans="1:12" ht="15.25" customHeight="1" x14ac:dyDescent="0.35">
      <c r="A1982" s="3">
        <v>79</v>
      </c>
      <c r="B1982" s="4">
        <v>8</v>
      </c>
      <c r="C1982" s="3">
        <v>8</v>
      </c>
      <c r="D1982" s="3">
        <v>64.560208724042596</v>
      </c>
      <c r="E1982" s="10">
        <v>40132</v>
      </c>
      <c r="F1982" s="3">
        <v>15624</v>
      </c>
      <c r="G1982" s="3">
        <v>15624</v>
      </c>
      <c r="H1982" s="2" t="s">
        <v>609</v>
      </c>
      <c r="I1982" s="2" t="s">
        <v>2598</v>
      </c>
      <c r="J1982" s="3">
        <v>4</v>
      </c>
      <c r="K1982" s="2" t="s">
        <v>611</v>
      </c>
      <c r="L1982" s="2" t="s">
        <v>612</v>
      </c>
    </row>
    <row r="1983" spans="1:12" ht="15.25" customHeight="1" x14ac:dyDescent="0.35">
      <c r="A1983" s="3">
        <v>79</v>
      </c>
      <c r="B1983" s="4">
        <v>8</v>
      </c>
      <c r="C1983" s="3">
        <v>8</v>
      </c>
      <c r="D1983" s="3">
        <v>66.228271253612149</v>
      </c>
      <c r="E1983" s="10">
        <v>40576</v>
      </c>
      <c r="F1983" s="3">
        <v>13116</v>
      </c>
      <c r="G1983" s="3">
        <v>13116</v>
      </c>
      <c r="H1983" s="2" t="s">
        <v>609</v>
      </c>
      <c r="I1983" s="2" t="s">
        <v>2599</v>
      </c>
      <c r="J1983" s="3">
        <v>5</v>
      </c>
      <c r="K1983" s="2" t="s">
        <v>611</v>
      </c>
      <c r="L1983" s="2" t="s">
        <v>626</v>
      </c>
    </row>
    <row r="1984" spans="1:12" ht="15.25" customHeight="1" x14ac:dyDescent="0.35">
      <c r="A1984" s="3">
        <v>79</v>
      </c>
      <c r="B1984" s="4">
        <v>8</v>
      </c>
      <c r="C1984" s="3">
        <v>8</v>
      </c>
      <c r="D1984" s="3">
        <v>66.774260910623028</v>
      </c>
      <c r="E1984" s="10">
        <v>40619</v>
      </c>
      <c r="F1984" s="3">
        <v>16460</v>
      </c>
      <c r="G1984" s="3">
        <v>16460</v>
      </c>
      <c r="H1984" s="2" t="s">
        <v>609</v>
      </c>
      <c r="I1984" s="2" t="s">
        <v>2600</v>
      </c>
      <c r="J1984" s="3">
        <v>4</v>
      </c>
      <c r="K1984" s="2" t="s">
        <v>611</v>
      </c>
      <c r="L1984" s="2" t="s">
        <v>612</v>
      </c>
    </row>
    <row r="1985" spans="1:12" ht="15.25" customHeight="1" x14ac:dyDescent="0.35">
      <c r="A1985" s="3">
        <v>79</v>
      </c>
      <c r="B1985" s="4">
        <v>8</v>
      </c>
      <c r="C1985" s="3">
        <v>8</v>
      </c>
      <c r="D1985" s="3">
        <v>67.000018448524202</v>
      </c>
      <c r="E1985" s="10">
        <v>40727</v>
      </c>
      <c r="F1985" s="3">
        <v>11780</v>
      </c>
      <c r="G1985" s="3">
        <v>11780</v>
      </c>
      <c r="H1985" s="2" t="s">
        <v>609</v>
      </c>
      <c r="I1985" s="2" t="s">
        <v>2601</v>
      </c>
      <c r="J1985" s="3">
        <v>1</v>
      </c>
      <c r="K1985" s="2" t="s">
        <v>614</v>
      </c>
      <c r="L1985" s="2" t="s">
        <v>609</v>
      </c>
    </row>
    <row r="1986" spans="1:12" ht="15.25" customHeight="1" x14ac:dyDescent="0.35">
      <c r="A1986" s="3">
        <v>79</v>
      </c>
      <c r="B1986" s="4">
        <v>8</v>
      </c>
      <c r="C1986" s="3">
        <v>8</v>
      </c>
      <c r="D1986" s="3">
        <v>67.94</v>
      </c>
      <c r="E1986" s="10">
        <v>40011</v>
      </c>
      <c r="F1986" s="3">
        <v>10608</v>
      </c>
      <c r="G1986" s="3">
        <v>10608</v>
      </c>
      <c r="H1986" s="2" t="s">
        <v>609</v>
      </c>
      <c r="I1986" s="2" t="s">
        <v>2602</v>
      </c>
      <c r="J1986" s="3">
        <v>2</v>
      </c>
      <c r="K1986" s="2" t="s">
        <v>621</v>
      </c>
      <c r="L1986" s="2" t="s">
        <v>622</v>
      </c>
    </row>
    <row r="1987" spans="1:12" ht="15.25" customHeight="1" x14ac:dyDescent="0.35">
      <c r="A1987" s="3">
        <v>79</v>
      </c>
      <c r="B1987" s="4">
        <v>8</v>
      </c>
      <c r="C1987" s="3">
        <v>8</v>
      </c>
      <c r="D1987" s="3">
        <v>68.365510694426959</v>
      </c>
      <c r="E1987" s="10">
        <v>40890</v>
      </c>
      <c r="F1987" s="3">
        <v>16796</v>
      </c>
      <c r="G1987" s="3">
        <v>16796</v>
      </c>
      <c r="H1987" s="2" t="s">
        <v>609</v>
      </c>
      <c r="I1987" s="2" t="s">
        <v>2603</v>
      </c>
      <c r="J1987" s="3">
        <v>4</v>
      </c>
      <c r="K1987" s="2" t="s">
        <v>611</v>
      </c>
      <c r="L1987" s="2" t="s">
        <v>612</v>
      </c>
    </row>
    <row r="1988" spans="1:12" ht="15.25" customHeight="1" x14ac:dyDescent="0.35">
      <c r="A1988" s="3">
        <v>79</v>
      </c>
      <c r="B1988" s="4">
        <v>8</v>
      </c>
      <c r="C1988" s="3">
        <v>8</v>
      </c>
      <c r="D1988" s="3">
        <v>68.694624848133529</v>
      </c>
      <c r="E1988" s="10">
        <v>40772</v>
      </c>
      <c r="F1988" s="3">
        <v>15124</v>
      </c>
      <c r="G1988" s="3">
        <v>15124</v>
      </c>
      <c r="H1988" s="2" t="s">
        <v>609</v>
      </c>
      <c r="I1988" s="2" t="s">
        <v>2604</v>
      </c>
      <c r="J1988" s="3">
        <v>4</v>
      </c>
      <c r="K1988" s="2" t="s">
        <v>611</v>
      </c>
      <c r="L1988" s="2" t="s">
        <v>612</v>
      </c>
    </row>
    <row r="1989" spans="1:12" ht="15.25" customHeight="1" x14ac:dyDescent="0.35">
      <c r="A1989" s="3">
        <v>79</v>
      </c>
      <c r="B1989" s="4">
        <v>8</v>
      </c>
      <c r="C1989" s="3">
        <v>8</v>
      </c>
      <c r="D1989" s="3">
        <v>69.144880831562801</v>
      </c>
      <c r="E1989" s="10">
        <v>40068</v>
      </c>
      <c r="F1989" s="3">
        <v>12280</v>
      </c>
      <c r="G1989" s="3">
        <v>12280</v>
      </c>
      <c r="H1989" s="2" t="s">
        <v>609</v>
      </c>
      <c r="I1989" s="2" t="s">
        <v>2605</v>
      </c>
      <c r="J1989" s="3">
        <v>3</v>
      </c>
      <c r="K1989" s="2" t="s">
        <v>616</v>
      </c>
      <c r="L1989" s="2" t="s">
        <v>617</v>
      </c>
    </row>
    <row r="1990" spans="1:12" ht="15.25" customHeight="1" x14ac:dyDescent="0.35">
      <c r="A1990" s="3">
        <v>79</v>
      </c>
      <c r="B1990" s="4">
        <v>8</v>
      </c>
      <c r="C1990" s="3">
        <v>8</v>
      </c>
      <c r="D1990" s="3">
        <v>69.425085684941223</v>
      </c>
      <c r="E1990" s="10">
        <v>40092</v>
      </c>
      <c r="F1990" s="3">
        <v>13952</v>
      </c>
      <c r="G1990" s="3">
        <v>13952</v>
      </c>
      <c r="H1990" s="2" t="s">
        <v>609</v>
      </c>
      <c r="I1990" s="2" t="s">
        <v>2606</v>
      </c>
      <c r="J1990" s="3">
        <v>3</v>
      </c>
      <c r="K1990" s="2" t="s">
        <v>616</v>
      </c>
      <c r="L1990" s="2" t="s">
        <v>617</v>
      </c>
    </row>
    <row r="1991" spans="1:12" ht="15.25" customHeight="1" x14ac:dyDescent="0.35">
      <c r="A1991" s="3">
        <v>79</v>
      </c>
      <c r="B1991" s="4">
        <v>8</v>
      </c>
      <c r="C1991" s="3">
        <v>8</v>
      </c>
      <c r="D1991" s="3">
        <v>70.267915547281433</v>
      </c>
      <c r="E1991" s="10">
        <v>40674</v>
      </c>
      <c r="F1991" s="3">
        <v>14795</v>
      </c>
      <c r="G1991" s="3">
        <v>14795</v>
      </c>
      <c r="H1991" s="2" t="s">
        <v>609</v>
      </c>
      <c r="I1991" s="2" t="s">
        <v>2607</v>
      </c>
      <c r="J1991" s="3">
        <v>5</v>
      </c>
      <c r="K1991" s="2" t="s">
        <v>611</v>
      </c>
      <c r="L1991" s="2" t="s">
        <v>626</v>
      </c>
    </row>
    <row r="1992" spans="1:12" ht="15.25" customHeight="1" x14ac:dyDescent="0.35">
      <c r="A1992" s="3">
        <v>79</v>
      </c>
      <c r="B1992" s="4">
        <v>8</v>
      </c>
      <c r="C1992" s="3">
        <v>8</v>
      </c>
      <c r="D1992" s="3">
        <v>70.864746488648237</v>
      </c>
      <c r="E1992" s="10">
        <v>40458</v>
      </c>
      <c r="F1992" s="3">
        <v>11444</v>
      </c>
      <c r="G1992" s="3">
        <v>11444</v>
      </c>
      <c r="H1992" s="2" t="s">
        <v>609</v>
      </c>
      <c r="I1992" s="2" t="s">
        <v>2608</v>
      </c>
      <c r="J1992" s="3">
        <v>5</v>
      </c>
      <c r="K1992" s="2" t="s">
        <v>611</v>
      </c>
      <c r="L1992" s="2" t="s">
        <v>626</v>
      </c>
    </row>
    <row r="1993" spans="1:12" ht="15.25" customHeight="1" x14ac:dyDescent="0.35">
      <c r="A1993" s="3">
        <v>79</v>
      </c>
      <c r="B1993" s="4">
        <v>8</v>
      </c>
      <c r="C1993" s="3">
        <v>8</v>
      </c>
      <c r="D1993" s="3">
        <v>71.031464872513411</v>
      </c>
      <c r="E1993" s="10">
        <v>40608</v>
      </c>
      <c r="F1993" s="3">
        <v>11451</v>
      </c>
      <c r="G1993" s="3">
        <v>11451</v>
      </c>
      <c r="H1993" s="2" t="s">
        <v>609</v>
      </c>
      <c r="I1993" s="2" t="s">
        <v>2609</v>
      </c>
      <c r="J1993" s="3">
        <v>3</v>
      </c>
      <c r="K1993" s="2" t="s">
        <v>616</v>
      </c>
      <c r="L1993" s="2" t="s">
        <v>617</v>
      </c>
    </row>
    <row r="1994" spans="1:12" ht="15.25" customHeight="1" x14ac:dyDescent="0.35">
      <c r="A1994" s="3">
        <v>79</v>
      </c>
      <c r="B1994" s="4">
        <v>8</v>
      </c>
      <c r="C1994" s="3">
        <v>8</v>
      </c>
      <c r="D1994" s="3">
        <v>71.09</v>
      </c>
      <c r="E1994" s="10">
        <v>40141</v>
      </c>
      <c r="F1994" s="3">
        <v>10615</v>
      </c>
      <c r="G1994" s="3">
        <v>10615</v>
      </c>
      <c r="H1994" s="2" t="s">
        <v>609</v>
      </c>
      <c r="I1994" s="2" t="s">
        <v>2610</v>
      </c>
      <c r="J1994" s="3">
        <v>2</v>
      </c>
      <c r="K1994" s="2" t="s">
        <v>621</v>
      </c>
      <c r="L1994" s="2" t="s">
        <v>622</v>
      </c>
    </row>
    <row r="1995" spans="1:12" ht="15.25" customHeight="1" x14ac:dyDescent="0.35">
      <c r="A1995" s="3">
        <v>79</v>
      </c>
      <c r="B1995" s="4">
        <v>8</v>
      </c>
      <c r="C1995" s="3">
        <v>8</v>
      </c>
      <c r="D1995" s="3">
        <v>71.423091923340309</v>
      </c>
      <c r="E1995" s="10">
        <v>40361</v>
      </c>
      <c r="F1995" s="3">
        <v>15960</v>
      </c>
      <c r="G1995" s="3">
        <v>15960</v>
      </c>
      <c r="H1995" s="2" t="s">
        <v>609</v>
      </c>
      <c r="I1995" s="2" t="s">
        <v>2611</v>
      </c>
      <c r="J1995" s="3">
        <v>3</v>
      </c>
      <c r="K1995" s="2" t="s">
        <v>616</v>
      </c>
      <c r="L1995" s="2" t="s">
        <v>617</v>
      </c>
    </row>
    <row r="1996" spans="1:12" ht="15.25" customHeight="1" x14ac:dyDescent="0.35">
      <c r="A1996" s="3">
        <v>79</v>
      </c>
      <c r="B1996" s="4">
        <v>8</v>
      </c>
      <c r="C1996" s="3">
        <v>8</v>
      </c>
      <c r="D1996" s="3">
        <v>71.52</v>
      </c>
      <c r="E1996" s="10">
        <v>40244</v>
      </c>
      <c r="F1996" s="3">
        <v>10944</v>
      </c>
      <c r="G1996" s="3">
        <v>10944</v>
      </c>
      <c r="H1996" s="2" t="s">
        <v>609</v>
      </c>
      <c r="I1996" s="2" t="s">
        <v>2612</v>
      </c>
      <c r="J1996" s="3">
        <v>2</v>
      </c>
      <c r="K1996" s="2" t="s">
        <v>621</v>
      </c>
      <c r="L1996" s="2" t="s">
        <v>622</v>
      </c>
    </row>
    <row r="1997" spans="1:12" ht="15.25" customHeight="1" x14ac:dyDescent="0.35">
      <c r="A1997" s="3">
        <v>79</v>
      </c>
      <c r="B1997" s="4">
        <v>8</v>
      </c>
      <c r="C1997" s="3">
        <v>8</v>
      </c>
      <c r="D1997" s="3">
        <v>71.782095091593547</v>
      </c>
      <c r="E1997" s="10">
        <v>40256</v>
      </c>
      <c r="F1997" s="3">
        <v>15631</v>
      </c>
      <c r="G1997" s="3">
        <v>15631</v>
      </c>
      <c r="H1997" s="2" t="s">
        <v>609</v>
      </c>
      <c r="I1997" s="2" t="s">
        <v>2613</v>
      </c>
      <c r="J1997" s="3">
        <v>3</v>
      </c>
      <c r="K1997" s="2" t="s">
        <v>616</v>
      </c>
      <c r="L1997" s="2" t="s">
        <v>617</v>
      </c>
    </row>
    <row r="1998" spans="1:12" ht="15.25" customHeight="1" x14ac:dyDescent="0.35">
      <c r="A1998" s="3">
        <v>79</v>
      </c>
      <c r="B1998" s="4">
        <v>8</v>
      </c>
      <c r="C1998" s="3">
        <v>8</v>
      </c>
      <c r="D1998" s="3">
        <v>72.521978665258729</v>
      </c>
      <c r="E1998" s="10">
        <v>40221</v>
      </c>
      <c r="F1998" s="3">
        <v>13959</v>
      </c>
      <c r="G1998" s="3">
        <v>13959</v>
      </c>
      <c r="H1998" s="2" t="s">
        <v>609</v>
      </c>
      <c r="I1998" s="2" t="s">
        <v>2614</v>
      </c>
      <c r="J1998" s="3">
        <v>4</v>
      </c>
      <c r="K1998" s="2" t="s">
        <v>611</v>
      </c>
      <c r="L1998" s="2" t="s">
        <v>612</v>
      </c>
    </row>
    <row r="1999" spans="1:12" ht="15.25" customHeight="1" x14ac:dyDescent="0.35">
      <c r="A1999" s="3">
        <v>79</v>
      </c>
      <c r="B1999" s="4">
        <v>8</v>
      </c>
      <c r="C1999" s="3">
        <v>8</v>
      </c>
      <c r="D1999" s="3">
        <v>72.616068380663236</v>
      </c>
      <c r="E1999" s="10">
        <v>40499</v>
      </c>
      <c r="F1999" s="3">
        <v>14788</v>
      </c>
      <c r="G1999" s="3">
        <v>14788</v>
      </c>
      <c r="H1999" s="2" t="s">
        <v>609</v>
      </c>
      <c r="I1999" s="2" t="s">
        <v>2615</v>
      </c>
      <c r="J1999" s="3">
        <v>3</v>
      </c>
      <c r="K1999" s="2" t="s">
        <v>616</v>
      </c>
      <c r="L1999" s="2" t="s">
        <v>617</v>
      </c>
    </row>
    <row r="2000" spans="1:12" ht="15.25" customHeight="1" x14ac:dyDescent="0.35">
      <c r="A2000" s="3">
        <v>79</v>
      </c>
      <c r="B2000" s="4">
        <v>8</v>
      </c>
      <c r="C2000" s="3">
        <v>8</v>
      </c>
      <c r="D2000" s="3">
        <v>74.19707485278424</v>
      </c>
      <c r="E2000" s="10">
        <v>40191</v>
      </c>
      <c r="F2000" s="3">
        <v>12287</v>
      </c>
      <c r="G2000" s="3">
        <v>12287</v>
      </c>
      <c r="H2000" s="2" t="s">
        <v>609</v>
      </c>
      <c r="I2000" s="2" t="s">
        <v>2616</v>
      </c>
      <c r="J2000" s="3">
        <v>3</v>
      </c>
      <c r="K2000" s="2" t="s">
        <v>616</v>
      </c>
      <c r="L2000" s="2" t="s">
        <v>617</v>
      </c>
    </row>
    <row r="2001" spans="1:12" ht="15.25" customHeight="1" x14ac:dyDescent="0.35">
      <c r="A2001" s="3">
        <v>79</v>
      </c>
      <c r="B2001" s="4">
        <v>8</v>
      </c>
      <c r="C2001" s="3">
        <v>8</v>
      </c>
      <c r="D2001" s="3">
        <v>74.348956267964979</v>
      </c>
      <c r="E2001" s="10">
        <v>40292</v>
      </c>
      <c r="F2001" s="3">
        <v>14288</v>
      </c>
      <c r="G2001" s="3">
        <v>14288</v>
      </c>
      <c r="H2001" s="2" t="s">
        <v>609</v>
      </c>
      <c r="I2001" s="2" t="s">
        <v>2617</v>
      </c>
      <c r="J2001" s="3">
        <v>2</v>
      </c>
      <c r="K2001" s="2" t="s">
        <v>621</v>
      </c>
      <c r="L2001" s="2" t="s">
        <v>622</v>
      </c>
    </row>
    <row r="2002" spans="1:12" ht="15.25" customHeight="1" x14ac:dyDescent="0.35">
      <c r="A2002" s="3">
        <v>79</v>
      </c>
      <c r="B2002" s="4">
        <v>8</v>
      </c>
      <c r="C2002" s="3">
        <v>8</v>
      </c>
      <c r="D2002" s="3">
        <v>74.374631454101404</v>
      </c>
      <c r="E2002" s="10">
        <v>40296</v>
      </c>
      <c r="F2002" s="3">
        <v>12616</v>
      </c>
      <c r="G2002" s="3">
        <v>12616</v>
      </c>
      <c r="H2002" s="2" t="s">
        <v>609</v>
      </c>
      <c r="I2002" s="2" t="s">
        <v>2618</v>
      </c>
      <c r="J2002" s="3">
        <v>5</v>
      </c>
      <c r="K2002" s="2" t="s">
        <v>611</v>
      </c>
      <c r="L2002" s="2" t="s">
        <v>626</v>
      </c>
    </row>
    <row r="2003" spans="1:12" ht="15.25" customHeight="1" x14ac:dyDescent="0.35">
      <c r="A2003" s="3">
        <v>79</v>
      </c>
      <c r="B2003" s="4">
        <v>8</v>
      </c>
      <c r="C2003" s="3">
        <v>8</v>
      </c>
      <c r="D2003" s="3">
        <v>74.946110000090769</v>
      </c>
      <c r="E2003" s="10">
        <v>40822</v>
      </c>
      <c r="F2003" s="3">
        <v>13452</v>
      </c>
      <c r="G2003" s="3">
        <v>13452</v>
      </c>
      <c r="H2003" s="2" t="s">
        <v>609</v>
      </c>
      <c r="I2003" s="2" t="s">
        <v>2619</v>
      </c>
      <c r="J2003" s="3">
        <v>3</v>
      </c>
      <c r="K2003" s="2" t="s">
        <v>616</v>
      </c>
      <c r="L2003" s="2" t="s">
        <v>617</v>
      </c>
    </row>
    <row r="2004" spans="1:12" ht="15.25" customHeight="1" x14ac:dyDescent="0.35">
      <c r="A2004" s="3">
        <v>79</v>
      </c>
      <c r="B2004" s="4">
        <v>8</v>
      </c>
      <c r="C2004" s="3">
        <v>8</v>
      </c>
      <c r="D2004" s="3">
        <v>75.119722909464244</v>
      </c>
      <c r="E2004" s="10">
        <v>40719</v>
      </c>
      <c r="F2004" s="3">
        <v>13123</v>
      </c>
      <c r="G2004" s="3">
        <v>13123</v>
      </c>
      <c r="H2004" s="2" t="s">
        <v>609</v>
      </c>
      <c r="I2004" s="2" t="s">
        <v>2620</v>
      </c>
      <c r="J2004" s="3">
        <v>4</v>
      </c>
      <c r="K2004" s="2" t="s">
        <v>611</v>
      </c>
      <c r="L2004" s="2" t="s">
        <v>612</v>
      </c>
    </row>
    <row r="2005" spans="1:12" ht="15.25" customHeight="1" x14ac:dyDescent="0.35">
      <c r="A2005" s="3">
        <v>79</v>
      </c>
      <c r="B2005" s="4">
        <v>8</v>
      </c>
      <c r="C2005" s="3">
        <v>8</v>
      </c>
      <c r="D2005" s="3">
        <v>76.132182952490822</v>
      </c>
      <c r="E2005" s="10">
        <v>40777</v>
      </c>
      <c r="F2005" s="3">
        <v>16467</v>
      </c>
      <c r="G2005" s="3">
        <v>16467</v>
      </c>
      <c r="H2005" s="2" t="s">
        <v>609</v>
      </c>
      <c r="I2005" s="2" t="s">
        <v>2621</v>
      </c>
      <c r="J2005" s="3">
        <v>5</v>
      </c>
      <c r="K2005" s="2" t="s">
        <v>611</v>
      </c>
      <c r="L2005" s="2" t="s">
        <v>626</v>
      </c>
    </row>
    <row r="2006" spans="1:12" ht="15.25" customHeight="1" x14ac:dyDescent="0.35">
      <c r="A2006" s="3">
        <v>80</v>
      </c>
      <c r="B2006" s="4">
        <v>1</v>
      </c>
      <c r="C2006" s="3">
        <v>1</v>
      </c>
      <c r="D2006" s="3">
        <v>25.268634408243589</v>
      </c>
      <c r="E2006" s="10">
        <v>40100</v>
      </c>
      <c r="F2006" s="3">
        <v>11242</v>
      </c>
      <c r="G2006" s="3">
        <v>11242</v>
      </c>
      <c r="H2006" s="2" t="s">
        <v>609</v>
      </c>
      <c r="I2006" s="2" t="s">
        <v>2622</v>
      </c>
      <c r="J2006" s="3">
        <v>3</v>
      </c>
      <c r="K2006" s="2" t="s">
        <v>616</v>
      </c>
      <c r="L2006" s="2" t="s">
        <v>617</v>
      </c>
    </row>
    <row r="2007" spans="1:12" ht="15.25" customHeight="1" x14ac:dyDescent="0.35">
      <c r="A2007" s="3">
        <v>80</v>
      </c>
      <c r="B2007" s="4">
        <v>1</v>
      </c>
      <c r="C2007" s="3">
        <v>1</v>
      </c>
      <c r="D2007" s="3">
        <v>25.313307400089979</v>
      </c>
      <c r="E2007" s="10">
        <v>40223</v>
      </c>
      <c r="F2007" s="3">
        <v>16258</v>
      </c>
      <c r="G2007" s="3">
        <v>16258</v>
      </c>
      <c r="H2007" s="2" t="s">
        <v>609</v>
      </c>
      <c r="I2007" s="2" t="s">
        <v>2623</v>
      </c>
      <c r="J2007" s="3">
        <v>3</v>
      </c>
      <c r="K2007" s="2" t="s">
        <v>616</v>
      </c>
      <c r="L2007" s="2" t="s">
        <v>617</v>
      </c>
    </row>
    <row r="2008" spans="1:12" ht="15.25" customHeight="1" x14ac:dyDescent="0.35">
      <c r="A2008" s="3">
        <v>80</v>
      </c>
      <c r="B2008" s="4">
        <v>1</v>
      </c>
      <c r="C2008" s="3">
        <v>1</v>
      </c>
      <c r="D2008" s="3">
        <v>25.33828394653116</v>
      </c>
      <c r="E2008" s="10">
        <v>40153</v>
      </c>
      <c r="F2008" s="3">
        <v>12914</v>
      </c>
      <c r="G2008" s="3">
        <v>12914</v>
      </c>
      <c r="H2008" s="2" t="s">
        <v>609</v>
      </c>
      <c r="I2008" s="2" t="s">
        <v>2624</v>
      </c>
      <c r="J2008" s="3">
        <v>5</v>
      </c>
      <c r="K2008" s="2" t="s">
        <v>611</v>
      </c>
      <c r="L2008" s="2" t="s">
        <v>626</v>
      </c>
    </row>
    <row r="2009" spans="1:12" ht="15.25" customHeight="1" x14ac:dyDescent="0.35">
      <c r="A2009" s="3">
        <v>80</v>
      </c>
      <c r="B2009" s="4">
        <v>1</v>
      </c>
      <c r="C2009" s="3">
        <v>1</v>
      </c>
      <c r="D2009" s="3">
        <v>25.78214758607945</v>
      </c>
      <c r="E2009" s="10">
        <v>39691</v>
      </c>
      <c r="F2009" s="3">
        <v>12078</v>
      </c>
      <c r="G2009" s="3">
        <v>12078</v>
      </c>
      <c r="H2009" s="2" t="s">
        <v>609</v>
      </c>
      <c r="I2009" s="2" t="s">
        <v>2625</v>
      </c>
      <c r="J2009" s="3">
        <v>2</v>
      </c>
      <c r="K2009" s="2" t="s">
        <v>621</v>
      </c>
      <c r="L2009" s="2" t="s">
        <v>622</v>
      </c>
    </row>
    <row r="2010" spans="1:12" ht="15.25" customHeight="1" x14ac:dyDescent="0.35">
      <c r="A2010" s="3">
        <v>80</v>
      </c>
      <c r="B2010" s="4">
        <v>1</v>
      </c>
      <c r="C2010" s="3">
        <v>1</v>
      </c>
      <c r="D2010" s="3">
        <v>27.16</v>
      </c>
      <c r="E2010" s="10">
        <v>39649</v>
      </c>
      <c r="F2010" s="3">
        <v>10518</v>
      </c>
      <c r="G2010" s="3">
        <v>10518</v>
      </c>
      <c r="H2010" s="2" t="s">
        <v>609</v>
      </c>
      <c r="I2010" s="2" t="s">
        <v>2626</v>
      </c>
      <c r="J2010" s="3">
        <v>3</v>
      </c>
      <c r="K2010" s="2" t="s">
        <v>616</v>
      </c>
      <c r="L2010" s="2" t="s">
        <v>617</v>
      </c>
    </row>
    <row r="2011" spans="1:12" ht="15.25" customHeight="1" x14ac:dyDescent="0.35">
      <c r="A2011" s="3">
        <v>80</v>
      </c>
      <c r="B2011" s="4">
        <v>1</v>
      </c>
      <c r="C2011" s="3">
        <v>1</v>
      </c>
      <c r="D2011" s="3">
        <v>28.121689418302559</v>
      </c>
      <c r="E2011" s="10">
        <v>40499</v>
      </c>
      <c r="F2011" s="3">
        <v>14644</v>
      </c>
      <c r="G2011" s="3">
        <v>14644</v>
      </c>
      <c r="H2011" s="2" t="s">
        <v>609</v>
      </c>
      <c r="I2011" s="2" t="s">
        <v>2627</v>
      </c>
      <c r="J2011" s="3">
        <v>3</v>
      </c>
      <c r="K2011" s="2" t="s">
        <v>616</v>
      </c>
      <c r="L2011" s="2" t="s">
        <v>617</v>
      </c>
    </row>
    <row r="2012" spans="1:12" ht="15.25" customHeight="1" x14ac:dyDescent="0.35">
      <c r="A2012" s="3">
        <v>80</v>
      </c>
      <c r="B2012" s="4">
        <v>1</v>
      </c>
      <c r="C2012" s="3">
        <v>1</v>
      </c>
      <c r="D2012" s="3">
        <v>28.490048919560429</v>
      </c>
      <c r="E2012" s="10">
        <v>40175</v>
      </c>
      <c r="F2012" s="3">
        <v>14586</v>
      </c>
      <c r="G2012" s="3">
        <v>14586</v>
      </c>
      <c r="H2012" s="2" t="s">
        <v>609</v>
      </c>
      <c r="I2012" s="2" t="s">
        <v>2628</v>
      </c>
      <c r="J2012" s="3">
        <v>4</v>
      </c>
      <c r="K2012" s="2" t="s">
        <v>611</v>
      </c>
      <c r="L2012" s="2" t="s">
        <v>612</v>
      </c>
    </row>
    <row r="2013" spans="1:12" ht="15.25" customHeight="1" x14ac:dyDescent="0.35">
      <c r="A2013" s="3">
        <v>80</v>
      </c>
      <c r="B2013" s="4">
        <v>1</v>
      </c>
      <c r="C2013" s="3">
        <v>1</v>
      </c>
      <c r="D2013" s="3">
        <v>28.604312718279949</v>
      </c>
      <c r="E2013" s="10">
        <v>40412</v>
      </c>
      <c r="F2013" s="3">
        <v>11300</v>
      </c>
      <c r="G2013" s="3">
        <v>11300</v>
      </c>
      <c r="H2013" s="2" t="s">
        <v>609</v>
      </c>
      <c r="I2013" s="2" t="s">
        <v>2629</v>
      </c>
      <c r="J2013" s="3">
        <v>5</v>
      </c>
      <c r="K2013" s="2" t="s">
        <v>611</v>
      </c>
      <c r="L2013" s="2" t="s">
        <v>626</v>
      </c>
    </row>
    <row r="2014" spans="1:12" ht="15.25" customHeight="1" x14ac:dyDescent="0.35">
      <c r="A2014" s="3">
        <v>80</v>
      </c>
      <c r="B2014" s="4">
        <v>1</v>
      </c>
      <c r="C2014" s="3">
        <v>1</v>
      </c>
      <c r="D2014" s="3">
        <v>28.609348234218871</v>
      </c>
      <c r="E2014" s="10">
        <v>40158</v>
      </c>
      <c r="F2014" s="3">
        <v>14071</v>
      </c>
      <c r="G2014" s="3">
        <v>14071</v>
      </c>
      <c r="H2014" s="2" t="s">
        <v>609</v>
      </c>
      <c r="I2014" s="2" t="s">
        <v>2630</v>
      </c>
      <c r="J2014" s="3">
        <v>5</v>
      </c>
      <c r="K2014" s="2" t="s">
        <v>611</v>
      </c>
      <c r="L2014" s="2" t="s">
        <v>626</v>
      </c>
    </row>
    <row r="2015" spans="1:12" ht="15.25" customHeight="1" x14ac:dyDescent="0.35">
      <c r="A2015" s="3">
        <v>80</v>
      </c>
      <c r="B2015" s="4">
        <v>1</v>
      </c>
      <c r="C2015" s="3">
        <v>1</v>
      </c>
      <c r="D2015" s="3">
        <v>28.692809680172061</v>
      </c>
      <c r="E2015" s="10">
        <v>40011</v>
      </c>
      <c r="F2015" s="3">
        <v>12136</v>
      </c>
      <c r="G2015" s="3">
        <v>12136</v>
      </c>
      <c r="H2015" s="2" t="s">
        <v>609</v>
      </c>
      <c r="I2015" s="2" t="s">
        <v>2631</v>
      </c>
      <c r="J2015" s="3">
        <v>1</v>
      </c>
      <c r="K2015" s="2" t="s">
        <v>614</v>
      </c>
      <c r="L2015" s="2" t="s">
        <v>609</v>
      </c>
    </row>
    <row r="2016" spans="1:12" ht="15.25" customHeight="1" x14ac:dyDescent="0.35">
      <c r="A2016" s="3">
        <v>80</v>
      </c>
      <c r="B2016" s="4">
        <v>1</v>
      </c>
      <c r="C2016" s="3">
        <v>1</v>
      </c>
      <c r="D2016" s="3">
        <v>28.988086126804429</v>
      </c>
      <c r="E2016" s="10">
        <v>39711</v>
      </c>
      <c r="F2016" s="3">
        <v>13750</v>
      </c>
      <c r="G2016" s="3">
        <v>13750</v>
      </c>
      <c r="H2016" s="2" t="s">
        <v>609</v>
      </c>
      <c r="I2016" s="2" t="s">
        <v>2632</v>
      </c>
      <c r="J2016" s="3">
        <v>4</v>
      </c>
      <c r="K2016" s="2" t="s">
        <v>611</v>
      </c>
      <c r="L2016" s="2" t="s">
        <v>612</v>
      </c>
    </row>
    <row r="2017" spans="1:12" ht="15.25" customHeight="1" x14ac:dyDescent="0.35">
      <c r="A2017" s="3">
        <v>80</v>
      </c>
      <c r="B2017" s="4">
        <v>1</v>
      </c>
      <c r="C2017" s="3">
        <v>1</v>
      </c>
      <c r="D2017" s="3">
        <v>29.135743775687871</v>
      </c>
      <c r="E2017" s="10">
        <v>39741</v>
      </c>
      <c r="F2017" s="3">
        <v>15422</v>
      </c>
      <c r="G2017" s="3">
        <v>15422</v>
      </c>
      <c r="H2017" s="2" t="s">
        <v>609</v>
      </c>
      <c r="I2017" s="2" t="s">
        <v>2633</v>
      </c>
      <c r="J2017" s="3">
        <v>1</v>
      </c>
      <c r="K2017" s="2" t="s">
        <v>614</v>
      </c>
      <c r="L2017" s="2" t="s">
        <v>609</v>
      </c>
    </row>
    <row r="2018" spans="1:12" ht="15.25" customHeight="1" x14ac:dyDescent="0.35">
      <c r="A2018" s="3">
        <v>80</v>
      </c>
      <c r="B2018" s="4">
        <v>1</v>
      </c>
      <c r="C2018" s="3">
        <v>1</v>
      </c>
      <c r="D2018" s="3">
        <v>29.686840908831769</v>
      </c>
      <c r="E2018" s="10">
        <v>40695</v>
      </c>
      <c r="F2018" s="3">
        <v>13235</v>
      </c>
      <c r="G2018" s="3">
        <v>13235</v>
      </c>
      <c r="H2018" s="2" t="s">
        <v>609</v>
      </c>
      <c r="I2018" s="2" t="s">
        <v>2634</v>
      </c>
      <c r="J2018" s="3">
        <v>2</v>
      </c>
      <c r="K2018" s="2" t="s">
        <v>621</v>
      </c>
      <c r="L2018" s="2" t="s">
        <v>622</v>
      </c>
    </row>
    <row r="2019" spans="1:12" ht="15.25" customHeight="1" x14ac:dyDescent="0.35">
      <c r="A2019" s="3">
        <v>80</v>
      </c>
      <c r="B2019" s="4">
        <v>1</v>
      </c>
      <c r="C2019" s="3">
        <v>1</v>
      </c>
      <c r="D2019" s="3">
        <v>29.92848820557677</v>
      </c>
      <c r="E2019" s="10">
        <v>40183</v>
      </c>
      <c r="F2019" s="3">
        <v>12399</v>
      </c>
      <c r="G2019" s="3">
        <v>12399</v>
      </c>
      <c r="H2019" s="2" t="s">
        <v>609</v>
      </c>
      <c r="I2019" s="2" t="s">
        <v>2635</v>
      </c>
      <c r="J2019" s="3">
        <v>3</v>
      </c>
      <c r="K2019" s="2" t="s">
        <v>616</v>
      </c>
      <c r="L2019" s="2" t="s">
        <v>617</v>
      </c>
    </row>
    <row r="2020" spans="1:12" ht="15.25" customHeight="1" x14ac:dyDescent="0.35">
      <c r="A2020" s="3">
        <v>80</v>
      </c>
      <c r="B2020" s="4">
        <v>1</v>
      </c>
      <c r="C2020" s="3">
        <v>1</v>
      </c>
      <c r="D2020" s="3">
        <v>30.82241082779915</v>
      </c>
      <c r="E2020" s="10">
        <v>40501</v>
      </c>
      <c r="F2020" s="3">
        <v>12972</v>
      </c>
      <c r="G2020" s="3">
        <v>12972</v>
      </c>
      <c r="H2020" s="2" t="s">
        <v>609</v>
      </c>
      <c r="I2020" s="2" t="s">
        <v>2636</v>
      </c>
      <c r="J2020" s="3">
        <v>2</v>
      </c>
      <c r="K2020" s="2" t="s">
        <v>621</v>
      </c>
      <c r="L2020" s="2" t="s">
        <v>622</v>
      </c>
    </row>
    <row r="2021" spans="1:12" ht="15.25" customHeight="1" x14ac:dyDescent="0.35">
      <c r="A2021" s="3">
        <v>80</v>
      </c>
      <c r="B2021" s="4">
        <v>1</v>
      </c>
      <c r="C2021" s="3">
        <v>1</v>
      </c>
      <c r="D2021" s="3">
        <v>30.9004104122188</v>
      </c>
      <c r="E2021" s="10">
        <v>40560</v>
      </c>
      <c r="F2021" s="3">
        <v>16316</v>
      </c>
      <c r="G2021" s="3">
        <v>16316</v>
      </c>
      <c r="H2021" s="2" t="s">
        <v>609</v>
      </c>
      <c r="I2021" s="2" t="s">
        <v>2637</v>
      </c>
      <c r="J2021" s="3">
        <v>1</v>
      </c>
      <c r="K2021" s="2" t="s">
        <v>614</v>
      </c>
      <c r="L2021" s="2" t="s">
        <v>609</v>
      </c>
    </row>
    <row r="2022" spans="1:12" ht="15.25" customHeight="1" x14ac:dyDescent="0.35">
      <c r="A2022" s="3">
        <v>80</v>
      </c>
      <c r="B2022" s="4">
        <v>1</v>
      </c>
      <c r="C2022" s="3">
        <v>1</v>
      </c>
      <c r="D2022" s="3">
        <v>31.24</v>
      </c>
      <c r="E2022" s="10">
        <v>39981</v>
      </c>
      <c r="F2022" s="3">
        <v>10576</v>
      </c>
      <c r="G2022" s="3">
        <v>10576</v>
      </c>
      <c r="H2022" s="2" t="s">
        <v>609</v>
      </c>
      <c r="I2022" s="2" t="s">
        <v>2638</v>
      </c>
      <c r="J2022" s="3">
        <v>3</v>
      </c>
      <c r="K2022" s="2" t="s">
        <v>616</v>
      </c>
      <c r="L2022" s="2" t="s">
        <v>617</v>
      </c>
    </row>
    <row r="2023" spans="1:12" ht="15.25" customHeight="1" x14ac:dyDescent="0.35">
      <c r="A2023" s="3">
        <v>80</v>
      </c>
      <c r="B2023" s="4">
        <v>1</v>
      </c>
      <c r="C2023" s="3">
        <v>1</v>
      </c>
      <c r="D2023" s="3">
        <v>31.242083500677801</v>
      </c>
      <c r="E2023" s="10">
        <v>40622</v>
      </c>
      <c r="F2023" s="3">
        <v>14907</v>
      </c>
      <c r="G2023" s="3">
        <v>14907</v>
      </c>
      <c r="H2023" s="2" t="s">
        <v>609</v>
      </c>
      <c r="I2023" s="2" t="s">
        <v>2639</v>
      </c>
      <c r="J2023" s="3">
        <v>4</v>
      </c>
      <c r="K2023" s="2" t="s">
        <v>611</v>
      </c>
      <c r="L2023" s="2" t="s">
        <v>612</v>
      </c>
    </row>
    <row r="2024" spans="1:12" ht="15.25" customHeight="1" x14ac:dyDescent="0.35">
      <c r="A2024" s="3">
        <v>80</v>
      </c>
      <c r="B2024" s="4">
        <v>1</v>
      </c>
      <c r="C2024" s="3">
        <v>1</v>
      </c>
      <c r="D2024" s="3">
        <v>31.479317704554941</v>
      </c>
      <c r="E2024" s="10">
        <v>40416</v>
      </c>
      <c r="F2024" s="3">
        <v>16085</v>
      </c>
      <c r="G2024" s="3">
        <v>16085</v>
      </c>
      <c r="H2024" s="2" t="s">
        <v>609</v>
      </c>
      <c r="I2024" s="2" t="s">
        <v>2640</v>
      </c>
      <c r="J2024" s="3">
        <v>4</v>
      </c>
      <c r="K2024" s="2" t="s">
        <v>611</v>
      </c>
      <c r="L2024" s="2" t="s">
        <v>612</v>
      </c>
    </row>
    <row r="2025" spans="1:12" ht="15.25" customHeight="1" x14ac:dyDescent="0.35">
      <c r="A2025" s="3">
        <v>80</v>
      </c>
      <c r="B2025" s="4">
        <v>1</v>
      </c>
      <c r="C2025" s="3">
        <v>1</v>
      </c>
      <c r="D2025" s="3">
        <v>31.78</v>
      </c>
      <c r="E2025" s="10">
        <v>40114</v>
      </c>
      <c r="F2025" s="3">
        <v>10727</v>
      </c>
      <c r="G2025" s="3">
        <v>10727</v>
      </c>
      <c r="H2025" s="2" t="s">
        <v>609</v>
      </c>
      <c r="I2025" s="2" t="s">
        <v>2641</v>
      </c>
      <c r="J2025" s="3">
        <v>3</v>
      </c>
      <c r="K2025" s="2" t="s">
        <v>616</v>
      </c>
      <c r="L2025" s="2" t="s">
        <v>617</v>
      </c>
    </row>
    <row r="2026" spans="1:12" ht="15.25" customHeight="1" x14ac:dyDescent="0.35">
      <c r="A2026" s="3">
        <v>80</v>
      </c>
      <c r="B2026" s="4">
        <v>1</v>
      </c>
      <c r="C2026" s="3">
        <v>1</v>
      </c>
      <c r="D2026" s="3">
        <v>32.420290409736609</v>
      </c>
      <c r="E2026" s="10">
        <v>40741</v>
      </c>
      <c r="F2026" s="3">
        <v>16579</v>
      </c>
      <c r="G2026" s="3">
        <v>16579</v>
      </c>
      <c r="H2026" s="2" t="s">
        <v>609</v>
      </c>
      <c r="I2026" s="2" t="s">
        <v>2642</v>
      </c>
      <c r="J2026" s="3">
        <v>4</v>
      </c>
      <c r="K2026" s="2" t="s">
        <v>611</v>
      </c>
      <c r="L2026" s="2" t="s">
        <v>612</v>
      </c>
    </row>
    <row r="2027" spans="1:12" ht="15.25" customHeight="1" x14ac:dyDescent="0.35">
      <c r="A2027" s="3">
        <v>80</v>
      </c>
      <c r="B2027" s="4">
        <v>1</v>
      </c>
      <c r="C2027" s="3">
        <v>1</v>
      </c>
      <c r="D2027" s="3">
        <v>32.731900925910011</v>
      </c>
      <c r="E2027" s="10">
        <v>40583</v>
      </c>
      <c r="F2027" s="3">
        <v>11563</v>
      </c>
      <c r="G2027" s="3">
        <v>11563</v>
      </c>
      <c r="H2027" s="2" t="s">
        <v>609</v>
      </c>
      <c r="I2027" s="2" t="s">
        <v>2643</v>
      </c>
      <c r="J2027" s="3">
        <v>1</v>
      </c>
      <c r="K2027" s="2" t="s">
        <v>614</v>
      </c>
      <c r="L2027" s="2" t="s">
        <v>609</v>
      </c>
    </row>
    <row r="2028" spans="1:12" ht="15.25" customHeight="1" x14ac:dyDescent="0.35">
      <c r="A2028" s="3">
        <v>80</v>
      </c>
      <c r="B2028" s="4">
        <v>1</v>
      </c>
      <c r="C2028" s="3">
        <v>1</v>
      </c>
      <c r="D2028" s="3">
        <v>33.38976854178474</v>
      </c>
      <c r="E2028" s="10">
        <v>40054</v>
      </c>
      <c r="F2028" s="3">
        <v>15480</v>
      </c>
      <c r="G2028" s="3">
        <v>15480</v>
      </c>
      <c r="H2028" s="2" t="s">
        <v>609</v>
      </c>
      <c r="I2028" s="2" t="s">
        <v>2644</v>
      </c>
      <c r="J2028" s="3">
        <v>5</v>
      </c>
      <c r="K2028" s="2" t="s">
        <v>611</v>
      </c>
      <c r="L2028" s="2" t="s">
        <v>626</v>
      </c>
    </row>
    <row r="2029" spans="1:12" ht="15.25" customHeight="1" x14ac:dyDescent="0.35">
      <c r="A2029" s="3">
        <v>80</v>
      </c>
      <c r="B2029" s="4">
        <v>1</v>
      </c>
      <c r="C2029" s="3">
        <v>1</v>
      </c>
      <c r="D2029" s="3">
        <v>34.184667278532558</v>
      </c>
      <c r="E2029" s="10">
        <v>40035</v>
      </c>
      <c r="F2029" s="3">
        <v>13808</v>
      </c>
      <c r="G2029" s="3">
        <v>13808</v>
      </c>
      <c r="H2029" s="2" t="s">
        <v>609</v>
      </c>
      <c r="I2029" s="2" t="s">
        <v>2645</v>
      </c>
      <c r="J2029" s="3">
        <v>3</v>
      </c>
      <c r="K2029" s="2" t="s">
        <v>616</v>
      </c>
      <c r="L2029" s="2" t="s">
        <v>617</v>
      </c>
    </row>
    <row r="2030" spans="1:12" ht="15.25" customHeight="1" x14ac:dyDescent="0.35">
      <c r="A2030" s="3">
        <v>80</v>
      </c>
      <c r="B2030" s="4">
        <v>1</v>
      </c>
      <c r="C2030" s="3">
        <v>1</v>
      </c>
      <c r="D2030" s="3">
        <v>34.244527257644137</v>
      </c>
      <c r="E2030" s="10">
        <v>40765</v>
      </c>
      <c r="F2030" s="3">
        <v>11905</v>
      </c>
      <c r="G2030" s="3">
        <v>11905</v>
      </c>
      <c r="H2030" s="2" t="s">
        <v>609</v>
      </c>
      <c r="I2030" s="2" t="s">
        <v>2646</v>
      </c>
      <c r="J2030" s="3">
        <v>5</v>
      </c>
      <c r="K2030" s="2" t="s">
        <v>611</v>
      </c>
      <c r="L2030" s="2" t="s">
        <v>626</v>
      </c>
    </row>
    <row r="2031" spans="1:12" ht="15.25" customHeight="1" x14ac:dyDescent="0.35">
      <c r="A2031" s="3">
        <v>80</v>
      </c>
      <c r="B2031" s="4">
        <v>1</v>
      </c>
      <c r="C2031" s="3">
        <v>1</v>
      </c>
      <c r="D2031" s="3">
        <v>34.652363524102007</v>
      </c>
      <c r="E2031" s="10">
        <v>40229</v>
      </c>
      <c r="F2031" s="3">
        <v>15743</v>
      </c>
      <c r="G2031" s="3">
        <v>15743</v>
      </c>
      <c r="H2031" s="2" t="s">
        <v>609</v>
      </c>
      <c r="I2031" s="2" t="s">
        <v>2647</v>
      </c>
      <c r="J2031" s="3">
        <v>5</v>
      </c>
      <c r="K2031" s="2" t="s">
        <v>611</v>
      </c>
      <c r="L2031" s="2" t="s">
        <v>626</v>
      </c>
    </row>
    <row r="2032" spans="1:12" ht="15.25" customHeight="1" x14ac:dyDescent="0.35">
      <c r="A2032" s="3">
        <v>80</v>
      </c>
      <c r="B2032" s="4">
        <v>1</v>
      </c>
      <c r="C2032" s="3">
        <v>1</v>
      </c>
      <c r="D2032" s="3">
        <v>34.785114387061547</v>
      </c>
      <c r="E2032" s="10">
        <v>40950</v>
      </c>
      <c r="F2032" s="3">
        <v>16921</v>
      </c>
      <c r="G2032" s="3">
        <v>16921</v>
      </c>
      <c r="H2032" s="2" t="s">
        <v>609</v>
      </c>
      <c r="I2032" s="2" t="s">
        <v>2648</v>
      </c>
      <c r="J2032" s="3">
        <v>5</v>
      </c>
      <c r="K2032" s="2" t="s">
        <v>611</v>
      </c>
      <c r="L2032" s="2" t="s">
        <v>626</v>
      </c>
    </row>
    <row r="2033" spans="1:12" ht="15.25" customHeight="1" x14ac:dyDescent="0.35">
      <c r="A2033" s="3">
        <v>80</v>
      </c>
      <c r="B2033" s="4">
        <v>1</v>
      </c>
      <c r="C2033" s="3">
        <v>1</v>
      </c>
      <c r="D2033" s="3">
        <v>34.81</v>
      </c>
      <c r="E2033" s="10">
        <v>40302</v>
      </c>
      <c r="F2033" s="3">
        <v>11069</v>
      </c>
      <c r="G2033" s="3">
        <v>11069</v>
      </c>
      <c r="H2033" s="2" t="s">
        <v>609</v>
      </c>
      <c r="I2033" s="2" t="s">
        <v>2649</v>
      </c>
      <c r="J2033" s="3">
        <v>3</v>
      </c>
      <c r="K2033" s="2" t="s">
        <v>616</v>
      </c>
      <c r="L2033" s="2" t="s">
        <v>617</v>
      </c>
    </row>
    <row r="2034" spans="1:12" ht="15.25" customHeight="1" x14ac:dyDescent="0.35">
      <c r="A2034" s="3">
        <v>80</v>
      </c>
      <c r="B2034" s="4">
        <v>1</v>
      </c>
      <c r="C2034" s="3">
        <v>1</v>
      </c>
      <c r="D2034" s="3">
        <v>35.677413046064252</v>
      </c>
      <c r="E2034" s="10">
        <v>40356</v>
      </c>
      <c r="F2034" s="3">
        <v>14413</v>
      </c>
      <c r="G2034" s="3">
        <v>14413</v>
      </c>
      <c r="H2034" s="2" t="s">
        <v>609</v>
      </c>
      <c r="I2034" s="2" t="s">
        <v>2650</v>
      </c>
      <c r="J2034" s="3">
        <v>2</v>
      </c>
      <c r="K2034" s="2" t="s">
        <v>621</v>
      </c>
      <c r="L2034" s="2" t="s">
        <v>622</v>
      </c>
    </row>
    <row r="2035" spans="1:12" ht="15.25" customHeight="1" x14ac:dyDescent="0.35">
      <c r="A2035" s="3">
        <v>80</v>
      </c>
      <c r="B2035" s="4">
        <v>1</v>
      </c>
      <c r="C2035" s="3">
        <v>1</v>
      </c>
      <c r="D2035" s="3">
        <v>35.743157964241838</v>
      </c>
      <c r="E2035" s="10">
        <v>40880</v>
      </c>
      <c r="F2035" s="3">
        <v>13577</v>
      </c>
      <c r="G2035" s="3">
        <v>13577</v>
      </c>
      <c r="H2035" s="2" t="s">
        <v>609</v>
      </c>
      <c r="I2035" s="2" t="s">
        <v>2651</v>
      </c>
      <c r="J2035" s="3">
        <v>5</v>
      </c>
      <c r="K2035" s="2" t="s">
        <v>611</v>
      </c>
      <c r="L2035" s="2" t="s">
        <v>626</v>
      </c>
    </row>
    <row r="2036" spans="1:12" ht="15.25" customHeight="1" x14ac:dyDescent="0.35">
      <c r="A2036" s="3">
        <v>80</v>
      </c>
      <c r="B2036" s="4">
        <v>1</v>
      </c>
      <c r="C2036" s="3">
        <v>1</v>
      </c>
      <c r="D2036" s="3">
        <v>35.913818709910679</v>
      </c>
      <c r="E2036" s="10">
        <v>40797</v>
      </c>
      <c r="F2036" s="3">
        <v>15249</v>
      </c>
      <c r="G2036" s="3">
        <v>15249</v>
      </c>
      <c r="H2036" s="2" t="s">
        <v>609</v>
      </c>
      <c r="I2036" s="2" t="s">
        <v>2652</v>
      </c>
      <c r="J2036" s="3">
        <v>3</v>
      </c>
      <c r="K2036" s="2" t="s">
        <v>616</v>
      </c>
      <c r="L2036" s="2" t="s">
        <v>617</v>
      </c>
    </row>
    <row r="2037" spans="1:12" ht="15.25" customHeight="1" x14ac:dyDescent="0.35">
      <c r="A2037" s="3">
        <v>80</v>
      </c>
      <c r="B2037" s="4">
        <v>1</v>
      </c>
      <c r="C2037" s="3">
        <v>1</v>
      </c>
      <c r="D2037" s="3">
        <v>36.693474537893643</v>
      </c>
      <c r="E2037" s="10">
        <v>40364</v>
      </c>
      <c r="F2037" s="3">
        <v>12741</v>
      </c>
      <c r="G2037" s="3">
        <v>12741</v>
      </c>
      <c r="H2037" s="2" t="s">
        <v>609</v>
      </c>
      <c r="I2037" s="2" t="s">
        <v>2653</v>
      </c>
      <c r="J2037" s="3">
        <v>2</v>
      </c>
      <c r="K2037" s="2" t="s">
        <v>621</v>
      </c>
      <c r="L2037" s="2" t="s">
        <v>622</v>
      </c>
    </row>
    <row r="2038" spans="1:12" ht="15.25" customHeight="1" x14ac:dyDescent="0.35">
      <c r="A2038" s="3">
        <v>80</v>
      </c>
      <c r="B2038" s="4">
        <v>1</v>
      </c>
      <c r="C2038" s="3">
        <v>1</v>
      </c>
      <c r="D2038" s="3">
        <v>46.297313635760283</v>
      </c>
      <c r="E2038" s="10">
        <v>40589</v>
      </c>
      <c r="F2038" s="3">
        <v>11512</v>
      </c>
      <c r="G2038" s="3">
        <v>11512</v>
      </c>
      <c r="H2038" s="2" t="s">
        <v>609</v>
      </c>
      <c r="I2038" s="2" t="s">
        <v>2654</v>
      </c>
      <c r="J2038" s="3">
        <v>1</v>
      </c>
      <c r="K2038" s="2" t="s">
        <v>614</v>
      </c>
      <c r="L2038" s="2" t="s">
        <v>609</v>
      </c>
    </row>
    <row r="2039" spans="1:12" ht="15.25" customHeight="1" x14ac:dyDescent="0.35">
      <c r="A2039" s="3">
        <v>80</v>
      </c>
      <c r="B2039" s="4">
        <v>1</v>
      </c>
      <c r="C2039" s="3">
        <v>1</v>
      </c>
      <c r="D2039" s="3">
        <v>47.100950178493697</v>
      </c>
      <c r="E2039" s="10">
        <v>40179</v>
      </c>
      <c r="F2039" s="3">
        <v>12348</v>
      </c>
      <c r="G2039" s="3">
        <v>12348</v>
      </c>
      <c r="H2039" s="2" t="s">
        <v>609</v>
      </c>
      <c r="I2039" s="2" t="s">
        <v>2655</v>
      </c>
      <c r="J2039" s="3">
        <v>4</v>
      </c>
      <c r="K2039" s="2" t="s">
        <v>611</v>
      </c>
      <c r="L2039" s="2" t="s">
        <v>612</v>
      </c>
    </row>
    <row r="2040" spans="1:12" ht="15.25" customHeight="1" x14ac:dyDescent="0.35">
      <c r="A2040" s="3">
        <v>80</v>
      </c>
      <c r="B2040" s="4">
        <v>1</v>
      </c>
      <c r="C2040" s="3">
        <v>1</v>
      </c>
      <c r="D2040" s="3">
        <v>48.935146393700641</v>
      </c>
      <c r="E2040" s="10">
        <v>40626</v>
      </c>
      <c r="F2040" s="3">
        <v>13184</v>
      </c>
      <c r="G2040" s="3">
        <v>13184</v>
      </c>
      <c r="H2040" s="2" t="s">
        <v>609</v>
      </c>
      <c r="I2040" s="2" t="s">
        <v>2656</v>
      </c>
      <c r="J2040" s="3">
        <v>1</v>
      </c>
      <c r="K2040" s="2" t="s">
        <v>614</v>
      </c>
      <c r="L2040" s="2" t="s">
        <v>609</v>
      </c>
    </row>
    <row r="2041" spans="1:12" ht="15.25" customHeight="1" x14ac:dyDescent="0.35">
      <c r="A2041" s="3">
        <v>80</v>
      </c>
      <c r="B2041" s="4">
        <v>1</v>
      </c>
      <c r="C2041" s="3">
        <v>1</v>
      </c>
      <c r="D2041" s="3">
        <v>48.979764880064657</v>
      </c>
      <c r="E2041" s="10">
        <v>40191</v>
      </c>
      <c r="F2041" s="3">
        <v>14020</v>
      </c>
      <c r="G2041" s="3">
        <v>14020</v>
      </c>
      <c r="H2041" s="2" t="s">
        <v>609</v>
      </c>
      <c r="I2041" s="2" t="s">
        <v>2657</v>
      </c>
      <c r="J2041" s="3">
        <v>3</v>
      </c>
      <c r="K2041" s="2" t="s">
        <v>616</v>
      </c>
      <c r="L2041" s="2" t="s">
        <v>617</v>
      </c>
    </row>
    <row r="2042" spans="1:12" ht="15.25" customHeight="1" x14ac:dyDescent="0.35">
      <c r="A2042" s="3">
        <v>80</v>
      </c>
      <c r="B2042" s="4">
        <v>1</v>
      </c>
      <c r="C2042" s="3">
        <v>1</v>
      </c>
      <c r="D2042" s="3">
        <v>49.086480060441872</v>
      </c>
      <c r="E2042" s="10">
        <v>40696</v>
      </c>
      <c r="F2042" s="3">
        <v>16528</v>
      </c>
      <c r="G2042" s="3">
        <v>16528</v>
      </c>
      <c r="H2042" s="2" t="s">
        <v>609</v>
      </c>
      <c r="I2042" s="2" t="s">
        <v>2658</v>
      </c>
      <c r="J2042" s="3">
        <v>3</v>
      </c>
      <c r="K2042" s="2" t="s">
        <v>616</v>
      </c>
      <c r="L2042" s="2" t="s">
        <v>617</v>
      </c>
    </row>
    <row r="2043" spans="1:12" ht="15.25" customHeight="1" x14ac:dyDescent="0.35">
      <c r="A2043" s="3">
        <v>80</v>
      </c>
      <c r="B2043" s="4">
        <v>1</v>
      </c>
      <c r="C2043" s="3">
        <v>1</v>
      </c>
      <c r="D2043" s="3">
        <v>49.201749943362323</v>
      </c>
      <c r="E2043" s="10">
        <v>40231</v>
      </c>
      <c r="F2043" s="3">
        <v>15692</v>
      </c>
      <c r="G2043" s="3">
        <v>15692</v>
      </c>
      <c r="H2043" s="2" t="s">
        <v>609</v>
      </c>
      <c r="I2043" s="2" t="s">
        <v>2659</v>
      </c>
      <c r="J2043" s="3">
        <v>1</v>
      </c>
      <c r="K2043" s="2" t="s">
        <v>614</v>
      </c>
      <c r="L2043" s="2" t="s">
        <v>609</v>
      </c>
    </row>
    <row r="2044" spans="1:12" ht="15.25" customHeight="1" x14ac:dyDescent="0.35">
      <c r="A2044" s="3">
        <v>80</v>
      </c>
      <c r="B2044" s="4">
        <v>1</v>
      </c>
      <c r="C2044" s="3">
        <v>1</v>
      </c>
      <c r="D2044" s="3">
        <v>49.84</v>
      </c>
      <c r="E2044" s="10">
        <v>40133</v>
      </c>
      <c r="F2044" s="3">
        <v>10676</v>
      </c>
      <c r="G2044" s="3">
        <v>10676</v>
      </c>
      <c r="H2044" s="2" t="s">
        <v>609</v>
      </c>
      <c r="I2044" s="2" t="s">
        <v>2660</v>
      </c>
      <c r="J2044" s="3">
        <v>3</v>
      </c>
      <c r="K2044" s="2" t="s">
        <v>616</v>
      </c>
      <c r="L2044" s="2" t="s">
        <v>617</v>
      </c>
    </row>
    <row r="2045" spans="1:12" ht="15.25" customHeight="1" x14ac:dyDescent="0.35">
      <c r="A2045" s="3">
        <v>80</v>
      </c>
      <c r="B2045" s="4">
        <v>1</v>
      </c>
      <c r="C2045" s="3">
        <v>1</v>
      </c>
      <c r="D2045" s="3">
        <v>50.289109084443297</v>
      </c>
      <c r="E2045" s="10">
        <v>40294</v>
      </c>
      <c r="F2045" s="3">
        <v>14337</v>
      </c>
      <c r="G2045" s="3">
        <v>14337</v>
      </c>
      <c r="H2045" s="2" t="s">
        <v>609</v>
      </c>
      <c r="I2045" s="2" t="s">
        <v>2661</v>
      </c>
      <c r="J2045" s="3">
        <v>1</v>
      </c>
      <c r="K2045" s="2" t="s">
        <v>614</v>
      </c>
      <c r="L2045" s="2" t="s">
        <v>609</v>
      </c>
    </row>
    <row r="2046" spans="1:12" ht="15.25" customHeight="1" x14ac:dyDescent="0.35">
      <c r="A2046" s="3">
        <v>80</v>
      </c>
      <c r="B2046" s="4">
        <v>1</v>
      </c>
      <c r="C2046" s="3">
        <v>1</v>
      </c>
      <c r="D2046" s="3">
        <v>51.109166955051172</v>
      </c>
      <c r="E2046" s="10">
        <v>40260</v>
      </c>
      <c r="F2046" s="3">
        <v>14723</v>
      </c>
      <c r="G2046" s="3">
        <v>14723</v>
      </c>
      <c r="H2046" s="2" t="s">
        <v>609</v>
      </c>
      <c r="I2046" s="2" t="s">
        <v>2662</v>
      </c>
      <c r="J2046" s="3">
        <v>4</v>
      </c>
      <c r="K2046" s="2" t="s">
        <v>611</v>
      </c>
      <c r="L2046" s="2" t="s">
        <v>612</v>
      </c>
    </row>
    <row r="2047" spans="1:12" ht="15.25" customHeight="1" x14ac:dyDescent="0.35">
      <c r="A2047" s="3">
        <v>80</v>
      </c>
      <c r="B2047" s="4">
        <v>1</v>
      </c>
      <c r="C2047" s="3">
        <v>1</v>
      </c>
      <c r="D2047" s="3">
        <v>51.490331359582328</v>
      </c>
      <c r="E2047" s="10">
        <v>40724</v>
      </c>
      <c r="F2047" s="3">
        <v>15173</v>
      </c>
      <c r="G2047" s="3">
        <v>15173</v>
      </c>
      <c r="H2047" s="2" t="s">
        <v>609</v>
      </c>
      <c r="I2047" s="2" t="s">
        <v>2663</v>
      </c>
      <c r="J2047" s="3">
        <v>1</v>
      </c>
      <c r="K2047" s="2" t="s">
        <v>614</v>
      </c>
      <c r="L2047" s="2" t="s">
        <v>609</v>
      </c>
    </row>
    <row r="2048" spans="1:12" ht="15.25" customHeight="1" x14ac:dyDescent="0.35">
      <c r="A2048" s="3">
        <v>80</v>
      </c>
      <c r="B2048" s="4">
        <v>1</v>
      </c>
      <c r="C2048" s="3">
        <v>1</v>
      </c>
      <c r="D2048" s="3">
        <v>51.956854882601519</v>
      </c>
      <c r="E2048" s="10">
        <v>40352</v>
      </c>
      <c r="F2048" s="3">
        <v>16009</v>
      </c>
      <c r="G2048" s="3">
        <v>16009</v>
      </c>
      <c r="H2048" s="2" t="s">
        <v>609</v>
      </c>
      <c r="I2048" s="2" t="s">
        <v>2664</v>
      </c>
      <c r="J2048" s="3">
        <v>3</v>
      </c>
      <c r="K2048" s="2" t="s">
        <v>616</v>
      </c>
      <c r="L2048" s="2" t="s">
        <v>617</v>
      </c>
    </row>
    <row r="2049" spans="1:12" ht="15.25" customHeight="1" x14ac:dyDescent="0.35">
      <c r="A2049" s="3">
        <v>80</v>
      </c>
      <c r="B2049" s="4">
        <v>1</v>
      </c>
      <c r="C2049" s="3">
        <v>1</v>
      </c>
      <c r="D2049" s="3">
        <v>52.817095408094197</v>
      </c>
      <c r="E2049" s="10">
        <v>40690</v>
      </c>
      <c r="F2049" s="3">
        <v>13501</v>
      </c>
      <c r="G2049" s="3">
        <v>13501</v>
      </c>
      <c r="H2049" s="2" t="s">
        <v>609</v>
      </c>
      <c r="I2049" s="2" t="s">
        <v>2665</v>
      </c>
      <c r="J2049" s="3">
        <v>5</v>
      </c>
      <c r="K2049" s="2" t="s">
        <v>611</v>
      </c>
      <c r="L2049" s="2" t="s">
        <v>626</v>
      </c>
    </row>
    <row r="2050" spans="1:12" ht="15.25" customHeight="1" x14ac:dyDescent="0.35">
      <c r="A2050" s="3">
        <v>80</v>
      </c>
      <c r="B2050" s="4">
        <v>1</v>
      </c>
      <c r="C2050" s="3">
        <v>1</v>
      </c>
      <c r="D2050" s="3">
        <v>53.286514161950457</v>
      </c>
      <c r="E2050" s="10">
        <v>40296</v>
      </c>
      <c r="F2050" s="3">
        <v>12665</v>
      </c>
      <c r="G2050" s="3">
        <v>12665</v>
      </c>
      <c r="H2050" s="2" t="s">
        <v>609</v>
      </c>
      <c r="I2050" s="2" t="s">
        <v>2666</v>
      </c>
      <c r="J2050" s="3">
        <v>2</v>
      </c>
      <c r="K2050" s="2" t="s">
        <v>621</v>
      </c>
      <c r="L2050" s="2" t="s">
        <v>622</v>
      </c>
    </row>
    <row r="2051" spans="1:12" ht="15.25" customHeight="1" x14ac:dyDescent="0.35">
      <c r="A2051" s="3">
        <v>80</v>
      </c>
      <c r="B2051" s="4">
        <v>1</v>
      </c>
      <c r="C2051" s="3">
        <v>1</v>
      </c>
      <c r="D2051" s="3">
        <v>54.355717248691917</v>
      </c>
      <c r="E2051" s="10">
        <v>40758</v>
      </c>
      <c r="F2051" s="3">
        <v>16845</v>
      </c>
      <c r="G2051" s="3">
        <v>16845</v>
      </c>
      <c r="H2051" s="2" t="s">
        <v>609</v>
      </c>
      <c r="I2051" s="2" t="s">
        <v>2667</v>
      </c>
      <c r="J2051" s="3">
        <v>3</v>
      </c>
      <c r="K2051" s="2" t="s">
        <v>616</v>
      </c>
      <c r="L2051" s="2" t="s">
        <v>617</v>
      </c>
    </row>
    <row r="2052" spans="1:12" ht="15.25" customHeight="1" x14ac:dyDescent="0.35">
      <c r="A2052" s="3">
        <v>80</v>
      </c>
      <c r="B2052" s="4">
        <v>1</v>
      </c>
      <c r="C2052" s="3">
        <v>1</v>
      </c>
      <c r="D2052" s="3">
        <v>54.41</v>
      </c>
      <c r="E2052" s="10">
        <v>39840</v>
      </c>
      <c r="F2052" s="3">
        <v>10319</v>
      </c>
      <c r="G2052" s="3">
        <v>10319</v>
      </c>
      <c r="H2052" s="2" t="s">
        <v>609</v>
      </c>
      <c r="I2052" s="2" t="s">
        <v>2668</v>
      </c>
      <c r="J2052" s="3">
        <v>3</v>
      </c>
      <c r="K2052" s="2" t="s">
        <v>616</v>
      </c>
      <c r="L2052" s="2" t="s">
        <v>617</v>
      </c>
    </row>
    <row r="2053" spans="1:12" ht="15.25" customHeight="1" x14ac:dyDescent="0.35">
      <c r="A2053" s="3">
        <v>80</v>
      </c>
      <c r="B2053" s="4">
        <v>1</v>
      </c>
      <c r="C2053" s="3">
        <v>1</v>
      </c>
      <c r="D2053" s="3">
        <v>54.700818503657182</v>
      </c>
      <c r="E2053" s="10">
        <v>39906</v>
      </c>
      <c r="F2053" s="3">
        <v>13887</v>
      </c>
      <c r="G2053" s="3">
        <v>13887</v>
      </c>
      <c r="H2053" s="2" t="s">
        <v>609</v>
      </c>
      <c r="I2053" s="2" t="s">
        <v>2669</v>
      </c>
      <c r="J2053" s="3">
        <v>3</v>
      </c>
      <c r="K2053" s="2" t="s">
        <v>616</v>
      </c>
      <c r="L2053" s="2" t="s">
        <v>617</v>
      </c>
    </row>
    <row r="2054" spans="1:12" ht="15.25" customHeight="1" x14ac:dyDescent="0.35">
      <c r="A2054" s="3">
        <v>80</v>
      </c>
      <c r="B2054" s="4">
        <v>1</v>
      </c>
      <c r="C2054" s="3">
        <v>1</v>
      </c>
      <c r="D2054" s="3">
        <v>54.807161332032813</v>
      </c>
      <c r="E2054" s="10">
        <v>40633</v>
      </c>
      <c r="F2054" s="3">
        <v>14856</v>
      </c>
      <c r="G2054" s="3">
        <v>14856</v>
      </c>
      <c r="H2054" s="2" t="s">
        <v>609</v>
      </c>
      <c r="I2054" s="2" t="s">
        <v>2670</v>
      </c>
      <c r="J2054" s="3">
        <v>5</v>
      </c>
      <c r="K2054" s="2" t="s">
        <v>611</v>
      </c>
      <c r="L2054" s="2" t="s">
        <v>626</v>
      </c>
    </row>
    <row r="2055" spans="1:12" ht="15.25" customHeight="1" x14ac:dyDescent="0.35">
      <c r="A2055" s="3">
        <v>80</v>
      </c>
      <c r="B2055" s="4">
        <v>1</v>
      </c>
      <c r="C2055" s="3">
        <v>1</v>
      </c>
      <c r="D2055" s="3">
        <v>55.53</v>
      </c>
      <c r="E2055" s="10">
        <v>40264</v>
      </c>
      <c r="F2055" s="3">
        <v>10993</v>
      </c>
      <c r="G2055" s="3">
        <v>10993</v>
      </c>
      <c r="H2055" s="2" t="s">
        <v>609</v>
      </c>
      <c r="I2055" s="2" t="s">
        <v>2671</v>
      </c>
      <c r="J2055" s="3">
        <v>3</v>
      </c>
      <c r="K2055" s="2" t="s">
        <v>616</v>
      </c>
      <c r="L2055" s="2" t="s">
        <v>617</v>
      </c>
    </row>
    <row r="2056" spans="1:12" ht="15.25" customHeight="1" x14ac:dyDescent="0.35">
      <c r="A2056" s="3">
        <v>80</v>
      </c>
      <c r="B2056" s="4">
        <v>1</v>
      </c>
      <c r="C2056" s="3">
        <v>1</v>
      </c>
      <c r="D2056" s="3">
        <v>56.629242898601333</v>
      </c>
      <c r="E2056" s="10">
        <v>39940</v>
      </c>
      <c r="F2056" s="3">
        <v>12215</v>
      </c>
      <c r="G2056" s="3">
        <v>12215</v>
      </c>
      <c r="H2056" s="2" t="s">
        <v>609</v>
      </c>
      <c r="I2056" s="2" t="s">
        <v>2672</v>
      </c>
      <c r="J2056" s="3">
        <v>2</v>
      </c>
      <c r="K2056" s="2" t="s">
        <v>621</v>
      </c>
      <c r="L2056" s="2" t="s">
        <v>622</v>
      </c>
    </row>
    <row r="2057" spans="1:12" ht="15.25" customHeight="1" x14ac:dyDescent="0.35">
      <c r="A2057" s="3">
        <v>80</v>
      </c>
      <c r="B2057" s="4">
        <v>1</v>
      </c>
      <c r="C2057" s="3">
        <v>1</v>
      </c>
      <c r="D2057" s="3">
        <v>56.652178742987267</v>
      </c>
      <c r="E2057" s="10">
        <v>40645</v>
      </c>
      <c r="F2057" s="3">
        <v>11829</v>
      </c>
      <c r="G2057" s="3">
        <v>11829</v>
      </c>
      <c r="H2057" s="2" t="s">
        <v>609</v>
      </c>
      <c r="I2057" s="2" t="s">
        <v>2673</v>
      </c>
      <c r="J2057" s="3">
        <v>5</v>
      </c>
      <c r="K2057" s="2" t="s">
        <v>611</v>
      </c>
      <c r="L2057" s="2" t="s">
        <v>626</v>
      </c>
    </row>
    <row r="2058" spans="1:12" ht="15.25" customHeight="1" x14ac:dyDescent="0.35">
      <c r="A2058" s="3">
        <v>80</v>
      </c>
      <c r="B2058" s="4">
        <v>1</v>
      </c>
      <c r="C2058" s="3">
        <v>1</v>
      </c>
      <c r="D2058" s="3">
        <v>56.700951107040943</v>
      </c>
      <c r="E2058" s="10">
        <v>40222</v>
      </c>
      <c r="F2058" s="3">
        <v>11379</v>
      </c>
      <c r="G2058" s="3">
        <v>11379</v>
      </c>
      <c r="H2058" s="2" t="s">
        <v>609</v>
      </c>
      <c r="I2058" s="2" t="s">
        <v>2674</v>
      </c>
      <c r="J2058" s="3">
        <v>2</v>
      </c>
      <c r="K2058" s="2" t="s">
        <v>621</v>
      </c>
      <c r="L2058" s="2" t="s">
        <v>622</v>
      </c>
    </row>
    <row r="2059" spans="1:12" ht="15.25" customHeight="1" x14ac:dyDescent="0.35">
      <c r="A2059" s="3">
        <v>80</v>
      </c>
      <c r="B2059" s="4">
        <v>1</v>
      </c>
      <c r="C2059" s="3">
        <v>1</v>
      </c>
      <c r="D2059" s="3">
        <v>57.897245445365321</v>
      </c>
      <c r="E2059" s="10">
        <v>39974</v>
      </c>
      <c r="F2059" s="3">
        <v>15559</v>
      </c>
      <c r="G2059" s="3">
        <v>15559</v>
      </c>
      <c r="H2059" s="2" t="s">
        <v>609</v>
      </c>
      <c r="I2059" s="2" t="s">
        <v>2675</v>
      </c>
      <c r="J2059" s="3">
        <v>1</v>
      </c>
      <c r="K2059" s="2" t="s">
        <v>614</v>
      </c>
      <c r="L2059" s="2" t="s">
        <v>609</v>
      </c>
    </row>
    <row r="2060" spans="1:12" ht="15.25" customHeight="1" x14ac:dyDescent="0.35">
      <c r="A2060" s="3">
        <v>80</v>
      </c>
      <c r="B2060" s="4">
        <v>1</v>
      </c>
      <c r="C2060" s="3">
        <v>1</v>
      </c>
      <c r="D2060" s="3">
        <v>58.027175923705258</v>
      </c>
      <c r="E2060" s="10">
        <v>40298</v>
      </c>
      <c r="F2060" s="3">
        <v>13051</v>
      </c>
      <c r="G2060" s="3">
        <v>13051</v>
      </c>
      <c r="H2060" s="2" t="s">
        <v>609</v>
      </c>
      <c r="I2060" s="2" t="s">
        <v>2676</v>
      </c>
      <c r="J2060" s="3">
        <v>4</v>
      </c>
      <c r="K2060" s="2" t="s">
        <v>611</v>
      </c>
      <c r="L2060" s="2" t="s">
        <v>612</v>
      </c>
    </row>
    <row r="2061" spans="1:12" ht="15.25" customHeight="1" x14ac:dyDescent="0.35">
      <c r="A2061" s="3">
        <v>80</v>
      </c>
      <c r="B2061" s="4">
        <v>1</v>
      </c>
      <c r="C2061" s="3">
        <v>1</v>
      </c>
      <c r="D2061" s="3">
        <v>59.327911334887993</v>
      </c>
      <c r="E2061" s="10">
        <v>40335</v>
      </c>
      <c r="F2061" s="3">
        <v>16395</v>
      </c>
      <c r="G2061" s="3">
        <v>16395</v>
      </c>
      <c r="H2061" s="2" t="s">
        <v>609</v>
      </c>
      <c r="I2061" s="2" t="s">
        <v>2677</v>
      </c>
      <c r="J2061" s="3">
        <v>2</v>
      </c>
      <c r="K2061" s="2" t="s">
        <v>621</v>
      </c>
      <c r="L2061" s="2" t="s">
        <v>622</v>
      </c>
    </row>
    <row r="2062" spans="1:12" ht="15.25" customHeight="1" x14ac:dyDescent="0.35">
      <c r="A2062" s="3">
        <v>80</v>
      </c>
      <c r="B2062" s="4">
        <v>1</v>
      </c>
      <c r="C2062" s="3">
        <v>1</v>
      </c>
      <c r="D2062" s="3">
        <v>60.480194486855723</v>
      </c>
      <c r="E2062" s="10">
        <v>40559</v>
      </c>
      <c r="F2062" s="3">
        <v>15545</v>
      </c>
      <c r="G2062" s="3">
        <v>15545</v>
      </c>
      <c r="H2062" s="2" t="s">
        <v>609</v>
      </c>
      <c r="I2062" s="2" t="s">
        <v>2678</v>
      </c>
      <c r="J2062" s="3">
        <v>2</v>
      </c>
      <c r="K2062" s="2" t="s">
        <v>621</v>
      </c>
      <c r="L2062" s="2" t="s">
        <v>622</v>
      </c>
    </row>
    <row r="2063" spans="1:12" ht="15.25" customHeight="1" x14ac:dyDescent="0.35">
      <c r="A2063" s="3">
        <v>80</v>
      </c>
      <c r="B2063" s="4">
        <v>1</v>
      </c>
      <c r="C2063" s="3">
        <v>1</v>
      </c>
      <c r="D2063" s="3">
        <v>61.538567132161518</v>
      </c>
      <c r="E2063" s="10">
        <v>40203</v>
      </c>
      <c r="F2063" s="3">
        <v>15714</v>
      </c>
      <c r="G2063" s="3">
        <v>15714</v>
      </c>
      <c r="H2063" s="2" t="s">
        <v>609</v>
      </c>
      <c r="I2063" s="2" t="s">
        <v>2679</v>
      </c>
      <c r="J2063" s="3">
        <v>2</v>
      </c>
      <c r="K2063" s="2" t="s">
        <v>621</v>
      </c>
      <c r="L2063" s="2" t="s">
        <v>622</v>
      </c>
    </row>
    <row r="2064" spans="1:12" ht="15.25" customHeight="1" x14ac:dyDescent="0.35">
      <c r="A2064" s="3">
        <v>80</v>
      </c>
      <c r="B2064" s="4">
        <v>1</v>
      </c>
      <c r="C2064" s="3">
        <v>1</v>
      </c>
      <c r="D2064" s="3">
        <v>61.695399319115459</v>
      </c>
      <c r="E2064" s="10">
        <v>40154</v>
      </c>
      <c r="F2064" s="3">
        <v>12370</v>
      </c>
      <c r="G2064" s="3">
        <v>12370</v>
      </c>
      <c r="H2064" s="2" t="s">
        <v>609</v>
      </c>
      <c r="I2064" s="2" t="s">
        <v>2680</v>
      </c>
      <c r="J2064" s="3">
        <v>2</v>
      </c>
      <c r="K2064" s="2" t="s">
        <v>621</v>
      </c>
      <c r="L2064" s="2" t="s">
        <v>622</v>
      </c>
    </row>
    <row r="2065" spans="1:12" ht="15.25" customHeight="1" x14ac:dyDescent="0.35">
      <c r="A2065" s="3">
        <v>80</v>
      </c>
      <c r="B2065" s="4">
        <v>1</v>
      </c>
      <c r="C2065" s="3">
        <v>1</v>
      </c>
      <c r="D2065" s="3">
        <v>62.553828545435167</v>
      </c>
      <c r="E2065" s="10">
        <v>40650</v>
      </c>
      <c r="F2065" s="3">
        <v>16446</v>
      </c>
      <c r="G2065" s="3">
        <v>16446</v>
      </c>
      <c r="H2065" s="2" t="s">
        <v>609</v>
      </c>
      <c r="I2065" s="2" t="s">
        <v>2681</v>
      </c>
      <c r="J2065" s="3">
        <v>5</v>
      </c>
      <c r="K2065" s="2" t="s">
        <v>611</v>
      </c>
      <c r="L2065" s="2" t="s">
        <v>626</v>
      </c>
    </row>
    <row r="2066" spans="1:12" ht="15.25" customHeight="1" x14ac:dyDescent="0.35">
      <c r="A2066" s="3">
        <v>80</v>
      </c>
      <c r="B2066" s="4">
        <v>1</v>
      </c>
      <c r="C2066" s="3">
        <v>1</v>
      </c>
      <c r="D2066" s="3">
        <v>63.423391503629638</v>
      </c>
      <c r="E2066" s="10">
        <v>39672</v>
      </c>
      <c r="F2066" s="3">
        <v>12015</v>
      </c>
      <c r="G2066" s="3">
        <v>12015</v>
      </c>
      <c r="H2066" s="2" t="s">
        <v>609</v>
      </c>
      <c r="I2066" s="2" t="s">
        <v>2682</v>
      </c>
      <c r="J2066" s="3">
        <v>3</v>
      </c>
      <c r="K2066" s="2" t="s">
        <v>616</v>
      </c>
      <c r="L2066" s="2" t="s">
        <v>617</v>
      </c>
    </row>
    <row r="2067" spans="1:12" ht="15.25" customHeight="1" x14ac:dyDescent="0.35">
      <c r="A2067" s="3">
        <v>80</v>
      </c>
      <c r="B2067" s="4">
        <v>1</v>
      </c>
      <c r="C2067" s="3">
        <v>1</v>
      </c>
      <c r="D2067" s="3">
        <v>65.117227439579764</v>
      </c>
      <c r="E2067" s="10">
        <v>40594</v>
      </c>
      <c r="F2067" s="3">
        <v>13206</v>
      </c>
      <c r="G2067" s="3">
        <v>13206</v>
      </c>
      <c r="H2067" s="2" t="s">
        <v>609</v>
      </c>
      <c r="I2067" s="2" t="s">
        <v>2683</v>
      </c>
      <c r="J2067" s="3">
        <v>5</v>
      </c>
      <c r="K2067" s="2" t="s">
        <v>611</v>
      </c>
      <c r="L2067" s="2" t="s">
        <v>626</v>
      </c>
    </row>
    <row r="2068" spans="1:12" ht="15.25" customHeight="1" x14ac:dyDescent="0.35">
      <c r="A2068" s="3">
        <v>80</v>
      </c>
      <c r="B2068" s="4">
        <v>1</v>
      </c>
      <c r="C2068" s="3">
        <v>1</v>
      </c>
      <c r="D2068" s="3">
        <v>65.522964685742707</v>
      </c>
      <c r="E2068" s="10">
        <v>40906</v>
      </c>
      <c r="F2068" s="3">
        <v>13037</v>
      </c>
      <c r="G2068" s="3">
        <v>13037</v>
      </c>
      <c r="H2068" s="2" t="s">
        <v>609</v>
      </c>
      <c r="I2068" s="2" t="s">
        <v>2684</v>
      </c>
      <c r="J2068" s="3">
        <v>4</v>
      </c>
      <c r="K2068" s="2" t="s">
        <v>611</v>
      </c>
      <c r="L2068" s="2" t="s">
        <v>612</v>
      </c>
    </row>
    <row r="2069" spans="1:12" ht="15.25" customHeight="1" x14ac:dyDescent="0.35">
      <c r="A2069" s="3">
        <v>80</v>
      </c>
      <c r="B2069" s="4">
        <v>1</v>
      </c>
      <c r="C2069" s="3">
        <v>1</v>
      </c>
      <c r="D2069" s="3">
        <v>65.711522288003493</v>
      </c>
      <c r="E2069" s="10">
        <v>39594</v>
      </c>
      <c r="F2069" s="3">
        <v>13687</v>
      </c>
      <c r="G2069" s="3">
        <v>13687</v>
      </c>
      <c r="H2069" s="2" t="s">
        <v>609</v>
      </c>
      <c r="I2069" s="2" t="s">
        <v>2685</v>
      </c>
      <c r="J2069" s="3">
        <v>5</v>
      </c>
      <c r="K2069" s="2" t="s">
        <v>611</v>
      </c>
      <c r="L2069" s="2" t="s">
        <v>626</v>
      </c>
    </row>
    <row r="2070" spans="1:12" ht="15.25" customHeight="1" x14ac:dyDescent="0.35">
      <c r="A2070" s="3">
        <v>80</v>
      </c>
      <c r="B2070" s="4">
        <v>1</v>
      </c>
      <c r="C2070" s="3">
        <v>1</v>
      </c>
      <c r="D2070" s="3">
        <v>66.205220759059515</v>
      </c>
      <c r="E2070" s="10">
        <v>40286</v>
      </c>
      <c r="F2070" s="3">
        <v>15610</v>
      </c>
      <c r="G2070" s="3">
        <v>15610</v>
      </c>
      <c r="H2070" s="2" t="s">
        <v>609</v>
      </c>
      <c r="I2070" s="2" t="s">
        <v>2686</v>
      </c>
      <c r="J2070" s="3">
        <v>1</v>
      </c>
      <c r="K2070" s="2" t="s">
        <v>614</v>
      </c>
      <c r="L2070" s="2" t="s">
        <v>609</v>
      </c>
    </row>
    <row r="2071" spans="1:12" ht="15.25" customHeight="1" x14ac:dyDescent="0.35">
      <c r="A2071" s="3">
        <v>80</v>
      </c>
      <c r="B2071" s="4">
        <v>1</v>
      </c>
      <c r="C2071" s="3">
        <v>1</v>
      </c>
      <c r="D2071" s="3">
        <v>66.344637231761254</v>
      </c>
      <c r="E2071" s="10">
        <v>40945</v>
      </c>
      <c r="F2071" s="3">
        <v>16381</v>
      </c>
      <c r="G2071" s="3">
        <v>16381</v>
      </c>
      <c r="H2071" s="2" t="s">
        <v>609</v>
      </c>
      <c r="I2071" s="2" t="s">
        <v>2687</v>
      </c>
      <c r="J2071" s="3">
        <v>2</v>
      </c>
      <c r="K2071" s="2" t="s">
        <v>621</v>
      </c>
      <c r="L2071" s="2" t="s">
        <v>622</v>
      </c>
    </row>
    <row r="2072" spans="1:12" ht="15.25" customHeight="1" x14ac:dyDescent="0.35">
      <c r="A2072" s="3">
        <v>80</v>
      </c>
      <c r="B2072" s="4">
        <v>1</v>
      </c>
      <c r="C2072" s="3">
        <v>1</v>
      </c>
      <c r="D2072" s="3">
        <v>66.61</v>
      </c>
      <c r="E2072" s="10">
        <v>40429</v>
      </c>
      <c r="F2072" s="3">
        <v>10305</v>
      </c>
      <c r="G2072" s="3">
        <v>10305</v>
      </c>
      <c r="H2072" s="2" t="s">
        <v>609</v>
      </c>
      <c r="I2072" s="2" t="s">
        <v>2688</v>
      </c>
      <c r="J2072" s="3">
        <v>3</v>
      </c>
      <c r="K2072" s="2" t="s">
        <v>616</v>
      </c>
      <c r="L2072" s="2" t="s">
        <v>617</v>
      </c>
    </row>
    <row r="2073" spans="1:12" ht="15.25" customHeight="1" x14ac:dyDescent="0.35">
      <c r="A2073" s="3">
        <v>80</v>
      </c>
      <c r="B2073" s="4">
        <v>1</v>
      </c>
      <c r="C2073" s="3">
        <v>1</v>
      </c>
      <c r="D2073" s="3">
        <v>66.951426894824408</v>
      </c>
      <c r="E2073" s="10">
        <v>40552</v>
      </c>
      <c r="F2073" s="3">
        <v>14878</v>
      </c>
      <c r="G2073" s="3">
        <v>14878</v>
      </c>
      <c r="H2073" s="2" t="s">
        <v>609</v>
      </c>
      <c r="I2073" s="2" t="s">
        <v>2689</v>
      </c>
      <c r="J2073" s="3">
        <v>5</v>
      </c>
      <c r="K2073" s="2" t="s">
        <v>611</v>
      </c>
      <c r="L2073" s="2" t="s">
        <v>626</v>
      </c>
    </row>
    <row r="2074" spans="1:12" ht="15.25" customHeight="1" x14ac:dyDescent="0.35">
      <c r="A2074" s="3">
        <v>80</v>
      </c>
      <c r="B2074" s="4">
        <v>1</v>
      </c>
      <c r="C2074" s="3">
        <v>1</v>
      </c>
      <c r="D2074" s="3">
        <v>67.086743463158371</v>
      </c>
      <c r="E2074" s="10">
        <v>40547</v>
      </c>
      <c r="F2074" s="3">
        <v>11430</v>
      </c>
      <c r="G2074" s="3">
        <v>11430</v>
      </c>
      <c r="H2074" s="2" t="s">
        <v>609</v>
      </c>
      <c r="I2074" s="2" t="s">
        <v>2690</v>
      </c>
      <c r="J2074" s="3">
        <v>2</v>
      </c>
      <c r="K2074" s="2" t="s">
        <v>621</v>
      </c>
      <c r="L2074" s="2" t="s">
        <v>622</v>
      </c>
    </row>
    <row r="2075" spans="1:12" ht="15.25" customHeight="1" x14ac:dyDescent="0.35">
      <c r="A2075" s="3">
        <v>80</v>
      </c>
      <c r="B2075" s="4">
        <v>1</v>
      </c>
      <c r="C2075" s="3">
        <v>1</v>
      </c>
      <c r="D2075" s="3">
        <v>68.062820438870062</v>
      </c>
      <c r="E2075" s="10">
        <v>40019</v>
      </c>
      <c r="F2075" s="3">
        <v>14523</v>
      </c>
      <c r="G2075" s="3">
        <v>14523</v>
      </c>
      <c r="H2075" s="2" t="s">
        <v>609</v>
      </c>
      <c r="I2075" s="2" t="s">
        <v>2691</v>
      </c>
      <c r="J2075" s="3">
        <v>1</v>
      </c>
      <c r="K2075" s="2" t="s">
        <v>614</v>
      </c>
      <c r="L2075" s="2" t="s">
        <v>609</v>
      </c>
    </row>
    <row r="2076" spans="1:12" ht="15.25" customHeight="1" x14ac:dyDescent="0.35">
      <c r="A2076" s="3">
        <v>80</v>
      </c>
      <c r="B2076" s="4">
        <v>1</v>
      </c>
      <c r="C2076" s="3">
        <v>1</v>
      </c>
      <c r="D2076" s="3">
        <v>68.349999999999994</v>
      </c>
      <c r="E2076" s="10">
        <v>40089</v>
      </c>
      <c r="F2076" s="3">
        <v>10698</v>
      </c>
      <c r="G2076" s="3">
        <v>10698</v>
      </c>
      <c r="H2076" s="2" t="s">
        <v>609</v>
      </c>
      <c r="I2076" s="2" t="s">
        <v>2692</v>
      </c>
      <c r="J2076" s="3">
        <v>3</v>
      </c>
      <c r="K2076" s="2" t="s">
        <v>616</v>
      </c>
      <c r="L2076" s="2" t="s">
        <v>617</v>
      </c>
    </row>
    <row r="2077" spans="1:12" ht="15.25" customHeight="1" x14ac:dyDescent="0.35">
      <c r="A2077" s="3">
        <v>80</v>
      </c>
      <c r="B2077" s="4">
        <v>1</v>
      </c>
      <c r="C2077" s="3">
        <v>1</v>
      </c>
      <c r="D2077" s="3">
        <v>68.55</v>
      </c>
      <c r="E2077" s="10">
        <v>40150</v>
      </c>
      <c r="F2077" s="3">
        <v>10594</v>
      </c>
      <c r="G2077" s="3">
        <v>10594</v>
      </c>
      <c r="H2077" s="2" t="s">
        <v>609</v>
      </c>
      <c r="I2077" s="2" t="s">
        <v>2693</v>
      </c>
      <c r="J2077" s="3">
        <v>3</v>
      </c>
      <c r="K2077" s="2" t="s">
        <v>616</v>
      </c>
      <c r="L2077" s="2" t="s">
        <v>617</v>
      </c>
    </row>
    <row r="2078" spans="1:12" ht="15.25" customHeight="1" x14ac:dyDescent="0.35">
      <c r="A2078" s="3">
        <v>80</v>
      </c>
      <c r="B2078" s="4">
        <v>1</v>
      </c>
      <c r="C2078" s="3">
        <v>1</v>
      </c>
      <c r="D2078" s="3">
        <v>69.02</v>
      </c>
      <c r="E2078" s="10">
        <v>39557</v>
      </c>
      <c r="F2078" s="3">
        <v>10455</v>
      </c>
      <c r="G2078" s="3">
        <v>10455</v>
      </c>
      <c r="H2078" s="2" t="s">
        <v>609</v>
      </c>
      <c r="I2078" s="2" t="s">
        <v>2694</v>
      </c>
      <c r="J2078" s="3">
        <v>3</v>
      </c>
      <c r="K2078" s="2" t="s">
        <v>616</v>
      </c>
      <c r="L2078" s="2" t="s">
        <v>617</v>
      </c>
    </row>
    <row r="2079" spans="1:12" ht="15.25" customHeight="1" x14ac:dyDescent="0.35">
      <c r="A2079" s="3">
        <v>80</v>
      </c>
      <c r="B2079" s="4">
        <v>1</v>
      </c>
      <c r="C2079" s="3">
        <v>1</v>
      </c>
      <c r="D2079" s="3">
        <v>69.353391282365095</v>
      </c>
      <c r="E2079" s="10">
        <v>40804</v>
      </c>
      <c r="F2079" s="3">
        <v>11365</v>
      </c>
      <c r="G2079" s="3">
        <v>11365</v>
      </c>
      <c r="H2079" s="2" t="s">
        <v>609</v>
      </c>
      <c r="I2079" s="2" t="s">
        <v>2695</v>
      </c>
      <c r="J2079" s="3">
        <v>3</v>
      </c>
      <c r="K2079" s="2" t="s">
        <v>616</v>
      </c>
      <c r="L2079" s="2" t="s">
        <v>617</v>
      </c>
    </row>
    <row r="2080" spans="1:12" ht="15.25" customHeight="1" x14ac:dyDescent="0.35">
      <c r="A2080" s="3">
        <v>80</v>
      </c>
      <c r="B2080" s="4">
        <v>1</v>
      </c>
      <c r="C2080" s="3">
        <v>1</v>
      </c>
      <c r="D2080" s="3">
        <v>69.388693819068081</v>
      </c>
      <c r="E2080" s="10">
        <v>40628</v>
      </c>
      <c r="F2080" s="3">
        <v>14774</v>
      </c>
      <c r="G2080" s="3">
        <v>14774</v>
      </c>
      <c r="H2080" s="2" t="s">
        <v>609</v>
      </c>
      <c r="I2080" s="2" t="s">
        <v>2696</v>
      </c>
      <c r="J2080" s="3">
        <v>5</v>
      </c>
      <c r="K2080" s="2" t="s">
        <v>611</v>
      </c>
      <c r="L2080" s="2" t="s">
        <v>626</v>
      </c>
    </row>
    <row r="2081" spans="1:12" ht="15.25" customHeight="1" x14ac:dyDescent="0.35">
      <c r="A2081" s="3">
        <v>80</v>
      </c>
      <c r="B2081" s="4">
        <v>1</v>
      </c>
      <c r="C2081" s="3">
        <v>1</v>
      </c>
      <c r="D2081" s="3">
        <v>69.505907234582963</v>
      </c>
      <c r="E2081" s="10">
        <v>40515</v>
      </c>
      <c r="F2081" s="3">
        <v>12201</v>
      </c>
      <c r="G2081" s="3">
        <v>12201</v>
      </c>
      <c r="H2081" s="2" t="s">
        <v>609</v>
      </c>
      <c r="I2081" s="2" t="s">
        <v>2697</v>
      </c>
      <c r="J2081" s="3">
        <v>3</v>
      </c>
      <c r="K2081" s="2" t="s">
        <v>616</v>
      </c>
      <c r="L2081" s="2" t="s">
        <v>617</v>
      </c>
    </row>
    <row r="2082" spans="1:12" ht="15.25" customHeight="1" x14ac:dyDescent="0.35">
      <c r="A2082" s="3">
        <v>80</v>
      </c>
      <c r="B2082" s="4">
        <v>1</v>
      </c>
      <c r="C2082" s="3">
        <v>1</v>
      </c>
      <c r="D2082" s="3">
        <v>69.628293560765016</v>
      </c>
      <c r="E2082" s="10">
        <v>40498</v>
      </c>
      <c r="F2082" s="3">
        <v>11534</v>
      </c>
      <c r="G2082" s="3">
        <v>11534</v>
      </c>
      <c r="H2082" s="2" t="s">
        <v>609</v>
      </c>
      <c r="I2082" s="2" t="s">
        <v>2698</v>
      </c>
      <c r="J2082" s="3">
        <v>4</v>
      </c>
      <c r="K2082" s="2" t="s">
        <v>611</v>
      </c>
      <c r="L2082" s="2" t="s">
        <v>612</v>
      </c>
    </row>
    <row r="2083" spans="1:12" ht="15.25" customHeight="1" x14ac:dyDescent="0.35">
      <c r="A2083" s="3">
        <v>80</v>
      </c>
      <c r="B2083" s="4">
        <v>1</v>
      </c>
      <c r="C2083" s="3">
        <v>1</v>
      </c>
      <c r="D2083" s="3">
        <v>69.660122348307738</v>
      </c>
      <c r="E2083" s="10">
        <v>40250</v>
      </c>
      <c r="F2083" s="3">
        <v>12266</v>
      </c>
      <c r="G2083" s="3">
        <v>12266</v>
      </c>
      <c r="H2083" s="2" t="s">
        <v>609</v>
      </c>
      <c r="I2083" s="2" t="s">
        <v>2699</v>
      </c>
      <c r="J2083" s="3">
        <v>3</v>
      </c>
      <c r="K2083" s="2" t="s">
        <v>616</v>
      </c>
      <c r="L2083" s="2" t="s">
        <v>617</v>
      </c>
    </row>
    <row r="2084" spans="1:12" ht="15.25" customHeight="1" x14ac:dyDescent="0.35">
      <c r="A2084" s="3">
        <v>80</v>
      </c>
      <c r="B2084" s="4">
        <v>1</v>
      </c>
      <c r="C2084" s="3">
        <v>1</v>
      </c>
      <c r="D2084" s="3">
        <v>69.668711597464721</v>
      </c>
      <c r="E2084" s="10">
        <v>40248</v>
      </c>
      <c r="F2084" s="3">
        <v>15778</v>
      </c>
      <c r="G2084" s="3">
        <v>15778</v>
      </c>
      <c r="H2084" s="2" t="s">
        <v>609</v>
      </c>
      <c r="I2084" s="2" t="s">
        <v>2700</v>
      </c>
      <c r="J2084" s="3">
        <v>1</v>
      </c>
      <c r="K2084" s="2" t="s">
        <v>614</v>
      </c>
      <c r="L2084" s="2" t="s">
        <v>609</v>
      </c>
    </row>
    <row r="2085" spans="1:12" ht="15.25" customHeight="1" x14ac:dyDescent="0.35">
      <c r="A2085" s="3">
        <v>80</v>
      </c>
      <c r="B2085" s="4">
        <v>1</v>
      </c>
      <c r="C2085" s="3">
        <v>1</v>
      </c>
      <c r="D2085" s="3">
        <v>69.95800009547267</v>
      </c>
      <c r="E2085" s="10">
        <v>40506</v>
      </c>
      <c r="F2085" s="3">
        <v>13873</v>
      </c>
      <c r="G2085" s="3">
        <v>13873</v>
      </c>
      <c r="H2085" s="2" t="s">
        <v>609</v>
      </c>
      <c r="I2085" s="2" t="s">
        <v>2701</v>
      </c>
      <c r="J2085" s="3">
        <v>2</v>
      </c>
      <c r="K2085" s="2" t="s">
        <v>621</v>
      </c>
      <c r="L2085" s="2" t="s">
        <v>622</v>
      </c>
    </row>
    <row r="2086" spans="1:12" ht="15.25" customHeight="1" x14ac:dyDescent="0.35">
      <c r="A2086" s="3">
        <v>80</v>
      </c>
      <c r="B2086" s="4">
        <v>1</v>
      </c>
      <c r="C2086" s="3">
        <v>1</v>
      </c>
      <c r="D2086" s="3">
        <v>70.500047478396482</v>
      </c>
      <c r="E2086" s="10">
        <v>40619</v>
      </c>
      <c r="F2086" s="3">
        <v>13102</v>
      </c>
      <c r="G2086" s="3">
        <v>13102</v>
      </c>
      <c r="H2086" s="2" t="s">
        <v>609</v>
      </c>
      <c r="I2086" s="2" t="s">
        <v>2702</v>
      </c>
      <c r="J2086" s="3">
        <v>3</v>
      </c>
      <c r="K2086" s="2" t="s">
        <v>616</v>
      </c>
      <c r="L2086" s="2" t="s">
        <v>617</v>
      </c>
    </row>
    <row r="2087" spans="1:12" ht="15.25" customHeight="1" x14ac:dyDescent="0.35">
      <c r="A2087" s="3">
        <v>80</v>
      </c>
      <c r="B2087" s="4">
        <v>1</v>
      </c>
      <c r="C2087" s="3">
        <v>1</v>
      </c>
      <c r="D2087" s="3">
        <v>70.960111424407103</v>
      </c>
      <c r="E2087" s="10">
        <v>40128</v>
      </c>
      <c r="F2087" s="3">
        <v>16195</v>
      </c>
      <c r="G2087" s="3">
        <v>16195</v>
      </c>
      <c r="H2087" s="2" t="s">
        <v>609</v>
      </c>
      <c r="I2087" s="2" t="s">
        <v>2703</v>
      </c>
      <c r="J2087" s="3">
        <v>3</v>
      </c>
      <c r="K2087" s="2" t="s">
        <v>616</v>
      </c>
      <c r="L2087" s="2" t="s">
        <v>617</v>
      </c>
    </row>
    <row r="2088" spans="1:12" ht="15.25" customHeight="1" x14ac:dyDescent="0.35">
      <c r="A2088" s="3">
        <v>80</v>
      </c>
      <c r="B2088" s="4">
        <v>1</v>
      </c>
      <c r="C2088" s="3">
        <v>1</v>
      </c>
      <c r="D2088" s="3">
        <v>71.314040098404547</v>
      </c>
      <c r="E2088" s="10">
        <v>40077</v>
      </c>
      <c r="F2088" s="3">
        <v>12851</v>
      </c>
      <c r="G2088" s="3">
        <v>12851</v>
      </c>
      <c r="H2088" s="2" t="s">
        <v>609</v>
      </c>
      <c r="I2088" s="2" t="s">
        <v>2704</v>
      </c>
      <c r="J2088" s="3">
        <v>1</v>
      </c>
      <c r="K2088" s="2" t="s">
        <v>614</v>
      </c>
      <c r="L2088" s="2" t="s">
        <v>609</v>
      </c>
    </row>
    <row r="2089" spans="1:12" ht="15.25" customHeight="1" x14ac:dyDescent="0.35">
      <c r="A2089" s="3">
        <v>80</v>
      </c>
      <c r="B2089" s="4">
        <v>1</v>
      </c>
      <c r="C2089" s="3">
        <v>1</v>
      </c>
      <c r="D2089" s="3">
        <v>71.370540787917136</v>
      </c>
      <c r="E2089" s="10">
        <v>40877</v>
      </c>
      <c r="F2089" s="3">
        <v>14709</v>
      </c>
      <c r="G2089" s="3">
        <v>14709</v>
      </c>
      <c r="H2089" s="2" t="s">
        <v>609</v>
      </c>
      <c r="I2089" s="2" t="s">
        <v>2705</v>
      </c>
      <c r="J2089" s="3">
        <v>1</v>
      </c>
      <c r="K2089" s="2" t="s">
        <v>614</v>
      </c>
      <c r="L2089" s="2" t="s">
        <v>609</v>
      </c>
    </row>
    <row r="2090" spans="1:12" ht="15.25" customHeight="1" x14ac:dyDescent="0.35">
      <c r="A2090" s="3">
        <v>80</v>
      </c>
      <c r="B2090" s="4">
        <v>1</v>
      </c>
      <c r="C2090" s="3">
        <v>1</v>
      </c>
      <c r="D2090" s="3">
        <v>71.665226884238635</v>
      </c>
      <c r="E2090" s="10">
        <v>40227</v>
      </c>
      <c r="F2090" s="3">
        <v>14106</v>
      </c>
      <c r="G2090" s="3">
        <v>14106</v>
      </c>
      <c r="H2090" s="2" t="s">
        <v>609</v>
      </c>
      <c r="I2090" s="2" t="s">
        <v>2706</v>
      </c>
      <c r="J2090" s="3">
        <v>1</v>
      </c>
      <c r="K2090" s="2" t="s">
        <v>614</v>
      </c>
      <c r="L2090" s="2" t="s">
        <v>609</v>
      </c>
    </row>
    <row r="2091" spans="1:12" ht="15.25" customHeight="1" x14ac:dyDescent="0.35">
      <c r="A2091" s="3">
        <v>80</v>
      </c>
      <c r="B2091" s="4">
        <v>1</v>
      </c>
      <c r="C2091" s="3">
        <v>1</v>
      </c>
      <c r="D2091" s="3">
        <v>71.723835558205693</v>
      </c>
      <c r="E2091" s="10">
        <v>40153</v>
      </c>
      <c r="F2091" s="3">
        <v>14042</v>
      </c>
      <c r="G2091" s="3">
        <v>14042</v>
      </c>
      <c r="H2091" s="2" t="s">
        <v>609</v>
      </c>
      <c r="I2091" s="2" t="s">
        <v>2707</v>
      </c>
      <c r="J2091" s="3">
        <v>5</v>
      </c>
      <c r="K2091" s="2" t="s">
        <v>611</v>
      </c>
      <c r="L2091" s="2" t="s">
        <v>626</v>
      </c>
    </row>
    <row r="2092" spans="1:12" ht="15.25" customHeight="1" x14ac:dyDescent="0.35">
      <c r="A2092" s="3">
        <v>80</v>
      </c>
      <c r="B2092" s="4">
        <v>1</v>
      </c>
      <c r="C2092" s="3">
        <v>1</v>
      </c>
      <c r="D2092" s="3">
        <v>72.527798231416199</v>
      </c>
      <c r="E2092" s="10">
        <v>40708</v>
      </c>
      <c r="F2092" s="3">
        <v>13270</v>
      </c>
      <c r="G2092" s="3">
        <v>13270</v>
      </c>
      <c r="H2092" s="2" t="s">
        <v>609</v>
      </c>
      <c r="I2092" s="2" t="s">
        <v>2708</v>
      </c>
      <c r="J2092" s="3">
        <v>1</v>
      </c>
      <c r="K2092" s="2" t="s">
        <v>614</v>
      </c>
      <c r="L2092" s="2" t="s">
        <v>609</v>
      </c>
    </row>
    <row r="2093" spans="1:12" ht="15.25" customHeight="1" x14ac:dyDescent="0.35">
      <c r="A2093" s="3">
        <v>80</v>
      </c>
      <c r="B2093" s="4">
        <v>1</v>
      </c>
      <c r="C2093" s="3">
        <v>1</v>
      </c>
      <c r="D2093" s="3">
        <v>72.925770411063695</v>
      </c>
      <c r="E2093" s="10">
        <v>40571</v>
      </c>
      <c r="F2093" s="3">
        <v>14887</v>
      </c>
      <c r="G2093" s="3">
        <v>14887</v>
      </c>
      <c r="H2093" s="2" t="s">
        <v>609</v>
      </c>
      <c r="I2093" s="2" t="s">
        <v>2709</v>
      </c>
      <c r="J2093" s="3">
        <v>3</v>
      </c>
      <c r="K2093" s="2" t="s">
        <v>616</v>
      </c>
      <c r="L2093" s="2" t="s">
        <v>617</v>
      </c>
    </row>
    <row r="2094" spans="1:12" ht="15.25" customHeight="1" x14ac:dyDescent="0.35">
      <c r="A2094" s="3">
        <v>80</v>
      </c>
      <c r="B2094" s="4">
        <v>1</v>
      </c>
      <c r="C2094" s="3">
        <v>1</v>
      </c>
      <c r="D2094" s="3">
        <v>73.73160499251037</v>
      </c>
      <c r="E2094" s="10">
        <v>39702</v>
      </c>
      <c r="F2094" s="3">
        <v>15359</v>
      </c>
      <c r="G2094" s="3">
        <v>15359</v>
      </c>
      <c r="H2094" s="2" t="s">
        <v>609</v>
      </c>
      <c r="I2094" s="2" t="s">
        <v>2710</v>
      </c>
      <c r="J2094" s="3">
        <v>4</v>
      </c>
      <c r="K2094" s="2" t="s">
        <v>611</v>
      </c>
      <c r="L2094" s="2" t="s">
        <v>612</v>
      </c>
    </row>
    <row r="2095" spans="1:12" ht="15.25" customHeight="1" x14ac:dyDescent="0.35">
      <c r="A2095" s="3">
        <v>80</v>
      </c>
      <c r="B2095" s="4">
        <v>1</v>
      </c>
      <c r="C2095" s="3">
        <v>1</v>
      </c>
      <c r="D2095" s="3">
        <v>74.405448945714582</v>
      </c>
      <c r="E2095" s="10">
        <v>40523</v>
      </c>
      <c r="F2095" s="3">
        <v>11543</v>
      </c>
      <c r="G2095" s="3">
        <v>11543</v>
      </c>
      <c r="H2095" s="2" t="s">
        <v>609</v>
      </c>
      <c r="I2095" s="2" t="s">
        <v>2711</v>
      </c>
      <c r="J2095" s="3">
        <v>3</v>
      </c>
      <c r="K2095" s="2" t="s">
        <v>616</v>
      </c>
      <c r="L2095" s="2" t="s">
        <v>617</v>
      </c>
    </row>
    <row r="2096" spans="1:12" ht="15.25" customHeight="1" x14ac:dyDescent="0.35">
      <c r="A2096" s="3">
        <v>80</v>
      </c>
      <c r="B2096" s="4">
        <v>1</v>
      </c>
      <c r="C2096" s="3">
        <v>1</v>
      </c>
      <c r="D2096" s="3">
        <v>74.426251339609038</v>
      </c>
      <c r="E2096" s="10">
        <v>40691</v>
      </c>
      <c r="F2096" s="3">
        <v>14942</v>
      </c>
      <c r="G2096" s="3">
        <v>14942</v>
      </c>
      <c r="H2096" s="2" t="s">
        <v>609</v>
      </c>
      <c r="I2096" s="2" t="s">
        <v>2712</v>
      </c>
      <c r="J2096" s="3">
        <v>5</v>
      </c>
      <c r="K2096" s="2" t="s">
        <v>611</v>
      </c>
      <c r="L2096" s="2" t="s">
        <v>626</v>
      </c>
    </row>
    <row r="2097" spans="1:12" ht="15.25" customHeight="1" x14ac:dyDescent="0.35">
      <c r="A2097" s="3">
        <v>80</v>
      </c>
      <c r="B2097" s="4">
        <v>1</v>
      </c>
      <c r="C2097" s="3">
        <v>1</v>
      </c>
      <c r="D2097" s="3">
        <v>74.670105512710379</v>
      </c>
      <c r="E2097" s="10">
        <v>40633</v>
      </c>
      <c r="F2097" s="3">
        <v>16550</v>
      </c>
      <c r="G2097" s="3">
        <v>16550</v>
      </c>
      <c r="H2097" s="2" t="s">
        <v>609</v>
      </c>
      <c r="I2097" s="2" t="s">
        <v>2713</v>
      </c>
      <c r="J2097" s="3">
        <v>1</v>
      </c>
      <c r="K2097" s="2" t="s">
        <v>614</v>
      </c>
      <c r="L2097" s="2" t="s">
        <v>609</v>
      </c>
    </row>
    <row r="2098" spans="1:12" ht="15.25" customHeight="1" x14ac:dyDescent="0.35">
      <c r="A2098" s="3">
        <v>80</v>
      </c>
      <c r="B2098" s="4">
        <v>1</v>
      </c>
      <c r="C2098" s="3">
        <v>1</v>
      </c>
      <c r="D2098" s="3">
        <v>75.19752814940226</v>
      </c>
      <c r="E2098" s="10">
        <v>40616</v>
      </c>
      <c r="F2098" s="3">
        <v>11598</v>
      </c>
      <c r="G2098" s="3">
        <v>11598</v>
      </c>
      <c r="H2098" s="2" t="s">
        <v>609</v>
      </c>
      <c r="I2098" s="2" t="s">
        <v>2714</v>
      </c>
      <c r="J2098" s="3">
        <v>2</v>
      </c>
      <c r="K2098" s="2" t="s">
        <v>621</v>
      </c>
      <c r="L2098" s="2" t="s">
        <v>622</v>
      </c>
    </row>
    <row r="2099" spans="1:12" ht="15.25" customHeight="1" x14ac:dyDescent="0.35">
      <c r="A2099" s="3">
        <v>80</v>
      </c>
      <c r="B2099" s="4">
        <v>1</v>
      </c>
      <c r="C2099" s="3">
        <v>1</v>
      </c>
      <c r="D2099" s="3">
        <v>75.200548420703555</v>
      </c>
      <c r="E2099" s="10">
        <v>39973</v>
      </c>
      <c r="F2099" s="3">
        <v>11179</v>
      </c>
      <c r="G2099" s="3">
        <v>11179</v>
      </c>
      <c r="H2099" s="2" t="s">
        <v>609</v>
      </c>
      <c r="I2099" s="2" t="s">
        <v>2715</v>
      </c>
      <c r="J2099" s="3">
        <v>1</v>
      </c>
      <c r="K2099" s="2" t="s">
        <v>614</v>
      </c>
      <c r="L2099" s="2" t="s">
        <v>609</v>
      </c>
    </row>
    <row r="2100" spans="1:12" ht="15.25" customHeight="1" x14ac:dyDescent="0.35">
      <c r="A2100" s="3">
        <v>80</v>
      </c>
      <c r="B2100" s="4">
        <v>1</v>
      </c>
      <c r="C2100" s="3">
        <v>1</v>
      </c>
      <c r="D2100" s="3">
        <v>75.350952540334262</v>
      </c>
      <c r="E2100" s="10">
        <v>40204</v>
      </c>
      <c r="F2100" s="3">
        <v>13938</v>
      </c>
      <c r="G2100" s="3">
        <v>13938</v>
      </c>
      <c r="H2100" s="2" t="s">
        <v>609</v>
      </c>
      <c r="I2100" s="2" t="s">
        <v>2716</v>
      </c>
      <c r="J2100" s="3">
        <v>3</v>
      </c>
      <c r="K2100" s="2" t="s">
        <v>616</v>
      </c>
      <c r="L2100" s="2" t="s">
        <v>617</v>
      </c>
    </row>
    <row r="2101" spans="1:12" ht="15.25" customHeight="1" x14ac:dyDescent="0.35">
      <c r="A2101" s="3">
        <v>80</v>
      </c>
      <c r="B2101" s="4">
        <v>1</v>
      </c>
      <c r="C2101" s="3">
        <v>1</v>
      </c>
      <c r="D2101" s="3">
        <v>75.43686930944385</v>
      </c>
      <c r="E2101" s="10">
        <v>40149</v>
      </c>
      <c r="F2101" s="3">
        <v>12379</v>
      </c>
      <c r="G2101" s="3">
        <v>12379</v>
      </c>
      <c r="H2101" s="2" t="s">
        <v>609</v>
      </c>
      <c r="I2101" s="2" t="s">
        <v>2717</v>
      </c>
      <c r="J2101" s="3">
        <v>5</v>
      </c>
      <c r="K2101" s="2" t="s">
        <v>611</v>
      </c>
      <c r="L2101" s="2" t="s">
        <v>626</v>
      </c>
    </row>
    <row r="2102" spans="1:12" ht="15.25" customHeight="1" x14ac:dyDescent="0.35">
      <c r="A2102" s="3">
        <v>80</v>
      </c>
      <c r="B2102" s="4">
        <v>1</v>
      </c>
      <c r="C2102" s="3">
        <v>1</v>
      </c>
      <c r="D2102" s="3">
        <v>75.909862487586082</v>
      </c>
      <c r="E2102" s="10">
        <v>40135</v>
      </c>
      <c r="F2102" s="3">
        <v>14051</v>
      </c>
      <c r="G2102" s="3">
        <v>14051</v>
      </c>
      <c r="H2102" s="2" t="s">
        <v>609</v>
      </c>
      <c r="I2102" s="2" t="s">
        <v>2718</v>
      </c>
      <c r="J2102" s="3">
        <v>5</v>
      </c>
      <c r="K2102" s="2" t="s">
        <v>611</v>
      </c>
      <c r="L2102" s="2" t="s">
        <v>626</v>
      </c>
    </row>
    <row r="2103" spans="1:12" ht="15.25" customHeight="1" x14ac:dyDescent="0.35">
      <c r="A2103" s="3">
        <v>80</v>
      </c>
      <c r="B2103" s="4">
        <v>1</v>
      </c>
      <c r="C2103" s="3">
        <v>1</v>
      </c>
      <c r="D2103" s="3">
        <v>76.349999999999994</v>
      </c>
      <c r="E2103" s="10">
        <v>40096</v>
      </c>
      <c r="F2103" s="3">
        <v>10707</v>
      </c>
      <c r="G2103" s="3">
        <v>10707</v>
      </c>
      <c r="H2103" s="2" t="s">
        <v>609</v>
      </c>
      <c r="I2103" s="2" t="s">
        <v>2719</v>
      </c>
      <c r="J2103" s="3">
        <v>3</v>
      </c>
      <c r="K2103" s="2" t="s">
        <v>616</v>
      </c>
      <c r="L2103" s="2" t="s">
        <v>617</v>
      </c>
    </row>
    <row r="2104" spans="1:12" ht="15.25" customHeight="1" x14ac:dyDescent="0.35">
      <c r="A2104" s="3">
        <v>80</v>
      </c>
      <c r="B2104" s="4">
        <v>1</v>
      </c>
      <c r="C2104" s="3">
        <v>1</v>
      </c>
      <c r="D2104" s="3">
        <v>76.47</v>
      </c>
      <c r="E2104" s="10">
        <v>40143</v>
      </c>
      <c r="F2104" s="3">
        <v>10762</v>
      </c>
      <c r="G2104" s="3">
        <v>10762</v>
      </c>
      <c r="H2104" s="2" t="s">
        <v>609</v>
      </c>
      <c r="I2104" s="2" t="s">
        <v>2720</v>
      </c>
      <c r="J2104" s="3">
        <v>3</v>
      </c>
      <c r="K2104" s="2" t="s">
        <v>616</v>
      </c>
      <c r="L2104" s="2" t="s">
        <v>617</v>
      </c>
    </row>
    <row r="2105" spans="1:12" ht="15.25" customHeight="1" x14ac:dyDescent="0.35">
      <c r="A2105" s="3">
        <v>80</v>
      </c>
      <c r="B2105" s="4">
        <v>1</v>
      </c>
      <c r="C2105" s="3">
        <v>1</v>
      </c>
      <c r="D2105" s="3">
        <v>77.781882662877337</v>
      </c>
      <c r="E2105" s="10">
        <v>40766</v>
      </c>
      <c r="F2105" s="3">
        <v>16614</v>
      </c>
      <c r="G2105" s="3">
        <v>16614</v>
      </c>
      <c r="H2105" s="2" t="s">
        <v>609</v>
      </c>
      <c r="I2105" s="2" t="s">
        <v>2721</v>
      </c>
      <c r="J2105" s="3">
        <v>2</v>
      </c>
      <c r="K2105" s="2" t="s">
        <v>621</v>
      </c>
      <c r="L2105" s="2" t="s">
        <v>622</v>
      </c>
    </row>
    <row r="2106" spans="1:12" ht="15.25" customHeight="1" x14ac:dyDescent="0.35">
      <c r="A2106" s="3">
        <v>80</v>
      </c>
      <c r="B2106" s="4">
        <v>1</v>
      </c>
      <c r="C2106" s="3">
        <v>1</v>
      </c>
      <c r="D2106" s="3">
        <v>78.667367231602199</v>
      </c>
      <c r="E2106" s="10">
        <v>40179</v>
      </c>
      <c r="F2106" s="3">
        <v>12434</v>
      </c>
      <c r="G2106" s="3">
        <v>12434</v>
      </c>
      <c r="H2106" s="2" t="s">
        <v>609</v>
      </c>
      <c r="I2106" s="2" t="s">
        <v>2722</v>
      </c>
      <c r="J2106" s="3">
        <v>3</v>
      </c>
      <c r="K2106" s="2" t="s">
        <v>616</v>
      </c>
      <c r="L2106" s="2" t="s">
        <v>617</v>
      </c>
    </row>
    <row r="2107" spans="1:12" ht="15.25" customHeight="1" x14ac:dyDescent="0.35">
      <c r="A2107" s="3">
        <v>80</v>
      </c>
      <c r="B2107" s="4">
        <v>1</v>
      </c>
      <c r="C2107" s="3">
        <v>1</v>
      </c>
      <c r="D2107" s="3">
        <v>78.99337338135426</v>
      </c>
      <c r="E2107" s="10">
        <v>40601</v>
      </c>
      <c r="F2107" s="3">
        <v>16559</v>
      </c>
      <c r="G2107" s="3">
        <v>16559</v>
      </c>
      <c r="H2107" s="2" t="s">
        <v>609</v>
      </c>
      <c r="I2107" s="2" t="s">
        <v>2723</v>
      </c>
      <c r="J2107" s="3">
        <v>2</v>
      </c>
      <c r="K2107" s="2" t="s">
        <v>621</v>
      </c>
      <c r="L2107" s="2" t="s">
        <v>622</v>
      </c>
    </row>
    <row r="2108" spans="1:12" ht="15.25" customHeight="1" x14ac:dyDescent="0.35">
      <c r="A2108" s="3">
        <v>80</v>
      </c>
      <c r="B2108" s="4">
        <v>1</v>
      </c>
      <c r="C2108" s="3">
        <v>1</v>
      </c>
      <c r="D2108" s="3">
        <v>79.42087699329096</v>
      </c>
      <c r="E2108" s="10">
        <v>40181</v>
      </c>
      <c r="F2108" s="3">
        <v>15723</v>
      </c>
      <c r="G2108" s="3">
        <v>15723</v>
      </c>
      <c r="H2108" s="2" t="s">
        <v>609</v>
      </c>
      <c r="I2108" s="2" t="s">
        <v>2724</v>
      </c>
      <c r="J2108" s="3">
        <v>2</v>
      </c>
      <c r="K2108" s="2" t="s">
        <v>621</v>
      </c>
      <c r="L2108" s="2" t="s">
        <v>622</v>
      </c>
    </row>
    <row r="2109" spans="1:12" ht="15.25" customHeight="1" x14ac:dyDescent="0.35">
      <c r="A2109" s="3">
        <v>80</v>
      </c>
      <c r="B2109" s="4">
        <v>1</v>
      </c>
      <c r="C2109" s="3">
        <v>1</v>
      </c>
      <c r="D2109" s="3">
        <v>82.777453354170973</v>
      </c>
      <c r="E2109" s="10">
        <v>40564</v>
      </c>
      <c r="F2109" s="3">
        <v>13215</v>
      </c>
      <c r="G2109" s="3">
        <v>13215</v>
      </c>
      <c r="H2109" s="2" t="s">
        <v>609</v>
      </c>
      <c r="I2109" s="2" t="s">
        <v>2725</v>
      </c>
      <c r="J2109" s="3">
        <v>4</v>
      </c>
      <c r="K2109" s="2" t="s">
        <v>611</v>
      </c>
      <c r="L2109" s="2" t="s">
        <v>612</v>
      </c>
    </row>
    <row r="2110" spans="1:12" ht="15.25" customHeight="1" x14ac:dyDescent="0.35">
      <c r="A2110" s="3">
        <v>81</v>
      </c>
      <c r="B2110" s="4">
        <v>2</v>
      </c>
      <c r="C2110" s="3">
        <v>2</v>
      </c>
      <c r="D2110" s="3">
        <v>61.205483390751738</v>
      </c>
      <c r="E2110" s="10">
        <v>40859</v>
      </c>
      <c r="F2110" s="3">
        <v>15010</v>
      </c>
      <c r="G2110" s="3">
        <v>15010</v>
      </c>
      <c r="H2110" s="2" t="s">
        <v>609</v>
      </c>
      <c r="I2110" s="2" t="s">
        <v>2726</v>
      </c>
      <c r="J2110" s="3">
        <v>4</v>
      </c>
      <c r="K2110" s="2" t="s">
        <v>611</v>
      </c>
      <c r="L2110" s="2" t="s">
        <v>612</v>
      </c>
    </row>
    <row r="2111" spans="1:12" ht="15.25" customHeight="1" x14ac:dyDescent="0.35">
      <c r="A2111" s="3">
        <v>81</v>
      </c>
      <c r="B2111" s="4">
        <v>2</v>
      </c>
      <c r="C2111" s="3">
        <v>2</v>
      </c>
      <c r="D2111" s="3">
        <v>62.370887986970033</v>
      </c>
      <c r="E2111" s="10">
        <v>40824</v>
      </c>
      <c r="F2111" s="3">
        <v>13338</v>
      </c>
      <c r="G2111" s="3">
        <v>13338</v>
      </c>
      <c r="H2111" s="2" t="s">
        <v>609</v>
      </c>
      <c r="I2111" s="2" t="s">
        <v>2727</v>
      </c>
      <c r="J2111" s="3">
        <v>5</v>
      </c>
      <c r="K2111" s="2" t="s">
        <v>611</v>
      </c>
      <c r="L2111" s="2" t="s">
        <v>626</v>
      </c>
    </row>
    <row r="2112" spans="1:12" ht="15.25" customHeight="1" x14ac:dyDescent="0.35">
      <c r="A2112" s="3">
        <v>81</v>
      </c>
      <c r="B2112" s="4">
        <v>2</v>
      </c>
      <c r="C2112" s="3">
        <v>2</v>
      </c>
      <c r="D2112" s="3">
        <v>64.262295635843927</v>
      </c>
      <c r="E2112" s="10">
        <v>40339</v>
      </c>
      <c r="F2112" s="3">
        <v>12502</v>
      </c>
      <c r="G2112" s="3">
        <v>12502</v>
      </c>
      <c r="H2112" s="2" t="s">
        <v>609</v>
      </c>
      <c r="I2112" s="2" t="s">
        <v>2728</v>
      </c>
      <c r="J2112" s="3">
        <v>3</v>
      </c>
      <c r="K2112" s="2" t="s">
        <v>616</v>
      </c>
      <c r="L2112" s="2" t="s">
        <v>617</v>
      </c>
    </row>
    <row r="2113" spans="1:12" ht="15.25" customHeight="1" x14ac:dyDescent="0.35">
      <c r="A2113" s="3">
        <v>81</v>
      </c>
      <c r="B2113" s="4">
        <v>2</v>
      </c>
      <c r="C2113" s="3">
        <v>2</v>
      </c>
      <c r="D2113" s="3">
        <v>64.524873709236161</v>
      </c>
      <c r="E2113" s="10">
        <v>40785</v>
      </c>
      <c r="F2113" s="3">
        <v>11666</v>
      </c>
      <c r="G2113" s="3">
        <v>11666</v>
      </c>
      <c r="H2113" s="2" t="s">
        <v>609</v>
      </c>
      <c r="I2113" s="2" t="s">
        <v>2729</v>
      </c>
      <c r="J2113" s="3">
        <v>4</v>
      </c>
      <c r="K2113" s="2" t="s">
        <v>611</v>
      </c>
      <c r="L2113" s="2" t="s">
        <v>612</v>
      </c>
    </row>
    <row r="2114" spans="1:12" ht="15.25" customHeight="1" x14ac:dyDescent="0.35">
      <c r="A2114" s="3">
        <v>81</v>
      </c>
      <c r="B2114" s="4">
        <v>2</v>
      </c>
      <c r="C2114" s="3">
        <v>2</v>
      </c>
      <c r="D2114" s="3">
        <v>64.98</v>
      </c>
      <c r="E2114" s="10">
        <v>40306</v>
      </c>
      <c r="F2114" s="3">
        <v>10830</v>
      </c>
      <c r="G2114" s="3">
        <v>10830</v>
      </c>
      <c r="H2114" s="2" t="s">
        <v>609</v>
      </c>
      <c r="I2114" s="2" t="s">
        <v>2730</v>
      </c>
      <c r="J2114" s="3">
        <v>2</v>
      </c>
      <c r="K2114" s="2" t="s">
        <v>621</v>
      </c>
      <c r="L2114" s="2" t="s">
        <v>622</v>
      </c>
    </row>
    <row r="2115" spans="1:12" ht="15.25" customHeight="1" x14ac:dyDescent="0.35">
      <c r="A2115" s="3">
        <v>81</v>
      </c>
      <c r="B2115" s="4">
        <v>2</v>
      </c>
      <c r="C2115" s="3">
        <v>2</v>
      </c>
      <c r="D2115" s="3">
        <v>69.695839580347624</v>
      </c>
      <c r="E2115" s="10">
        <v>40903</v>
      </c>
      <c r="F2115" s="3">
        <v>16682</v>
      </c>
      <c r="G2115" s="3">
        <v>16682</v>
      </c>
      <c r="H2115" s="2" t="s">
        <v>609</v>
      </c>
      <c r="I2115" s="2" t="s">
        <v>2731</v>
      </c>
      <c r="J2115" s="3">
        <v>3</v>
      </c>
      <c r="K2115" s="2" t="s">
        <v>616</v>
      </c>
      <c r="L2115" s="2" t="s">
        <v>617</v>
      </c>
    </row>
    <row r="2116" spans="1:12" ht="15.25" customHeight="1" x14ac:dyDescent="0.35">
      <c r="A2116" s="3">
        <v>81</v>
      </c>
      <c r="B2116" s="4">
        <v>2</v>
      </c>
      <c r="C2116" s="3">
        <v>2</v>
      </c>
      <c r="D2116" s="3">
        <v>69.899747774066171</v>
      </c>
      <c r="E2116" s="10">
        <v>40345</v>
      </c>
      <c r="F2116" s="3">
        <v>14174</v>
      </c>
      <c r="G2116" s="3">
        <v>14174</v>
      </c>
      <c r="H2116" s="2" t="s">
        <v>609</v>
      </c>
      <c r="I2116" s="2" t="s">
        <v>2732</v>
      </c>
      <c r="J2116" s="3">
        <v>1</v>
      </c>
      <c r="K2116" s="2" t="s">
        <v>614</v>
      </c>
      <c r="L2116" s="2" t="s">
        <v>609</v>
      </c>
    </row>
    <row r="2117" spans="1:12" ht="15.25" customHeight="1" x14ac:dyDescent="0.35">
      <c r="A2117" s="3">
        <v>81</v>
      </c>
      <c r="B2117" s="4">
        <v>2</v>
      </c>
      <c r="C2117" s="3">
        <v>2</v>
      </c>
      <c r="D2117" s="3">
        <v>70.323302519054451</v>
      </c>
      <c r="E2117" s="10">
        <v>40377</v>
      </c>
      <c r="F2117" s="3">
        <v>15846</v>
      </c>
      <c r="G2117" s="3">
        <v>15846</v>
      </c>
      <c r="H2117" s="2" t="s">
        <v>609</v>
      </c>
      <c r="I2117" s="2" t="s">
        <v>2733</v>
      </c>
      <c r="J2117" s="3">
        <v>5</v>
      </c>
      <c r="K2117" s="2" t="s">
        <v>611</v>
      </c>
      <c r="L2117" s="2" t="s">
        <v>626</v>
      </c>
    </row>
    <row r="2118" spans="1:12" ht="15.25" customHeight="1" x14ac:dyDescent="0.35">
      <c r="A2118" s="3">
        <v>81</v>
      </c>
      <c r="B2118" s="4">
        <v>2</v>
      </c>
      <c r="C2118" s="3">
        <v>2</v>
      </c>
      <c r="D2118" s="3">
        <v>71.873626927943562</v>
      </c>
      <c r="E2118" s="10">
        <v>40217</v>
      </c>
      <c r="F2118" s="3">
        <v>12278</v>
      </c>
      <c r="G2118" s="3">
        <v>12278</v>
      </c>
      <c r="H2118" s="2" t="s">
        <v>609</v>
      </c>
      <c r="I2118" s="2" t="s">
        <v>2734</v>
      </c>
      <c r="J2118" s="3">
        <v>2</v>
      </c>
      <c r="K2118" s="2" t="s">
        <v>621</v>
      </c>
      <c r="L2118" s="2" t="s">
        <v>622</v>
      </c>
    </row>
    <row r="2119" spans="1:12" ht="15.25" customHeight="1" x14ac:dyDescent="0.35">
      <c r="A2119" s="3">
        <v>81</v>
      </c>
      <c r="B2119" s="4">
        <v>2</v>
      </c>
      <c r="C2119" s="3">
        <v>2</v>
      </c>
      <c r="D2119" s="3">
        <v>73.251844033066035</v>
      </c>
      <c r="E2119" s="10">
        <v>40264</v>
      </c>
      <c r="F2119" s="3">
        <v>15622</v>
      </c>
      <c r="G2119" s="3">
        <v>15622</v>
      </c>
      <c r="H2119" s="2" t="s">
        <v>609</v>
      </c>
      <c r="I2119" s="2" t="s">
        <v>2735</v>
      </c>
      <c r="J2119" s="3">
        <v>2</v>
      </c>
      <c r="K2119" s="2" t="s">
        <v>621</v>
      </c>
      <c r="L2119" s="2" t="s">
        <v>622</v>
      </c>
    </row>
    <row r="2120" spans="1:12" ht="15.25" customHeight="1" x14ac:dyDescent="0.35">
      <c r="A2120" s="3">
        <v>81</v>
      </c>
      <c r="B2120" s="4">
        <v>2</v>
      </c>
      <c r="C2120" s="3">
        <v>2</v>
      </c>
      <c r="D2120" s="3">
        <v>75.517245157298873</v>
      </c>
      <c r="E2120" s="10">
        <v>40204</v>
      </c>
      <c r="F2120" s="3">
        <v>13950</v>
      </c>
      <c r="G2120" s="3">
        <v>13950</v>
      </c>
      <c r="H2120" s="2" t="s">
        <v>609</v>
      </c>
      <c r="I2120" s="2" t="s">
        <v>2736</v>
      </c>
      <c r="J2120" s="3">
        <v>5</v>
      </c>
      <c r="K2120" s="2" t="s">
        <v>611</v>
      </c>
      <c r="L2120" s="2" t="s">
        <v>626</v>
      </c>
    </row>
    <row r="2121" spans="1:12" ht="15.25" customHeight="1" x14ac:dyDescent="0.35">
      <c r="A2121" s="3">
        <v>81</v>
      </c>
      <c r="B2121" s="4">
        <v>2</v>
      </c>
      <c r="C2121" s="3">
        <v>2</v>
      </c>
      <c r="D2121" s="3">
        <v>75.732324806828359</v>
      </c>
      <c r="E2121" s="10">
        <v>40690</v>
      </c>
      <c r="F2121" s="3">
        <v>16458</v>
      </c>
      <c r="G2121" s="3">
        <v>16458</v>
      </c>
      <c r="H2121" s="2" t="s">
        <v>609</v>
      </c>
      <c r="I2121" s="2" t="s">
        <v>2737</v>
      </c>
      <c r="J2121" s="3">
        <v>4</v>
      </c>
      <c r="K2121" s="2" t="s">
        <v>611</v>
      </c>
      <c r="L2121" s="2" t="s">
        <v>612</v>
      </c>
    </row>
    <row r="2122" spans="1:12" ht="15.25" customHeight="1" x14ac:dyDescent="0.35">
      <c r="A2122" s="3">
        <v>81</v>
      </c>
      <c r="B2122" s="4">
        <v>2</v>
      </c>
      <c r="C2122" s="3">
        <v>2</v>
      </c>
      <c r="D2122" s="3">
        <v>77.760000000000005</v>
      </c>
      <c r="E2122" s="10">
        <v>40163</v>
      </c>
      <c r="F2122" s="3">
        <v>10606</v>
      </c>
      <c r="G2122" s="3">
        <v>10606</v>
      </c>
      <c r="H2122" s="2" t="s">
        <v>609</v>
      </c>
      <c r="I2122" s="2" t="s">
        <v>2738</v>
      </c>
      <c r="J2122" s="3">
        <v>2</v>
      </c>
      <c r="K2122" s="2" t="s">
        <v>621</v>
      </c>
      <c r="L2122" s="2" t="s">
        <v>622</v>
      </c>
    </row>
    <row r="2123" spans="1:12" ht="15.25" customHeight="1" x14ac:dyDescent="0.35">
      <c r="A2123" s="3">
        <v>81</v>
      </c>
      <c r="B2123" s="4">
        <v>2</v>
      </c>
      <c r="C2123" s="3">
        <v>2</v>
      </c>
      <c r="D2123" s="3">
        <v>79.277252370429466</v>
      </c>
      <c r="E2123" s="10">
        <v>40560</v>
      </c>
      <c r="F2123" s="3">
        <v>11442</v>
      </c>
      <c r="G2123" s="3">
        <v>11442</v>
      </c>
      <c r="H2123" s="2" t="s">
        <v>609</v>
      </c>
      <c r="I2123" s="2" t="s">
        <v>2739</v>
      </c>
      <c r="J2123" s="3">
        <v>5</v>
      </c>
      <c r="K2123" s="2" t="s">
        <v>611</v>
      </c>
      <c r="L2123" s="2" t="s">
        <v>626</v>
      </c>
    </row>
    <row r="2124" spans="1:12" ht="15.25" customHeight="1" x14ac:dyDescent="0.35">
      <c r="A2124" s="3">
        <v>81</v>
      </c>
      <c r="B2124" s="4">
        <v>2</v>
      </c>
      <c r="C2124" s="3">
        <v>2</v>
      </c>
      <c r="D2124" s="3">
        <v>79.686980531043361</v>
      </c>
      <c r="E2124" s="10">
        <v>40593</v>
      </c>
      <c r="F2124" s="3">
        <v>14786</v>
      </c>
      <c r="G2124" s="3">
        <v>14786</v>
      </c>
      <c r="H2124" s="2" t="s">
        <v>609</v>
      </c>
      <c r="I2124" s="2" t="s">
        <v>2740</v>
      </c>
      <c r="J2124" s="3">
        <v>3</v>
      </c>
      <c r="K2124" s="2" t="s">
        <v>616</v>
      </c>
      <c r="L2124" s="2" t="s">
        <v>617</v>
      </c>
    </row>
    <row r="2125" spans="1:12" ht="15.25" customHeight="1" x14ac:dyDescent="0.35">
      <c r="A2125" s="3">
        <v>81</v>
      </c>
      <c r="B2125" s="4">
        <v>2</v>
      </c>
      <c r="C2125" s="3">
        <v>2</v>
      </c>
      <c r="D2125" s="3">
        <v>81.173791833003804</v>
      </c>
      <c r="E2125" s="10">
        <v>40615</v>
      </c>
      <c r="F2125" s="3">
        <v>13114</v>
      </c>
      <c r="G2125" s="3">
        <v>13114</v>
      </c>
      <c r="H2125" s="2" t="s">
        <v>609</v>
      </c>
      <c r="I2125" s="2" t="s">
        <v>2741</v>
      </c>
      <c r="J2125" s="3">
        <v>3</v>
      </c>
      <c r="K2125" s="2" t="s">
        <v>616</v>
      </c>
      <c r="L2125" s="2" t="s">
        <v>617</v>
      </c>
    </row>
    <row r="2126" spans="1:12" ht="15.25" customHeight="1" x14ac:dyDescent="0.35">
      <c r="A2126" s="3">
        <v>81</v>
      </c>
      <c r="B2126" s="4">
        <v>3</v>
      </c>
      <c r="C2126" s="3">
        <v>3</v>
      </c>
      <c r="D2126" s="3">
        <v>60.522366050810888</v>
      </c>
      <c r="E2126" s="10">
        <v>40878</v>
      </c>
      <c r="F2126" s="3">
        <v>15014</v>
      </c>
      <c r="G2126" s="3">
        <v>15014</v>
      </c>
      <c r="H2126" s="2" t="s">
        <v>609</v>
      </c>
      <c r="I2126" s="2" t="s">
        <v>2742</v>
      </c>
      <c r="J2126" s="3">
        <v>5</v>
      </c>
      <c r="K2126" s="2" t="s">
        <v>611</v>
      </c>
      <c r="L2126" s="2" t="s">
        <v>626</v>
      </c>
    </row>
    <row r="2127" spans="1:12" ht="15.25" customHeight="1" x14ac:dyDescent="0.35">
      <c r="A2127" s="3">
        <v>81</v>
      </c>
      <c r="B2127" s="4">
        <v>3</v>
      </c>
      <c r="C2127" s="3">
        <v>3</v>
      </c>
      <c r="D2127" s="3">
        <v>64.030692274762956</v>
      </c>
      <c r="E2127" s="10">
        <v>40902</v>
      </c>
      <c r="F2127" s="3">
        <v>16686</v>
      </c>
      <c r="G2127" s="3">
        <v>16686</v>
      </c>
      <c r="H2127" s="2" t="s">
        <v>609</v>
      </c>
      <c r="I2127" s="2" t="s">
        <v>2743</v>
      </c>
      <c r="J2127" s="3">
        <v>5</v>
      </c>
      <c r="K2127" s="2" t="s">
        <v>611</v>
      </c>
      <c r="L2127" s="2" t="s">
        <v>626</v>
      </c>
    </row>
    <row r="2128" spans="1:12" ht="15.25" customHeight="1" x14ac:dyDescent="0.35">
      <c r="A2128" s="3">
        <v>81</v>
      </c>
      <c r="B2128" s="4">
        <v>3</v>
      </c>
      <c r="C2128" s="3">
        <v>3</v>
      </c>
      <c r="D2128" s="3">
        <v>66.250169000580129</v>
      </c>
      <c r="E2128" s="10">
        <v>40811</v>
      </c>
      <c r="F2128" s="3">
        <v>11670</v>
      </c>
      <c r="G2128" s="3">
        <v>11670</v>
      </c>
      <c r="H2128" s="2" t="s">
        <v>609</v>
      </c>
      <c r="I2128" s="2" t="s">
        <v>2744</v>
      </c>
      <c r="J2128" s="3">
        <v>1</v>
      </c>
      <c r="K2128" s="2" t="s">
        <v>614</v>
      </c>
      <c r="L2128" s="2" t="s">
        <v>609</v>
      </c>
    </row>
    <row r="2129" spans="1:12" ht="15.25" customHeight="1" x14ac:dyDescent="0.35">
      <c r="A2129" s="3">
        <v>81</v>
      </c>
      <c r="B2129" s="4">
        <v>3</v>
      </c>
      <c r="C2129" s="3">
        <v>3</v>
      </c>
      <c r="D2129" s="3">
        <v>66.489999999999995</v>
      </c>
      <c r="E2129" s="10">
        <v>40369</v>
      </c>
      <c r="F2129" s="3">
        <v>10834</v>
      </c>
      <c r="G2129" s="3">
        <v>10834</v>
      </c>
      <c r="H2129" s="2" t="s">
        <v>609</v>
      </c>
      <c r="I2129" s="2" t="s">
        <v>2745</v>
      </c>
      <c r="J2129" s="3">
        <v>2</v>
      </c>
      <c r="K2129" s="2" t="s">
        <v>621</v>
      </c>
      <c r="L2129" s="2" t="s">
        <v>622</v>
      </c>
    </row>
    <row r="2130" spans="1:12" ht="15.25" customHeight="1" x14ac:dyDescent="0.35">
      <c r="A2130" s="3">
        <v>81</v>
      </c>
      <c r="B2130" s="4">
        <v>3</v>
      </c>
      <c r="C2130" s="3">
        <v>3</v>
      </c>
      <c r="D2130" s="3">
        <v>68.45895658565307</v>
      </c>
      <c r="E2130" s="10">
        <v>40461</v>
      </c>
      <c r="F2130" s="3">
        <v>12506</v>
      </c>
      <c r="G2130" s="3">
        <v>12506</v>
      </c>
      <c r="H2130" s="2" t="s">
        <v>609</v>
      </c>
      <c r="I2130" s="2" t="s">
        <v>2746</v>
      </c>
      <c r="J2130" s="3">
        <v>1</v>
      </c>
      <c r="K2130" s="2" t="s">
        <v>614</v>
      </c>
      <c r="L2130" s="2" t="s">
        <v>609</v>
      </c>
    </row>
    <row r="2131" spans="1:12" ht="15.25" customHeight="1" x14ac:dyDescent="0.35">
      <c r="A2131" s="3">
        <v>81</v>
      </c>
      <c r="B2131" s="4">
        <v>3</v>
      </c>
      <c r="C2131" s="3">
        <v>3</v>
      </c>
      <c r="D2131" s="3">
        <v>69.18747481173321</v>
      </c>
      <c r="E2131" s="10">
        <v>40422</v>
      </c>
      <c r="F2131" s="3">
        <v>14178</v>
      </c>
      <c r="G2131" s="3">
        <v>14178</v>
      </c>
      <c r="H2131" s="2" t="s">
        <v>609</v>
      </c>
      <c r="I2131" s="2" t="s">
        <v>2747</v>
      </c>
      <c r="J2131" s="3">
        <v>5</v>
      </c>
      <c r="K2131" s="2" t="s">
        <v>611</v>
      </c>
      <c r="L2131" s="2" t="s">
        <v>626</v>
      </c>
    </row>
    <row r="2132" spans="1:12" ht="15.25" customHeight="1" x14ac:dyDescent="0.35">
      <c r="A2132" s="3">
        <v>81</v>
      </c>
      <c r="B2132" s="4">
        <v>3</v>
      </c>
      <c r="C2132" s="3">
        <v>3</v>
      </c>
      <c r="D2132" s="3">
        <v>70.306404998721931</v>
      </c>
      <c r="E2132" s="10">
        <v>40543</v>
      </c>
      <c r="F2132" s="3">
        <v>15850</v>
      </c>
      <c r="G2132" s="3">
        <v>15850</v>
      </c>
      <c r="H2132" s="2" t="s">
        <v>609</v>
      </c>
      <c r="I2132" s="2" t="s">
        <v>2748</v>
      </c>
      <c r="J2132" s="3">
        <v>2</v>
      </c>
      <c r="K2132" s="2" t="s">
        <v>621</v>
      </c>
      <c r="L2132" s="2" t="s">
        <v>622</v>
      </c>
    </row>
    <row r="2133" spans="1:12" ht="15.25" customHeight="1" x14ac:dyDescent="0.35">
      <c r="A2133" s="3">
        <v>81</v>
      </c>
      <c r="B2133" s="4">
        <v>3</v>
      </c>
      <c r="C2133" s="3">
        <v>3</v>
      </c>
      <c r="D2133" s="3">
        <v>72.484147205015788</v>
      </c>
      <c r="E2133" s="10">
        <v>40842</v>
      </c>
      <c r="F2133" s="3">
        <v>13342</v>
      </c>
      <c r="G2133" s="3">
        <v>13342</v>
      </c>
      <c r="H2133" s="2" t="s">
        <v>609</v>
      </c>
      <c r="I2133" s="2" t="s">
        <v>2749</v>
      </c>
      <c r="J2133" s="3">
        <v>5</v>
      </c>
      <c r="K2133" s="2" t="s">
        <v>611</v>
      </c>
      <c r="L2133" s="2" t="s">
        <v>626</v>
      </c>
    </row>
    <row r="2134" spans="1:12" ht="15.25" customHeight="1" x14ac:dyDescent="0.35">
      <c r="A2134" s="3">
        <v>82</v>
      </c>
      <c r="B2134" s="4">
        <v>1</v>
      </c>
      <c r="C2134" s="3">
        <v>1</v>
      </c>
      <c r="D2134" s="3">
        <v>30.85067924417805</v>
      </c>
      <c r="E2134" s="10">
        <v>40052</v>
      </c>
      <c r="F2134" s="3">
        <v>12137</v>
      </c>
      <c r="G2134" s="3">
        <v>12137</v>
      </c>
      <c r="H2134" s="2" t="s">
        <v>609</v>
      </c>
      <c r="I2134" s="2" t="s">
        <v>2750</v>
      </c>
      <c r="J2134" s="3">
        <v>3</v>
      </c>
      <c r="K2134" s="2" t="s">
        <v>616</v>
      </c>
      <c r="L2134" s="2" t="s">
        <v>617</v>
      </c>
    </row>
    <row r="2135" spans="1:12" ht="15.25" customHeight="1" x14ac:dyDescent="0.35">
      <c r="A2135" s="3">
        <v>82</v>
      </c>
      <c r="B2135" s="4">
        <v>1</v>
      </c>
      <c r="C2135" s="3">
        <v>1</v>
      </c>
      <c r="D2135" s="3">
        <v>31.797507537057172</v>
      </c>
      <c r="E2135" s="10">
        <v>40093</v>
      </c>
      <c r="F2135" s="3">
        <v>15481</v>
      </c>
      <c r="G2135" s="3">
        <v>15481</v>
      </c>
      <c r="H2135" s="2" t="s">
        <v>609</v>
      </c>
      <c r="I2135" s="2" t="s">
        <v>2751</v>
      </c>
      <c r="J2135" s="3">
        <v>3</v>
      </c>
      <c r="K2135" s="2" t="s">
        <v>616</v>
      </c>
      <c r="L2135" s="2" t="s">
        <v>617</v>
      </c>
    </row>
    <row r="2136" spans="1:12" ht="15.25" customHeight="1" x14ac:dyDescent="0.35">
      <c r="A2136" s="3">
        <v>82</v>
      </c>
      <c r="B2136" s="4">
        <v>1</v>
      </c>
      <c r="C2136" s="3">
        <v>1</v>
      </c>
      <c r="D2136" s="3">
        <v>31.808999070377091</v>
      </c>
      <c r="E2136" s="10">
        <v>40449</v>
      </c>
      <c r="F2136" s="3">
        <v>12973</v>
      </c>
      <c r="G2136" s="3">
        <v>12973</v>
      </c>
      <c r="H2136" s="2" t="s">
        <v>609</v>
      </c>
      <c r="I2136" s="2" t="s">
        <v>2752</v>
      </c>
      <c r="J2136" s="3">
        <v>1</v>
      </c>
      <c r="K2136" s="2" t="s">
        <v>614</v>
      </c>
      <c r="L2136" s="2" t="s">
        <v>609</v>
      </c>
    </row>
    <row r="2137" spans="1:12" ht="15.25" customHeight="1" x14ac:dyDescent="0.35">
      <c r="A2137" s="3">
        <v>82</v>
      </c>
      <c r="B2137" s="4">
        <v>1</v>
      </c>
      <c r="C2137" s="3">
        <v>1</v>
      </c>
      <c r="D2137" s="3">
        <v>32.67256958932483</v>
      </c>
      <c r="E2137" s="10">
        <v>40391</v>
      </c>
      <c r="F2137" s="3">
        <v>11301</v>
      </c>
      <c r="G2137" s="3">
        <v>11301</v>
      </c>
      <c r="H2137" s="2" t="s">
        <v>609</v>
      </c>
      <c r="I2137" s="2" t="s">
        <v>2753</v>
      </c>
      <c r="J2137" s="3">
        <v>3</v>
      </c>
      <c r="K2137" s="2" t="s">
        <v>616</v>
      </c>
      <c r="L2137" s="2" t="s">
        <v>617</v>
      </c>
    </row>
    <row r="2138" spans="1:12" ht="15.25" customHeight="1" x14ac:dyDescent="0.35">
      <c r="A2138" s="3">
        <v>82</v>
      </c>
      <c r="B2138" s="4">
        <v>1</v>
      </c>
      <c r="C2138" s="3">
        <v>1</v>
      </c>
      <c r="D2138" s="3">
        <v>32.950167081877737</v>
      </c>
      <c r="E2138" s="10">
        <v>40218</v>
      </c>
      <c r="F2138" s="3">
        <v>14469</v>
      </c>
      <c r="G2138" s="3">
        <v>14469</v>
      </c>
      <c r="H2138" s="2" t="s">
        <v>609</v>
      </c>
      <c r="I2138" s="2" t="s">
        <v>2754</v>
      </c>
      <c r="J2138" s="3">
        <v>5</v>
      </c>
      <c r="K2138" s="2" t="s">
        <v>611</v>
      </c>
      <c r="L2138" s="2" t="s">
        <v>626</v>
      </c>
    </row>
    <row r="2139" spans="1:12" ht="15.25" customHeight="1" x14ac:dyDescent="0.35">
      <c r="A2139" s="3">
        <v>82</v>
      </c>
      <c r="B2139" s="4">
        <v>1</v>
      </c>
      <c r="C2139" s="3">
        <v>1</v>
      </c>
      <c r="D2139" s="3">
        <v>33.190224301135373</v>
      </c>
      <c r="E2139" s="10">
        <v>40227</v>
      </c>
      <c r="F2139" s="3">
        <v>12797</v>
      </c>
      <c r="G2139" s="3">
        <v>12797</v>
      </c>
      <c r="H2139" s="2" t="s">
        <v>609</v>
      </c>
      <c r="I2139" s="2" t="s">
        <v>2755</v>
      </c>
      <c r="J2139" s="3">
        <v>3</v>
      </c>
      <c r="K2139" s="2" t="s">
        <v>616</v>
      </c>
      <c r="L2139" s="2" t="s">
        <v>617</v>
      </c>
    </row>
    <row r="2140" spans="1:12" ht="15.25" customHeight="1" x14ac:dyDescent="0.35">
      <c r="A2140" s="3">
        <v>82</v>
      </c>
      <c r="B2140" s="4">
        <v>1</v>
      </c>
      <c r="C2140" s="3">
        <v>1</v>
      </c>
      <c r="D2140" s="3">
        <v>33.358031724521908</v>
      </c>
      <c r="E2140" s="10">
        <v>40279</v>
      </c>
      <c r="F2140" s="3">
        <v>16141</v>
      </c>
      <c r="G2140" s="3">
        <v>16141</v>
      </c>
      <c r="H2140" s="2" t="s">
        <v>609</v>
      </c>
      <c r="I2140" s="2" t="s">
        <v>2756</v>
      </c>
      <c r="J2140" s="3">
        <v>1</v>
      </c>
      <c r="K2140" s="2" t="s">
        <v>614</v>
      </c>
      <c r="L2140" s="2" t="s">
        <v>609</v>
      </c>
    </row>
    <row r="2141" spans="1:12" ht="15.25" customHeight="1" x14ac:dyDescent="0.35">
      <c r="A2141" s="3">
        <v>82</v>
      </c>
      <c r="B2141" s="4">
        <v>1</v>
      </c>
      <c r="C2141" s="3">
        <v>1</v>
      </c>
      <c r="D2141" s="3">
        <v>33.520000000000003</v>
      </c>
      <c r="E2141" s="10">
        <v>39981</v>
      </c>
      <c r="F2141" s="3">
        <v>10577</v>
      </c>
      <c r="G2141" s="3">
        <v>10577</v>
      </c>
      <c r="H2141" s="2" t="s">
        <v>609</v>
      </c>
      <c r="I2141" s="2" t="s">
        <v>2757</v>
      </c>
      <c r="J2141" s="3">
        <v>3</v>
      </c>
      <c r="K2141" s="2" t="s">
        <v>616</v>
      </c>
      <c r="L2141" s="2" t="s">
        <v>617</v>
      </c>
    </row>
    <row r="2142" spans="1:12" ht="15.25" customHeight="1" x14ac:dyDescent="0.35">
      <c r="A2142" s="3">
        <v>82</v>
      </c>
      <c r="B2142" s="4">
        <v>1</v>
      </c>
      <c r="C2142" s="3">
        <v>1</v>
      </c>
      <c r="D2142" s="3">
        <v>33.54265036152178</v>
      </c>
      <c r="E2142" s="10">
        <v>40457</v>
      </c>
      <c r="F2142" s="3">
        <v>14645</v>
      </c>
      <c r="G2142" s="3">
        <v>14645</v>
      </c>
      <c r="H2142" s="2" t="s">
        <v>609</v>
      </c>
      <c r="I2142" s="2" t="s">
        <v>2758</v>
      </c>
      <c r="J2142" s="3">
        <v>2</v>
      </c>
      <c r="K2142" s="2" t="s">
        <v>621</v>
      </c>
      <c r="L2142" s="2" t="s">
        <v>622</v>
      </c>
    </row>
    <row r="2143" spans="1:12" ht="15.25" customHeight="1" x14ac:dyDescent="0.35">
      <c r="A2143" s="3">
        <v>82</v>
      </c>
      <c r="B2143" s="4">
        <v>1</v>
      </c>
      <c r="C2143" s="3">
        <v>1</v>
      </c>
      <c r="D2143" s="3">
        <v>34.414736274025159</v>
      </c>
      <c r="E2143" s="10">
        <v>40512</v>
      </c>
      <c r="F2143" s="3">
        <v>16317</v>
      </c>
      <c r="G2143" s="3">
        <v>16317</v>
      </c>
      <c r="H2143" s="2" t="s">
        <v>609</v>
      </c>
      <c r="I2143" s="2" t="s">
        <v>2759</v>
      </c>
      <c r="J2143" s="3">
        <v>3</v>
      </c>
      <c r="K2143" s="2" t="s">
        <v>616</v>
      </c>
      <c r="L2143" s="2" t="s">
        <v>617</v>
      </c>
    </row>
    <row r="2144" spans="1:12" ht="15.25" customHeight="1" x14ac:dyDescent="0.35">
      <c r="A2144" s="3">
        <v>82</v>
      </c>
      <c r="B2144" s="4">
        <v>1</v>
      </c>
      <c r="C2144" s="3">
        <v>1</v>
      </c>
      <c r="D2144" s="3">
        <v>34.794019266165812</v>
      </c>
      <c r="E2144" s="10">
        <v>39825</v>
      </c>
      <c r="F2144" s="3">
        <v>13633</v>
      </c>
      <c r="G2144" s="3">
        <v>13633</v>
      </c>
      <c r="H2144" s="2" t="s">
        <v>609</v>
      </c>
      <c r="I2144" s="2" t="s">
        <v>2760</v>
      </c>
      <c r="J2144" s="3">
        <v>1</v>
      </c>
      <c r="K2144" s="2" t="s">
        <v>614</v>
      </c>
      <c r="L2144" s="2" t="s">
        <v>609</v>
      </c>
    </row>
    <row r="2145" spans="1:12" ht="15.25" customHeight="1" x14ac:dyDescent="0.35">
      <c r="A2145" s="3">
        <v>82</v>
      </c>
      <c r="B2145" s="4">
        <v>1</v>
      </c>
      <c r="C2145" s="3">
        <v>1</v>
      </c>
      <c r="D2145" s="3">
        <v>34.981745889793842</v>
      </c>
      <c r="E2145" s="10">
        <v>39894</v>
      </c>
      <c r="F2145" s="3">
        <v>15305</v>
      </c>
      <c r="G2145" s="3">
        <v>15305</v>
      </c>
      <c r="H2145" s="2" t="s">
        <v>609</v>
      </c>
      <c r="I2145" s="2" t="s">
        <v>2761</v>
      </c>
      <c r="J2145" s="3">
        <v>5</v>
      </c>
      <c r="K2145" s="2" t="s">
        <v>611</v>
      </c>
      <c r="L2145" s="2" t="s">
        <v>626</v>
      </c>
    </row>
    <row r="2146" spans="1:12" ht="15.25" customHeight="1" x14ac:dyDescent="0.35">
      <c r="A2146" s="3">
        <v>82</v>
      </c>
      <c r="B2146" s="4">
        <v>1</v>
      </c>
      <c r="C2146" s="3">
        <v>1</v>
      </c>
      <c r="D2146" s="3">
        <v>35.109027206224418</v>
      </c>
      <c r="E2146" s="10">
        <v>40031</v>
      </c>
      <c r="F2146" s="3">
        <v>13809</v>
      </c>
      <c r="G2146" s="3">
        <v>13809</v>
      </c>
      <c r="H2146" s="2" t="s">
        <v>609</v>
      </c>
      <c r="I2146" s="2" t="s">
        <v>2762</v>
      </c>
      <c r="J2146" s="3">
        <v>4</v>
      </c>
      <c r="K2146" s="2" t="s">
        <v>611</v>
      </c>
      <c r="L2146" s="2" t="s">
        <v>612</v>
      </c>
    </row>
    <row r="2147" spans="1:12" ht="15.25" customHeight="1" x14ac:dyDescent="0.35">
      <c r="A2147" s="3">
        <v>82</v>
      </c>
      <c r="B2147" s="4">
        <v>1</v>
      </c>
      <c r="C2147" s="3">
        <v>1</v>
      </c>
      <c r="D2147" s="3">
        <v>35.9</v>
      </c>
      <c r="E2147" s="10">
        <v>39789</v>
      </c>
      <c r="F2147" s="3">
        <v>10401</v>
      </c>
      <c r="G2147" s="3">
        <v>10401</v>
      </c>
      <c r="H2147" s="2" t="s">
        <v>609</v>
      </c>
      <c r="I2147" s="2" t="s">
        <v>2763</v>
      </c>
      <c r="J2147" s="3">
        <v>3</v>
      </c>
      <c r="K2147" s="2" t="s">
        <v>616</v>
      </c>
      <c r="L2147" s="2" t="s">
        <v>617</v>
      </c>
    </row>
    <row r="2148" spans="1:12" ht="15.25" customHeight="1" x14ac:dyDescent="0.35">
      <c r="A2148" s="3">
        <v>82</v>
      </c>
      <c r="B2148" s="4">
        <v>1</v>
      </c>
      <c r="C2148" s="3">
        <v>1</v>
      </c>
      <c r="D2148" s="3">
        <v>36.444353235878381</v>
      </c>
      <c r="E2148" s="10">
        <v>40185</v>
      </c>
      <c r="F2148" s="3">
        <v>16254</v>
      </c>
      <c r="G2148" s="3">
        <v>16254</v>
      </c>
      <c r="H2148" s="2" t="s">
        <v>609</v>
      </c>
      <c r="I2148" s="2" t="s">
        <v>2764</v>
      </c>
      <c r="J2148" s="3">
        <v>1</v>
      </c>
      <c r="K2148" s="2" t="s">
        <v>614</v>
      </c>
      <c r="L2148" s="2" t="s">
        <v>609</v>
      </c>
    </row>
    <row r="2149" spans="1:12" ht="15.25" customHeight="1" x14ac:dyDescent="0.35">
      <c r="A2149" s="3">
        <v>82</v>
      </c>
      <c r="B2149" s="4">
        <v>1</v>
      </c>
      <c r="C2149" s="3">
        <v>1</v>
      </c>
      <c r="D2149" s="3">
        <v>36.522250458982079</v>
      </c>
      <c r="E2149" s="10">
        <v>39939</v>
      </c>
      <c r="F2149" s="3">
        <v>11170</v>
      </c>
      <c r="G2149" s="3">
        <v>11170</v>
      </c>
      <c r="H2149" s="2" t="s">
        <v>609</v>
      </c>
      <c r="I2149" s="2" t="s">
        <v>2765</v>
      </c>
      <c r="J2149" s="3">
        <v>5</v>
      </c>
      <c r="K2149" s="2" t="s">
        <v>611</v>
      </c>
      <c r="L2149" s="2" t="s">
        <v>626</v>
      </c>
    </row>
    <row r="2150" spans="1:12" ht="15.25" customHeight="1" x14ac:dyDescent="0.35">
      <c r="A2150" s="3">
        <v>82</v>
      </c>
      <c r="B2150" s="4">
        <v>1</v>
      </c>
      <c r="C2150" s="3">
        <v>1</v>
      </c>
      <c r="D2150" s="3">
        <v>36.891665908071843</v>
      </c>
      <c r="E2150" s="10">
        <v>40175</v>
      </c>
      <c r="F2150" s="3">
        <v>11125</v>
      </c>
      <c r="G2150" s="3">
        <v>11125</v>
      </c>
      <c r="H2150" s="2" t="s">
        <v>609</v>
      </c>
      <c r="I2150" s="2" t="s">
        <v>2766</v>
      </c>
      <c r="J2150" s="3">
        <v>1</v>
      </c>
      <c r="K2150" s="2" t="s">
        <v>614</v>
      </c>
      <c r="L2150" s="2" t="s">
        <v>609</v>
      </c>
    </row>
    <row r="2151" spans="1:12" ht="15.25" customHeight="1" x14ac:dyDescent="0.35">
      <c r="A2151" s="3">
        <v>82</v>
      </c>
      <c r="B2151" s="4">
        <v>1</v>
      </c>
      <c r="C2151" s="3">
        <v>1</v>
      </c>
      <c r="D2151" s="3">
        <v>37.541121384604963</v>
      </c>
      <c r="E2151" s="10">
        <v>39606</v>
      </c>
      <c r="F2151" s="3">
        <v>12006</v>
      </c>
      <c r="G2151" s="3">
        <v>12006</v>
      </c>
      <c r="H2151" s="2" t="s">
        <v>609</v>
      </c>
      <c r="I2151" s="2" t="s">
        <v>2767</v>
      </c>
      <c r="J2151" s="3">
        <v>5</v>
      </c>
      <c r="K2151" s="2" t="s">
        <v>611</v>
      </c>
      <c r="L2151" s="2" t="s">
        <v>626</v>
      </c>
    </row>
    <row r="2152" spans="1:12" ht="15.25" customHeight="1" x14ac:dyDescent="0.35">
      <c r="A2152" s="3">
        <v>82</v>
      </c>
      <c r="B2152" s="4">
        <v>1</v>
      </c>
      <c r="C2152" s="3">
        <v>1</v>
      </c>
      <c r="D2152" s="3">
        <v>37.547789008070517</v>
      </c>
      <c r="E2152" s="10">
        <v>39999</v>
      </c>
      <c r="F2152" s="3">
        <v>14514</v>
      </c>
      <c r="G2152" s="3">
        <v>14514</v>
      </c>
      <c r="H2152" s="2" t="s">
        <v>609</v>
      </c>
      <c r="I2152" s="2" t="s">
        <v>2768</v>
      </c>
      <c r="J2152" s="3">
        <v>1</v>
      </c>
      <c r="K2152" s="2" t="s">
        <v>614</v>
      </c>
      <c r="L2152" s="2" t="s">
        <v>609</v>
      </c>
    </row>
    <row r="2153" spans="1:12" ht="15.25" customHeight="1" x14ac:dyDescent="0.35">
      <c r="A2153" s="3">
        <v>82</v>
      </c>
      <c r="B2153" s="4">
        <v>1</v>
      </c>
      <c r="C2153" s="3">
        <v>1</v>
      </c>
      <c r="D2153" s="3">
        <v>37.833115243864349</v>
      </c>
      <c r="E2153" s="10">
        <v>39795</v>
      </c>
      <c r="F2153" s="3">
        <v>15418</v>
      </c>
      <c r="G2153" s="3">
        <v>15418</v>
      </c>
      <c r="H2153" s="2" t="s">
        <v>609</v>
      </c>
      <c r="I2153" s="2" t="s">
        <v>2769</v>
      </c>
      <c r="J2153" s="3">
        <v>3</v>
      </c>
      <c r="K2153" s="2" t="s">
        <v>616</v>
      </c>
      <c r="L2153" s="2" t="s">
        <v>617</v>
      </c>
    </row>
    <row r="2154" spans="1:12" ht="15.25" customHeight="1" x14ac:dyDescent="0.35">
      <c r="A2154" s="3">
        <v>82</v>
      </c>
      <c r="B2154" s="4">
        <v>1</v>
      </c>
      <c r="C2154" s="3">
        <v>1</v>
      </c>
      <c r="D2154" s="3">
        <v>38.397871299194051</v>
      </c>
      <c r="E2154" s="10">
        <v>39703</v>
      </c>
      <c r="F2154" s="3">
        <v>13746</v>
      </c>
      <c r="G2154" s="3">
        <v>13746</v>
      </c>
      <c r="H2154" s="2" t="s">
        <v>609</v>
      </c>
      <c r="I2154" s="2" t="s">
        <v>2770</v>
      </c>
      <c r="J2154" s="3">
        <v>1</v>
      </c>
      <c r="K2154" s="2" t="s">
        <v>614</v>
      </c>
      <c r="L2154" s="2" t="s">
        <v>609</v>
      </c>
    </row>
    <row r="2155" spans="1:12" ht="15.25" customHeight="1" x14ac:dyDescent="0.35">
      <c r="A2155" s="3">
        <v>82</v>
      </c>
      <c r="B2155" s="4">
        <v>1</v>
      </c>
      <c r="C2155" s="3">
        <v>1</v>
      </c>
      <c r="D2155" s="3">
        <v>39.004964443952737</v>
      </c>
      <c r="E2155" s="10">
        <v>39826</v>
      </c>
      <c r="F2155" s="3">
        <v>11961</v>
      </c>
      <c r="G2155" s="3">
        <v>11961</v>
      </c>
      <c r="H2155" s="2" t="s">
        <v>609</v>
      </c>
      <c r="I2155" s="2" t="s">
        <v>2771</v>
      </c>
      <c r="J2155" s="3">
        <v>4</v>
      </c>
      <c r="K2155" s="2" t="s">
        <v>611</v>
      </c>
      <c r="L2155" s="2" t="s">
        <v>612</v>
      </c>
    </row>
    <row r="2156" spans="1:12" ht="15.25" customHeight="1" x14ac:dyDescent="0.35">
      <c r="A2156" s="3">
        <v>82</v>
      </c>
      <c r="B2156" s="4">
        <v>1</v>
      </c>
      <c r="C2156" s="3">
        <v>1</v>
      </c>
      <c r="D2156" s="3">
        <v>39.74222482335496</v>
      </c>
      <c r="E2156" s="10">
        <v>40096</v>
      </c>
      <c r="F2156" s="3">
        <v>16186</v>
      </c>
      <c r="G2156" s="3">
        <v>16186</v>
      </c>
      <c r="H2156" s="2" t="s">
        <v>609</v>
      </c>
      <c r="I2156" s="2" t="s">
        <v>2772</v>
      </c>
      <c r="J2156" s="3">
        <v>1</v>
      </c>
      <c r="K2156" s="2" t="s">
        <v>614</v>
      </c>
      <c r="L2156" s="2" t="s">
        <v>609</v>
      </c>
    </row>
    <row r="2157" spans="1:12" ht="15.25" customHeight="1" x14ac:dyDescent="0.35">
      <c r="A2157" s="3">
        <v>82</v>
      </c>
      <c r="B2157" s="4">
        <v>1</v>
      </c>
      <c r="C2157" s="3">
        <v>1</v>
      </c>
      <c r="D2157" s="3">
        <v>39.987253689735432</v>
      </c>
      <c r="E2157" s="10">
        <v>40076</v>
      </c>
      <c r="F2157" s="3">
        <v>14582</v>
      </c>
      <c r="G2157" s="3">
        <v>14582</v>
      </c>
      <c r="H2157" s="2" t="s">
        <v>609</v>
      </c>
      <c r="I2157" s="2" t="s">
        <v>2773</v>
      </c>
      <c r="J2157" s="3">
        <v>1</v>
      </c>
      <c r="K2157" s="2" t="s">
        <v>614</v>
      </c>
      <c r="L2157" s="2" t="s">
        <v>609</v>
      </c>
    </row>
    <row r="2158" spans="1:12" ht="15.25" customHeight="1" x14ac:dyDescent="0.35">
      <c r="A2158" s="3">
        <v>82</v>
      </c>
      <c r="B2158" s="4">
        <v>1</v>
      </c>
      <c r="C2158" s="3">
        <v>1</v>
      </c>
      <c r="D2158" s="3">
        <v>40.04</v>
      </c>
      <c r="E2158" s="10">
        <v>39646</v>
      </c>
      <c r="F2158" s="3">
        <v>10514</v>
      </c>
      <c r="G2158" s="3">
        <v>10514</v>
      </c>
      <c r="H2158" s="2" t="s">
        <v>609</v>
      </c>
      <c r="I2158" s="2" t="s">
        <v>2774</v>
      </c>
      <c r="J2158" s="3">
        <v>3</v>
      </c>
      <c r="K2158" s="2" t="s">
        <v>616</v>
      </c>
      <c r="L2158" s="2" t="s">
        <v>617</v>
      </c>
    </row>
    <row r="2159" spans="1:12" ht="15.25" customHeight="1" x14ac:dyDescent="0.35">
      <c r="A2159" s="3">
        <v>82</v>
      </c>
      <c r="B2159" s="4">
        <v>1</v>
      </c>
      <c r="C2159" s="3">
        <v>1</v>
      </c>
      <c r="D2159" s="3">
        <v>40.286114223620032</v>
      </c>
      <c r="E2159" s="10">
        <v>40013</v>
      </c>
      <c r="F2159" s="3">
        <v>11238</v>
      </c>
      <c r="G2159" s="3">
        <v>11238</v>
      </c>
      <c r="H2159" s="2" t="s">
        <v>609</v>
      </c>
      <c r="I2159" s="2" t="s">
        <v>2775</v>
      </c>
      <c r="J2159" s="3">
        <v>5</v>
      </c>
      <c r="K2159" s="2" t="s">
        <v>611</v>
      </c>
      <c r="L2159" s="2" t="s">
        <v>626</v>
      </c>
    </row>
    <row r="2160" spans="1:12" ht="15.25" customHeight="1" x14ac:dyDescent="0.35">
      <c r="A2160" s="3">
        <v>82</v>
      </c>
      <c r="B2160" s="4">
        <v>1</v>
      </c>
      <c r="C2160" s="3">
        <v>1</v>
      </c>
      <c r="D2160" s="3">
        <v>40.450000000000003</v>
      </c>
      <c r="E2160" s="10">
        <v>39516</v>
      </c>
      <c r="F2160" s="3">
        <v>10446</v>
      </c>
      <c r="G2160" s="3">
        <v>10446</v>
      </c>
      <c r="H2160" s="2" t="s">
        <v>609</v>
      </c>
      <c r="I2160" s="2" t="s">
        <v>2776</v>
      </c>
      <c r="J2160" s="3">
        <v>3</v>
      </c>
      <c r="K2160" s="2" t="s">
        <v>616</v>
      </c>
      <c r="L2160" s="2" t="s">
        <v>617</v>
      </c>
    </row>
    <row r="2161" spans="1:12" ht="15.25" customHeight="1" x14ac:dyDescent="0.35">
      <c r="A2161" s="3">
        <v>82</v>
      </c>
      <c r="B2161" s="4">
        <v>1</v>
      </c>
      <c r="C2161" s="3">
        <v>1</v>
      </c>
      <c r="D2161" s="3">
        <v>42.279278352981699</v>
      </c>
      <c r="E2161" s="10">
        <v>40038</v>
      </c>
      <c r="F2161" s="3">
        <v>12842</v>
      </c>
      <c r="G2161" s="3">
        <v>12842</v>
      </c>
      <c r="H2161" s="2" t="s">
        <v>609</v>
      </c>
      <c r="I2161" s="2" t="s">
        <v>2777</v>
      </c>
      <c r="J2161" s="3">
        <v>3</v>
      </c>
      <c r="K2161" s="2" t="s">
        <v>616</v>
      </c>
      <c r="L2161" s="2" t="s">
        <v>617</v>
      </c>
    </row>
    <row r="2162" spans="1:12" ht="15.25" customHeight="1" x14ac:dyDescent="0.35">
      <c r="A2162" s="3">
        <v>82</v>
      </c>
      <c r="B2162" s="4">
        <v>1</v>
      </c>
      <c r="C2162" s="3">
        <v>1</v>
      </c>
      <c r="D2162" s="3">
        <v>42.777918581390679</v>
      </c>
      <c r="E2162" s="10">
        <v>40096</v>
      </c>
      <c r="F2162" s="3">
        <v>12910</v>
      </c>
      <c r="G2162" s="3">
        <v>12910</v>
      </c>
      <c r="H2162" s="2" t="s">
        <v>609</v>
      </c>
      <c r="I2162" s="2" t="s">
        <v>2778</v>
      </c>
      <c r="J2162" s="3">
        <v>2</v>
      </c>
      <c r="K2162" s="2" t="s">
        <v>621</v>
      </c>
      <c r="L2162" s="2" t="s">
        <v>622</v>
      </c>
    </row>
    <row r="2163" spans="1:12" ht="15.25" customHeight="1" x14ac:dyDescent="0.35">
      <c r="A2163" s="3">
        <v>82</v>
      </c>
      <c r="B2163" s="4">
        <v>1</v>
      </c>
      <c r="C2163" s="3">
        <v>1</v>
      </c>
      <c r="D2163" s="3">
        <v>43.01423917913273</v>
      </c>
      <c r="E2163" s="10">
        <v>40632</v>
      </c>
      <c r="F2163" s="3">
        <v>12602</v>
      </c>
      <c r="G2163" s="3">
        <v>12602</v>
      </c>
      <c r="H2163" s="2" t="s">
        <v>609</v>
      </c>
      <c r="I2163" s="2" t="s">
        <v>2779</v>
      </c>
      <c r="J2163" s="3">
        <v>4</v>
      </c>
      <c r="K2163" s="2" t="s">
        <v>611</v>
      </c>
      <c r="L2163" s="2" t="s">
        <v>612</v>
      </c>
    </row>
    <row r="2164" spans="1:12" ht="15.25" customHeight="1" x14ac:dyDescent="0.35">
      <c r="A2164" s="3">
        <v>82</v>
      </c>
      <c r="B2164" s="4">
        <v>1</v>
      </c>
      <c r="C2164" s="3">
        <v>1</v>
      </c>
      <c r="D2164" s="3">
        <v>43.224159967302498</v>
      </c>
      <c r="E2164" s="10">
        <v>39682</v>
      </c>
      <c r="F2164" s="3">
        <v>15350</v>
      </c>
      <c r="G2164" s="3">
        <v>15350</v>
      </c>
      <c r="H2164" s="2" t="s">
        <v>609</v>
      </c>
      <c r="I2164" s="2" t="s">
        <v>2780</v>
      </c>
      <c r="J2164" s="3">
        <v>3</v>
      </c>
      <c r="K2164" s="2" t="s">
        <v>616</v>
      </c>
      <c r="L2164" s="2" t="s">
        <v>617</v>
      </c>
    </row>
    <row r="2165" spans="1:12" ht="15.25" customHeight="1" x14ac:dyDescent="0.35">
      <c r="A2165" s="3">
        <v>82</v>
      </c>
      <c r="B2165" s="4">
        <v>1</v>
      </c>
      <c r="C2165" s="3">
        <v>1</v>
      </c>
      <c r="D2165" s="3">
        <v>43.776433689389783</v>
      </c>
      <c r="E2165" s="10">
        <v>39748</v>
      </c>
      <c r="F2165" s="3">
        <v>12074</v>
      </c>
      <c r="G2165" s="3">
        <v>12074</v>
      </c>
      <c r="H2165" s="2" t="s">
        <v>609</v>
      </c>
      <c r="I2165" s="2" t="s">
        <v>2781</v>
      </c>
      <c r="J2165" s="3">
        <v>1</v>
      </c>
      <c r="K2165" s="2" t="s">
        <v>614</v>
      </c>
      <c r="L2165" s="2" t="s">
        <v>609</v>
      </c>
    </row>
    <row r="2166" spans="1:12" ht="15.25" customHeight="1" x14ac:dyDescent="0.35">
      <c r="A2166" s="3">
        <v>82</v>
      </c>
      <c r="B2166" s="4">
        <v>1</v>
      </c>
      <c r="C2166" s="3">
        <v>1</v>
      </c>
      <c r="D2166" s="3">
        <v>43.85562962488796</v>
      </c>
      <c r="E2166" s="10">
        <v>40560</v>
      </c>
      <c r="F2166" s="3">
        <v>14274</v>
      </c>
      <c r="G2166" s="3">
        <v>14274</v>
      </c>
      <c r="H2166" s="2" t="s">
        <v>609</v>
      </c>
      <c r="I2166" s="2" t="s">
        <v>2782</v>
      </c>
      <c r="J2166" s="3">
        <v>5</v>
      </c>
      <c r="K2166" s="2" t="s">
        <v>611</v>
      </c>
      <c r="L2166" s="2" t="s">
        <v>626</v>
      </c>
    </row>
    <row r="2167" spans="1:12" ht="15.25" customHeight="1" x14ac:dyDescent="0.35">
      <c r="A2167" s="3">
        <v>82</v>
      </c>
      <c r="B2167" s="4">
        <v>1</v>
      </c>
      <c r="C2167" s="3">
        <v>1</v>
      </c>
      <c r="D2167" s="3">
        <v>44.126597754314169</v>
      </c>
      <c r="E2167" s="10">
        <v>39575</v>
      </c>
      <c r="F2167" s="3">
        <v>13678</v>
      </c>
      <c r="G2167" s="3">
        <v>13678</v>
      </c>
      <c r="H2167" s="2" t="s">
        <v>609</v>
      </c>
      <c r="I2167" s="2" t="s">
        <v>2783</v>
      </c>
      <c r="J2167" s="3">
        <v>3</v>
      </c>
      <c r="K2167" s="2" t="s">
        <v>616</v>
      </c>
      <c r="L2167" s="2" t="s">
        <v>617</v>
      </c>
    </row>
    <row r="2168" spans="1:12" ht="15.25" customHeight="1" x14ac:dyDescent="0.35">
      <c r="A2168" s="3">
        <v>82</v>
      </c>
      <c r="B2168" s="4">
        <v>1</v>
      </c>
      <c r="C2168" s="3">
        <v>1</v>
      </c>
      <c r="D2168" s="3">
        <v>45.389224872690839</v>
      </c>
      <c r="E2168" s="10">
        <v>40962</v>
      </c>
      <c r="F2168" s="3">
        <v>15110</v>
      </c>
      <c r="G2168" s="3">
        <v>15110</v>
      </c>
      <c r="H2168" s="2" t="s">
        <v>609</v>
      </c>
      <c r="I2168" s="2" t="s">
        <v>2784</v>
      </c>
      <c r="J2168" s="3">
        <v>1</v>
      </c>
      <c r="K2168" s="2" t="s">
        <v>614</v>
      </c>
      <c r="L2168" s="2" t="s">
        <v>609</v>
      </c>
    </row>
    <row r="2169" spans="1:12" ht="15.25" customHeight="1" x14ac:dyDescent="0.35">
      <c r="A2169" s="3">
        <v>82</v>
      </c>
      <c r="B2169" s="4">
        <v>1</v>
      </c>
      <c r="C2169" s="3">
        <v>1</v>
      </c>
      <c r="D2169" s="3">
        <v>46.159433617870732</v>
      </c>
      <c r="E2169" s="10">
        <v>40679</v>
      </c>
      <c r="F2169" s="3">
        <v>15946</v>
      </c>
      <c r="G2169" s="3">
        <v>15946</v>
      </c>
      <c r="H2169" s="2" t="s">
        <v>609</v>
      </c>
      <c r="I2169" s="2" t="s">
        <v>2785</v>
      </c>
      <c r="J2169" s="3">
        <v>2</v>
      </c>
      <c r="K2169" s="2" t="s">
        <v>621</v>
      </c>
      <c r="L2169" s="2" t="s">
        <v>622</v>
      </c>
    </row>
    <row r="2170" spans="1:12" ht="15.25" customHeight="1" x14ac:dyDescent="0.35">
      <c r="A2170" s="3">
        <v>82</v>
      </c>
      <c r="B2170" s="4">
        <v>1</v>
      </c>
      <c r="C2170" s="3">
        <v>1</v>
      </c>
      <c r="D2170" s="3">
        <v>47.7</v>
      </c>
      <c r="E2170" s="10">
        <v>40513</v>
      </c>
      <c r="F2170" s="3">
        <v>10930</v>
      </c>
      <c r="G2170" s="3">
        <v>10930</v>
      </c>
      <c r="H2170" s="2" t="s">
        <v>609</v>
      </c>
      <c r="I2170" s="2" t="s">
        <v>2786</v>
      </c>
      <c r="J2170" s="3">
        <v>3</v>
      </c>
      <c r="K2170" s="2" t="s">
        <v>616</v>
      </c>
      <c r="L2170" s="2" t="s">
        <v>617</v>
      </c>
    </row>
    <row r="2171" spans="1:12" ht="15.25" customHeight="1" x14ac:dyDescent="0.35">
      <c r="A2171" s="3">
        <v>82</v>
      </c>
      <c r="B2171" s="4">
        <v>1</v>
      </c>
      <c r="C2171" s="3">
        <v>1</v>
      </c>
      <c r="D2171" s="3">
        <v>52.146797016297278</v>
      </c>
      <c r="E2171" s="10">
        <v>40927</v>
      </c>
      <c r="F2171" s="3">
        <v>11766</v>
      </c>
      <c r="G2171" s="3">
        <v>11766</v>
      </c>
      <c r="H2171" s="2" t="s">
        <v>609</v>
      </c>
      <c r="I2171" s="2" t="s">
        <v>2787</v>
      </c>
      <c r="J2171" s="3">
        <v>1</v>
      </c>
      <c r="K2171" s="2" t="s">
        <v>614</v>
      </c>
      <c r="L2171" s="2" t="s">
        <v>609</v>
      </c>
    </row>
    <row r="2172" spans="1:12" ht="15.25" customHeight="1" x14ac:dyDescent="0.35">
      <c r="A2172" s="3">
        <v>82</v>
      </c>
      <c r="B2172" s="4">
        <v>1</v>
      </c>
      <c r="C2172" s="3">
        <v>1</v>
      </c>
      <c r="D2172" s="3">
        <v>53.822585733730897</v>
      </c>
      <c r="E2172" s="10">
        <v>40567</v>
      </c>
      <c r="F2172" s="3">
        <v>14766</v>
      </c>
      <c r="G2172" s="3">
        <v>14766</v>
      </c>
      <c r="H2172" s="2" t="s">
        <v>609</v>
      </c>
      <c r="I2172" s="2" t="s">
        <v>2788</v>
      </c>
      <c r="J2172" s="3">
        <v>1</v>
      </c>
      <c r="K2172" s="2" t="s">
        <v>614</v>
      </c>
      <c r="L2172" s="2" t="s">
        <v>609</v>
      </c>
    </row>
    <row r="2173" spans="1:12" ht="15.25" customHeight="1" x14ac:dyDescent="0.35">
      <c r="A2173" s="3">
        <v>82</v>
      </c>
      <c r="B2173" s="4">
        <v>1</v>
      </c>
      <c r="C2173" s="3">
        <v>1</v>
      </c>
      <c r="D2173" s="3">
        <v>53.847633862847132</v>
      </c>
      <c r="E2173" s="10">
        <v>40417</v>
      </c>
      <c r="F2173" s="3">
        <v>15287</v>
      </c>
      <c r="G2173" s="3">
        <v>15287</v>
      </c>
      <c r="H2173" s="2" t="s">
        <v>609</v>
      </c>
      <c r="I2173" s="2" t="s">
        <v>2789</v>
      </c>
      <c r="J2173" s="3">
        <v>1</v>
      </c>
      <c r="K2173" s="2" t="s">
        <v>614</v>
      </c>
      <c r="L2173" s="2" t="s">
        <v>609</v>
      </c>
    </row>
    <row r="2174" spans="1:12" ht="15.25" customHeight="1" x14ac:dyDescent="0.35">
      <c r="A2174" s="3">
        <v>82</v>
      </c>
      <c r="B2174" s="4">
        <v>1</v>
      </c>
      <c r="C2174" s="3">
        <v>1</v>
      </c>
      <c r="D2174" s="3">
        <v>53.86740799506326</v>
      </c>
      <c r="E2174" s="10">
        <v>40619</v>
      </c>
      <c r="F2174" s="3">
        <v>13094</v>
      </c>
      <c r="G2174" s="3">
        <v>13094</v>
      </c>
      <c r="H2174" s="2" t="s">
        <v>609</v>
      </c>
      <c r="I2174" s="2" t="s">
        <v>2790</v>
      </c>
      <c r="J2174" s="3">
        <v>1</v>
      </c>
      <c r="K2174" s="2" t="s">
        <v>614</v>
      </c>
      <c r="L2174" s="2" t="s">
        <v>609</v>
      </c>
    </row>
    <row r="2175" spans="1:12" ht="15.25" customHeight="1" x14ac:dyDescent="0.35">
      <c r="A2175" s="3">
        <v>82</v>
      </c>
      <c r="B2175" s="4">
        <v>1</v>
      </c>
      <c r="C2175" s="3">
        <v>1</v>
      </c>
      <c r="D2175" s="3">
        <v>54.072114774767421</v>
      </c>
      <c r="E2175" s="10">
        <v>40702</v>
      </c>
      <c r="F2175" s="3">
        <v>14451</v>
      </c>
      <c r="G2175" s="3">
        <v>14451</v>
      </c>
      <c r="H2175" s="2" t="s">
        <v>609</v>
      </c>
      <c r="I2175" s="2" t="s">
        <v>2791</v>
      </c>
      <c r="J2175" s="3">
        <v>5</v>
      </c>
      <c r="K2175" s="2" t="s">
        <v>611</v>
      </c>
      <c r="L2175" s="2" t="s">
        <v>626</v>
      </c>
    </row>
    <row r="2176" spans="1:12" ht="15.25" customHeight="1" x14ac:dyDescent="0.35">
      <c r="A2176" s="3">
        <v>82</v>
      </c>
      <c r="B2176" s="4">
        <v>1</v>
      </c>
      <c r="C2176" s="3">
        <v>1</v>
      </c>
      <c r="D2176" s="3">
        <v>55.234267314248036</v>
      </c>
      <c r="E2176" s="10">
        <v>40698</v>
      </c>
      <c r="F2176" s="3">
        <v>16438</v>
      </c>
      <c r="G2176" s="3">
        <v>16438</v>
      </c>
      <c r="H2176" s="2" t="s">
        <v>609</v>
      </c>
      <c r="I2176" s="2" t="s">
        <v>2792</v>
      </c>
      <c r="J2176" s="3">
        <v>5</v>
      </c>
      <c r="K2176" s="2" t="s">
        <v>611</v>
      </c>
      <c r="L2176" s="2" t="s">
        <v>626</v>
      </c>
    </row>
    <row r="2177" spans="1:12" ht="15.25" customHeight="1" x14ac:dyDescent="0.35">
      <c r="A2177" s="3">
        <v>82</v>
      </c>
      <c r="B2177" s="4">
        <v>1</v>
      </c>
      <c r="C2177" s="3">
        <v>1</v>
      </c>
      <c r="D2177" s="3">
        <v>56.501609340347002</v>
      </c>
      <c r="E2177" s="10">
        <v>40528</v>
      </c>
      <c r="F2177" s="3">
        <v>11422</v>
      </c>
      <c r="G2177" s="3">
        <v>11422</v>
      </c>
      <c r="H2177" s="2" t="s">
        <v>609</v>
      </c>
      <c r="I2177" s="2" t="s">
        <v>2793</v>
      </c>
      <c r="J2177" s="3">
        <v>2</v>
      </c>
      <c r="K2177" s="2" t="s">
        <v>621</v>
      </c>
      <c r="L2177" s="2" t="s">
        <v>622</v>
      </c>
    </row>
    <row r="2178" spans="1:12" ht="15.25" customHeight="1" x14ac:dyDescent="0.35">
      <c r="A2178" s="3">
        <v>82</v>
      </c>
      <c r="B2178" s="4">
        <v>1</v>
      </c>
      <c r="C2178" s="3">
        <v>1</v>
      </c>
      <c r="D2178" s="3">
        <v>57.06</v>
      </c>
      <c r="E2178" s="10">
        <v>40143</v>
      </c>
      <c r="F2178" s="3">
        <v>10586</v>
      </c>
      <c r="G2178" s="3">
        <v>10586</v>
      </c>
      <c r="H2178" s="2" t="s">
        <v>609</v>
      </c>
      <c r="I2178" s="2" t="s">
        <v>2794</v>
      </c>
      <c r="J2178" s="3">
        <v>3</v>
      </c>
      <c r="K2178" s="2" t="s">
        <v>616</v>
      </c>
      <c r="L2178" s="2" t="s">
        <v>617</v>
      </c>
    </row>
    <row r="2179" spans="1:12" ht="15.25" customHeight="1" x14ac:dyDescent="0.35">
      <c r="A2179" s="3">
        <v>82</v>
      </c>
      <c r="B2179" s="4">
        <v>1</v>
      </c>
      <c r="C2179" s="3">
        <v>1</v>
      </c>
      <c r="D2179" s="3">
        <v>57.13</v>
      </c>
      <c r="E2179" s="10">
        <v>40288</v>
      </c>
      <c r="F2179" s="3">
        <v>10383</v>
      </c>
      <c r="G2179" s="3">
        <v>10383</v>
      </c>
      <c r="H2179" s="2" t="s">
        <v>609</v>
      </c>
      <c r="I2179" s="2" t="s">
        <v>2795</v>
      </c>
      <c r="J2179" s="3">
        <v>3</v>
      </c>
      <c r="K2179" s="2" t="s">
        <v>616</v>
      </c>
      <c r="L2179" s="2" t="s">
        <v>617</v>
      </c>
    </row>
    <row r="2180" spans="1:12" ht="15.25" customHeight="1" x14ac:dyDescent="0.35">
      <c r="A2180" s="3">
        <v>82</v>
      </c>
      <c r="B2180" s="4">
        <v>1</v>
      </c>
      <c r="C2180" s="3">
        <v>1</v>
      </c>
      <c r="D2180" s="3">
        <v>58.524458611309967</v>
      </c>
      <c r="E2180" s="10">
        <v>40667</v>
      </c>
      <c r="F2180" s="3">
        <v>11107</v>
      </c>
      <c r="G2180" s="3">
        <v>11107</v>
      </c>
      <c r="H2180" s="2" t="s">
        <v>609</v>
      </c>
      <c r="I2180" s="2" t="s">
        <v>2796</v>
      </c>
      <c r="J2180" s="3">
        <v>4</v>
      </c>
      <c r="K2180" s="2" t="s">
        <v>611</v>
      </c>
      <c r="L2180" s="2" t="s">
        <v>612</v>
      </c>
    </row>
    <row r="2181" spans="1:12" ht="15.25" customHeight="1" x14ac:dyDescent="0.35">
      <c r="A2181" s="3">
        <v>82</v>
      </c>
      <c r="B2181" s="4">
        <v>1</v>
      </c>
      <c r="C2181" s="3">
        <v>1</v>
      </c>
      <c r="D2181" s="3">
        <v>58.838566849664367</v>
      </c>
      <c r="E2181" s="10">
        <v>40308</v>
      </c>
      <c r="F2181" s="3">
        <v>14321</v>
      </c>
      <c r="G2181" s="3">
        <v>14321</v>
      </c>
      <c r="H2181" s="2" t="s">
        <v>609</v>
      </c>
      <c r="I2181" s="2" t="s">
        <v>2797</v>
      </c>
      <c r="J2181" s="3">
        <v>5</v>
      </c>
      <c r="K2181" s="2" t="s">
        <v>611</v>
      </c>
      <c r="L2181" s="2" t="s">
        <v>626</v>
      </c>
    </row>
    <row r="2182" spans="1:12" ht="15.25" customHeight="1" x14ac:dyDescent="0.35">
      <c r="A2182" s="3">
        <v>82</v>
      </c>
      <c r="B2182" s="4">
        <v>1</v>
      </c>
      <c r="C2182" s="3">
        <v>1</v>
      </c>
      <c r="D2182" s="3">
        <v>58.902459039659668</v>
      </c>
      <c r="E2182" s="10">
        <v>40785</v>
      </c>
      <c r="F2182" s="3">
        <v>16123</v>
      </c>
      <c r="G2182" s="3">
        <v>16123</v>
      </c>
      <c r="H2182" s="2" t="s">
        <v>609</v>
      </c>
      <c r="I2182" s="2" t="s">
        <v>2798</v>
      </c>
      <c r="J2182" s="3">
        <v>1</v>
      </c>
      <c r="K2182" s="2" t="s">
        <v>614</v>
      </c>
      <c r="L2182" s="2" t="s">
        <v>609</v>
      </c>
    </row>
    <row r="2183" spans="1:12" ht="15.25" customHeight="1" x14ac:dyDescent="0.35">
      <c r="A2183" s="3">
        <v>82</v>
      </c>
      <c r="B2183" s="4">
        <v>1</v>
      </c>
      <c r="C2183" s="3">
        <v>1</v>
      </c>
      <c r="D2183" s="3">
        <v>59.816119125348628</v>
      </c>
      <c r="E2183" s="10">
        <v>40737</v>
      </c>
      <c r="F2183" s="3">
        <v>12779</v>
      </c>
      <c r="G2183" s="3">
        <v>12779</v>
      </c>
      <c r="H2183" s="2" t="s">
        <v>609</v>
      </c>
      <c r="I2183" s="2" t="s">
        <v>2799</v>
      </c>
      <c r="J2183" s="3">
        <v>5</v>
      </c>
      <c r="K2183" s="2" t="s">
        <v>611</v>
      </c>
      <c r="L2183" s="2" t="s">
        <v>626</v>
      </c>
    </row>
    <row r="2184" spans="1:12" ht="15.25" customHeight="1" x14ac:dyDescent="0.35">
      <c r="A2184" s="3">
        <v>82</v>
      </c>
      <c r="B2184" s="4">
        <v>1</v>
      </c>
      <c r="C2184" s="3">
        <v>1</v>
      </c>
      <c r="D2184" s="3">
        <v>60.013484264850128</v>
      </c>
      <c r="E2184" s="10">
        <v>40214</v>
      </c>
      <c r="F2184" s="3">
        <v>13930</v>
      </c>
      <c r="G2184" s="3">
        <v>13930</v>
      </c>
      <c r="H2184" s="2" t="s">
        <v>609</v>
      </c>
      <c r="I2184" s="2" t="s">
        <v>2800</v>
      </c>
      <c r="J2184" s="3">
        <v>1</v>
      </c>
      <c r="K2184" s="2" t="s">
        <v>614</v>
      </c>
      <c r="L2184" s="2" t="s">
        <v>609</v>
      </c>
    </row>
    <row r="2185" spans="1:12" ht="15.25" customHeight="1" x14ac:dyDescent="0.35">
      <c r="A2185" s="3">
        <v>82</v>
      </c>
      <c r="B2185" s="4">
        <v>1</v>
      </c>
      <c r="C2185" s="3">
        <v>1</v>
      </c>
      <c r="D2185" s="3">
        <v>60.16104657955006</v>
      </c>
      <c r="E2185" s="10">
        <v>40324</v>
      </c>
      <c r="F2185" s="3">
        <v>12649</v>
      </c>
      <c r="G2185" s="3">
        <v>12649</v>
      </c>
      <c r="H2185" s="2" t="s">
        <v>609</v>
      </c>
      <c r="I2185" s="2" t="s">
        <v>2801</v>
      </c>
      <c r="J2185" s="3">
        <v>4</v>
      </c>
      <c r="K2185" s="2" t="s">
        <v>611</v>
      </c>
      <c r="L2185" s="2" t="s">
        <v>612</v>
      </c>
    </row>
    <row r="2186" spans="1:12" ht="15.25" customHeight="1" x14ac:dyDescent="0.35">
      <c r="A2186" s="3">
        <v>82</v>
      </c>
      <c r="B2186" s="4">
        <v>1</v>
      </c>
      <c r="C2186" s="3">
        <v>1</v>
      </c>
      <c r="D2186" s="3">
        <v>60.381601987129642</v>
      </c>
      <c r="E2186" s="10">
        <v>40339</v>
      </c>
      <c r="F2186" s="3">
        <v>13615</v>
      </c>
      <c r="G2186" s="3">
        <v>13615</v>
      </c>
      <c r="H2186" s="2" t="s">
        <v>609</v>
      </c>
      <c r="I2186" s="2" t="s">
        <v>2802</v>
      </c>
      <c r="J2186" s="3">
        <v>2</v>
      </c>
      <c r="K2186" s="2" t="s">
        <v>621</v>
      </c>
      <c r="L2186" s="2" t="s">
        <v>622</v>
      </c>
    </row>
    <row r="2187" spans="1:12" ht="15.25" customHeight="1" x14ac:dyDescent="0.35">
      <c r="A2187" s="3">
        <v>82</v>
      </c>
      <c r="B2187" s="4">
        <v>1</v>
      </c>
      <c r="C2187" s="3">
        <v>1</v>
      </c>
      <c r="D2187" s="3">
        <v>61.412608426007083</v>
      </c>
      <c r="E2187" s="10">
        <v>40214</v>
      </c>
      <c r="F2187" s="3">
        <v>12258</v>
      </c>
      <c r="G2187" s="3">
        <v>12258</v>
      </c>
      <c r="H2187" s="2" t="s">
        <v>609</v>
      </c>
      <c r="I2187" s="2" t="s">
        <v>2803</v>
      </c>
      <c r="J2187" s="3">
        <v>5</v>
      </c>
      <c r="K2187" s="2" t="s">
        <v>611</v>
      </c>
      <c r="L2187" s="2" t="s">
        <v>626</v>
      </c>
    </row>
    <row r="2188" spans="1:12" ht="15.25" customHeight="1" x14ac:dyDescent="0.35">
      <c r="A2188" s="3">
        <v>82</v>
      </c>
      <c r="B2188" s="4">
        <v>1</v>
      </c>
      <c r="C2188" s="3">
        <v>1</v>
      </c>
      <c r="D2188" s="3">
        <v>61.848637379262271</v>
      </c>
      <c r="E2188" s="10">
        <v>40378</v>
      </c>
      <c r="F2188" s="3">
        <v>11943</v>
      </c>
      <c r="G2188" s="3">
        <v>11943</v>
      </c>
      <c r="H2188" s="2" t="s">
        <v>609</v>
      </c>
      <c r="I2188" s="2" t="s">
        <v>2804</v>
      </c>
      <c r="J2188" s="3">
        <v>4</v>
      </c>
      <c r="K2188" s="2" t="s">
        <v>611</v>
      </c>
      <c r="L2188" s="2" t="s">
        <v>612</v>
      </c>
    </row>
    <row r="2189" spans="1:12" ht="15.25" customHeight="1" x14ac:dyDescent="0.35">
      <c r="A2189" s="3">
        <v>82</v>
      </c>
      <c r="B2189" s="4">
        <v>1</v>
      </c>
      <c r="C2189" s="3">
        <v>1</v>
      </c>
      <c r="D2189" s="3">
        <v>62.057583537596827</v>
      </c>
      <c r="E2189" s="10">
        <v>40252</v>
      </c>
      <c r="F2189" s="3">
        <v>15602</v>
      </c>
      <c r="G2189" s="3">
        <v>15602</v>
      </c>
      <c r="H2189" s="2" t="s">
        <v>609</v>
      </c>
      <c r="I2189" s="2" t="s">
        <v>2805</v>
      </c>
      <c r="J2189" s="3">
        <v>4</v>
      </c>
      <c r="K2189" s="2" t="s">
        <v>611</v>
      </c>
      <c r="L2189" s="2" t="s">
        <v>612</v>
      </c>
    </row>
    <row r="2190" spans="1:12" ht="15.25" customHeight="1" x14ac:dyDescent="0.35">
      <c r="A2190" s="3">
        <v>82</v>
      </c>
      <c r="B2190" s="4">
        <v>1</v>
      </c>
      <c r="C2190" s="3">
        <v>1</v>
      </c>
      <c r="D2190" s="3">
        <v>64.634478787774654</v>
      </c>
      <c r="E2190" s="10">
        <v>40667</v>
      </c>
      <c r="F2190" s="3">
        <v>15157</v>
      </c>
      <c r="G2190" s="3">
        <v>15157</v>
      </c>
      <c r="H2190" s="2" t="s">
        <v>609</v>
      </c>
      <c r="I2190" s="2" t="s">
        <v>2806</v>
      </c>
      <c r="J2190" s="3">
        <v>4</v>
      </c>
      <c r="K2190" s="2" t="s">
        <v>611</v>
      </c>
      <c r="L2190" s="2" t="s">
        <v>612</v>
      </c>
    </row>
    <row r="2191" spans="1:12" ht="15.25" customHeight="1" x14ac:dyDescent="0.35">
      <c r="A2191" s="3">
        <v>82</v>
      </c>
      <c r="B2191" s="4">
        <v>1</v>
      </c>
      <c r="C2191" s="3">
        <v>1</v>
      </c>
      <c r="D2191" s="3">
        <v>65.099327836402992</v>
      </c>
      <c r="E2191" s="10">
        <v>40742</v>
      </c>
      <c r="F2191" s="3">
        <v>13485</v>
      </c>
      <c r="G2191" s="3">
        <v>13485</v>
      </c>
      <c r="H2191" s="2" t="s">
        <v>609</v>
      </c>
      <c r="I2191" s="2" t="s">
        <v>2807</v>
      </c>
      <c r="J2191" s="3">
        <v>1</v>
      </c>
      <c r="K2191" s="2" t="s">
        <v>614</v>
      </c>
      <c r="L2191" s="2" t="s">
        <v>609</v>
      </c>
    </row>
    <row r="2192" spans="1:12" ht="15.25" customHeight="1" x14ac:dyDescent="0.35">
      <c r="A2192" s="3">
        <v>82</v>
      </c>
      <c r="B2192" s="4">
        <v>1</v>
      </c>
      <c r="C2192" s="3">
        <v>1</v>
      </c>
      <c r="D2192" s="3">
        <v>65.209999999999994</v>
      </c>
      <c r="E2192" s="10">
        <v>40258</v>
      </c>
      <c r="F2192" s="3">
        <v>10977</v>
      </c>
      <c r="G2192" s="3">
        <v>10977</v>
      </c>
      <c r="H2192" s="2" t="s">
        <v>609</v>
      </c>
      <c r="I2192" s="2" t="s">
        <v>2808</v>
      </c>
      <c r="J2192" s="3">
        <v>3</v>
      </c>
      <c r="K2192" s="2" t="s">
        <v>616</v>
      </c>
      <c r="L2192" s="2" t="s">
        <v>617</v>
      </c>
    </row>
    <row r="2193" spans="1:12" ht="15.25" customHeight="1" x14ac:dyDescent="0.35">
      <c r="A2193" s="3">
        <v>82</v>
      </c>
      <c r="B2193" s="4">
        <v>1</v>
      </c>
      <c r="C2193" s="3">
        <v>1</v>
      </c>
      <c r="D2193" s="3">
        <v>65.715418931457592</v>
      </c>
      <c r="E2193" s="10">
        <v>40914</v>
      </c>
      <c r="F2193" s="3">
        <v>16885</v>
      </c>
      <c r="G2193" s="3">
        <v>16885</v>
      </c>
      <c r="H2193" s="2" t="s">
        <v>609</v>
      </c>
      <c r="I2193" s="2" t="s">
        <v>2809</v>
      </c>
      <c r="J2193" s="3">
        <v>2</v>
      </c>
      <c r="K2193" s="2" t="s">
        <v>621</v>
      </c>
      <c r="L2193" s="2" t="s">
        <v>622</v>
      </c>
    </row>
    <row r="2194" spans="1:12" ht="15.25" customHeight="1" x14ac:dyDescent="0.35">
      <c r="A2194" s="3">
        <v>82</v>
      </c>
      <c r="B2194" s="4">
        <v>1</v>
      </c>
      <c r="C2194" s="3">
        <v>1</v>
      </c>
      <c r="D2194" s="3">
        <v>65.80686633405729</v>
      </c>
      <c r="E2194" s="10">
        <v>40830</v>
      </c>
      <c r="F2194" s="3">
        <v>16829</v>
      </c>
      <c r="G2194" s="3">
        <v>16829</v>
      </c>
      <c r="H2194" s="2" t="s">
        <v>609</v>
      </c>
      <c r="I2194" s="2" t="s">
        <v>2810</v>
      </c>
      <c r="J2194" s="3">
        <v>2</v>
      </c>
      <c r="K2194" s="2" t="s">
        <v>621</v>
      </c>
      <c r="L2194" s="2" t="s">
        <v>622</v>
      </c>
    </row>
    <row r="2195" spans="1:12" ht="15.25" customHeight="1" x14ac:dyDescent="0.35">
      <c r="A2195" s="3">
        <v>82</v>
      </c>
      <c r="B2195" s="4">
        <v>1</v>
      </c>
      <c r="C2195" s="3">
        <v>1</v>
      </c>
      <c r="D2195" s="3">
        <v>65.925391912390836</v>
      </c>
      <c r="E2195" s="10">
        <v>40385</v>
      </c>
      <c r="F2195" s="3">
        <v>15993</v>
      </c>
      <c r="G2195" s="3">
        <v>15993</v>
      </c>
      <c r="H2195" s="2" t="s">
        <v>609</v>
      </c>
      <c r="I2195" s="2" t="s">
        <v>2811</v>
      </c>
      <c r="J2195" s="3">
        <v>2</v>
      </c>
      <c r="K2195" s="2" t="s">
        <v>621</v>
      </c>
      <c r="L2195" s="2" t="s">
        <v>622</v>
      </c>
    </row>
    <row r="2196" spans="1:12" ht="15.25" customHeight="1" x14ac:dyDescent="0.35">
      <c r="A2196" s="3">
        <v>82</v>
      </c>
      <c r="B2196" s="4">
        <v>1</v>
      </c>
      <c r="C2196" s="3">
        <v>1</v>
      </c>
      <c r="D2196" s="3">
        <v>68.75395289799566</v>
      </c>
      <c r="E2196" s="10">
        <v>40826</v>
      </c>
      <c r="F2196" s="3">
        <v>13541</v>
      </c>
      <c r="G2196" s="3">
        <v>13541</v>
      </c>
      <c r="H2196" s="2" t="s">
        <v>609</v>
      </c>
      <c r="I2196" s="2" t="s">
        <v>2812</v>
      </c>
      <c r="J2196" s="3">
        <v>2</v>
      </c>
      <c r="K2196" s="2" t="s">
        <v>621</v>
      </c>
      <c r="L2196" s="2" t="s">
        <v>622</v>
      </c>
    </row>
    <row r="2197" spans="1:12" ht="15.25" customHeight="1" x14ac:dyDescent="0.35">
      <c r="A2197" s="3">
        <v>82</v>
      </c>
      <c r="B2197" s="4">
        <v>1</v>
      </c>
      <c r="C2197" s="3">
        <v>1</v>
      </c>
      <c r="D2197" s="3">
        <v>69.468390880151091</v>
      </c>
      <c r="E2197" s="10">
        <v>40630</v>
      </c>
      <c r="F2197" s="3">
        <v>11813</v>
      </c>
      <c r="G2197" s="3">
        <v>11813</v>
      </c>
      <c r="H2197" s="2" t="s">
        <v>609</v>
      </c>
      <c r="I2197" s="2" t="s">
        <v>2813</v>
      </c>
      <c r="J2197" s="3">
        <v>5</v>
      </c>
      <c r="K2197" s="2" t="s">
        <v>611</v>
      </c>
      <c r="L2197" s="2" t="s">
        <v>626</v>
      </c>
    </row>
    <row r="2198" spans="1:12" ht="15.25" customHeight="1" x14ac:dyDescent="0.35">
      <c r="A2198" s="3">
        <v>82</v>
      </c>
      <c r="B2198" s="4">
        <v>1</v>
      </c>
      <c r="C2198" s="3">
        <v>1</v>
      </c>
      <c r="D2198" s="3">
        <v>70.298994211088853</v>
      </c>
      <c r="E2198" s="10">
        <v>40389</v>
      </c>
      <c r="F2198" s="3">
        <v>12705</v>
      </c>
      <c r="G2198" s="3">
        <v>12705</v>
      </c>
      <c r="H2198" s="2" t="s">
        <v>609</v>
      </c>
      <c r="I2198" s="2" t="s">
        <v>2814</v>
      </c>
      <c r="J2198" s="3">
        <v>5</v>
      </c>
      <c r="K2198" s="2" t="s">
        <v>611</v>
      </c>
      <c r="L2198" s="2" t="s">
        <v>626</v>
      </c>
    </row>
    <row r="2199" spans="1:12" ht="15.25" customHeight="1" x14ac:dyDescent="0.35">
      <c r="A2199" s="3">
        <v>82</v>
      </c>
      <c r="B2199" s="4">
        <v>1</v>
      </c>
      <c r="C2199" s="3">
        <v>1</v>
      </c>
      <c r="D2199" s="3">
        <v>72.569999999999993</v>
      </c>
      <c r="E2199" s="10">
        <v>40310</v>
      </c>
      <c r="F2199" s="3">
        <v>11033</v>
      </c>
      <c r="G2199" s="3">
        <v>11033</v>
      </c>
      <c r="H2199" s="2" t="s">
        <v>609</v>
      </c>
      <c r="I2199" s="2" t="s">
        <v>2815</v>
      </c>
      <c r="J2199" s="3">
        <v>3</v>
      </c>
      <c r="K2199" s="2" t="s">
        <v>616</v>
      </c>
      <c r="L2199" s="2" t="s">
        <v>617</v>
      </c>
    </row>
    <row r="2200" spans="1:12" ht="15.25" customHeight="1" x14ac:dyDescent="0.35">
      <c r="A2200" s="3">
        <v>82</v>
      </c>
      <c r="B2200" s="4">
        <v>1</v>
      </c>
      <c r="C2200" s="3">
        <v>1</v>
      </c>
      <c r="D2200" s="3">
        <v>73.588211650300039</v>
      </c>
      <c r="E2200" s="10">
        <v>40430</v>
      </c>
      <c r="F2200" s="3">
        <v>16049</v>
      </c>
      <c r="G2200" s="3">
        <v>16049</v>
      </c>
      <c r="H2200" s="2" t="s">
        <v>609</v>
      </c>
      <c r="I2200" s="2" t="s">
        <v>2816</v>
      </c>
      <c r="J2200" s="3">
        <v>1</v>
      </c>
      <c r="K2200" s="2" t="s">
        <v>614</v>
      </c>
      <c r="L2200" s="2" t="s">
        <v>609</v>
      </c>
    </row>
    <row r="2201" spans="1:12" ht="15.25" customHeight="1" x14ac:dyDescent="0.35">
      <c r="A2201" s="3">
        <v>82</v>
      </c>
      <c r="B2201" s="4">
        <v>1</v>
      </c>
      <c r="C2201" s="3">
        <v>1</v>
      </c>
      <c r="D2201" s="3">
        <v>75.706638931949271</v>
      </c>
      <c r="E2201" s="10">
        <v>40353</v>
      </c>
      <c r="F2201" s="3">
        <v>14377</v>
      </c>
      <c r="G2201" s="3">
        <v>14377</v>
      </c>
      <c r="H2201" s="2" t="s">
        <v>609</v>
      </c>
      <c r="I2201" s="2" t="s">
        <v>2817</v>
      </c>
      <c r="J2201" s="3">
        <v>5</v>
      </c>
      <c r="K2201" s="2" t="s">
        <v>611</v>
      </c>
      <c r="L2201" s="2" t="s">
        <v>626</v>
      </c>
    </row>
    <row r="2202" spans="1:12" ht="15.25" customHeight="1" x14ac:dyDescent="0.35">
      <c r="A2202" s="3">
        <v>82</v>
      </c>
      <c r="B2202" s="4">
        <v>1</v>
      </c>
      <c r="C2202" s="3">
        <v>1</v>
      </c>
      <c r="D2202" s="3">
        <v>78.269958697423291</v>
      </c>
      <c r="E2202" s="10">
        <v>40825</v>
      </c>
      <c r="F2202" s="3">
        <v>15213</v>
      </c>
      <c r="G2202" s="3">
        <v>15213</v>
      </c>
      <c r="H2202" s="2" t="s">
        <v>609</v>
      </c>
      <c r="I2202" s="2" t="s">
        <v>2818</v>
      </c>
      <c r="J2202" s="3">
        <v>5</v>
      </c>
      <c r="K2202" s="2" t="s">
        <v>611</v>
      </c>
      <c r="L2202" s="2" t="s">
        <v>626</v>
      </c>
    </row>
    <row r="2203" spans="1:12" ht="15.25" customHeight="1" x14ac:dyDescent="0.35">
      <c r="A2203" s="3">
        <v>82</v>
      </c>
      <c r="B2203" s="4">
        <v>1</v>
      </c>
      <c r="C2203" s="3">
        <v>1</v>
      </c>
      <c r="D2203" s="3">
        <v>79.14840907405727</v>
      </c>
      <c r="E2203" s="10">
        <v>40753</v>
      </c>
      <c r="F2203" s="3">
        <v>11869</v>
      </c>
      <c r="G2203" s="3">
        <v>11869</v>
      </c>
      <c r="H2203" s="2" t="s">
        <v>609</v>
      </c>
      <c r="I2203" s="2" t="s">
        <v>2819</v>
      </c>
      <c r="J2203" s="3">
        <v>1</v>
      </c>
      <c r="K2203" s="2" t="s">
        <v>614</v>
      </c>
      <c r="L2203" s="2" t="s">
        <v>609</v>
      </c>
    </row>
    <row r="2204" spans="1:12" ht="15.25" customHeight="1" x14ac:dyDescent="0.35">
      <c r="A2204" s="3">
        <v>84</v>
      </c>
      <c r="B2204" s="4">
        <v>4</v>
      </c>
      <c r="C2204" s="3">
        <v>4</v>
      </c>
      <c r="D2204" s="3">
        <v>42.108480580475629</v>
      </c>
      <c r="E2204" s="10">
        <v>40645</v>
      </c>
      <c r="F2204" s="3">
        <v>15023</v>
      </c>
      <c r="G2204" s="3">
        <v>15023</v>
      </c>
      <c r="H2204" s="2" t="s">
        <v>609</v>
      </c>
      <c r="I2204" s="2" t="s">
        <v>2820</v>
      </c>
      <c r="J2204" s="3">
        <v>3</v>
      </c>
      <c r="K2204" s="2" t="s">
        <v>616</v>
      </c>
      <c r="L2204" s="2" t="s">
        <v>617</v>
      </c>
    </row>
    <row r="2205" spans="1:12" ht="15.25" customHeight="1" x14ac:dyDescent="0.35">
      <c r="A2205" s="3">
        <v>84</v>
      </c>
      <c r="B2205" s="4">
        <v>4</v>
      </c>
      <c r="C2205" s="3">
        <v>4</v>
      </c>
      <c r="D2205" s="3">
        <v>42.428451254118663</v>
      </c>
      <c r="E2205" s="10">
        <v>40269</v>
      </c>
      <c r="F2205" s="3">
        <v>14187</v>
      </c>
      <c r="G2205" s="3">
        <v>14187</v>
      </c>
      <c r="H2205" s="2" t="s">
        <v>609</v>
      </c>
      <c r="I2205" s="2" t="s">
        <v>2821</v>
      </c>
      <c r="J2205" s="3">
        <v>2</v>
      </c>
      <c r="K2205" s="2" t="s">
        <v>621</v>
      </c>
      <c r="L2205" s="2" t="s">
        <v>622</v>
      </c>
    </row>
    <row r="2206" spans="1:12" ht="15.25" customHeight="1" x14ac:dyDescent="0.35">
      <c r="A2206" s="3">
        <v>84</v>
      </c>
      <c r="B2206" s="4">
        <v>4</v>
      </c>
      <c r="C2206" s="3">
        <v>4</v>
      </c>
      <c r="D2206" s="3">
        <v>42.586756097170301</v>
      </c>
      <c r="E2206" s="10">
        <v>40227</v>
      </c>
      <c r="F2206" s="3">
        <v>12515</v>
      </c>
      <c r="G2206" s="3">
        <v>12515</v>
      </c>
      <c r="H2206" s="2" t="s">
        <v>609</v>
      </c>
      <c r="I2206" s="2" t="s">
        <v>2822</v>
      </c>
      <c r="J2206" s="3">
        <v>1</v>
      </c>
      <c r="K2206" s="2" t="s">
        <v>614</v>
      </c>
      <c r="L2206" s="2" t="s">
        <v>609</v>
      </c>
    </row>
    <row r="2207" spans="1:12" ht="15.25" customHeight="1" x14ac:dyDescent="0.35">
      <c r="A2207" s="3">
        <v>84</v>
      </c>
      <c r="B2207" s="4">
        <v>4</v>
      </c>
      <c r="C2207" s="3">
        <v>4</v>
      </c>
      <c r="D2207" s="3">
        <v>46.32</v>
      </c>
      <c r="E2207" s="10">
        <v>40193</v>
      </c>
      <c r="F2207" s="3">
        <v>10843</v>
      </c>
      <c r="G2207" s="3">
        <v>10843</v>
      </c>
      <c r="H2207" s="2" t="s">
        <v>609</v>
      </c>
      <c r="I2207" s="2" t="s">
        <v>2823</v>
      </c>
      <c r="J2207" s="3">
        <v>1</v>
      </c>
      <c r="K2207" s="2" t="s">
        <v>614</v>
      </c>
      <c r="L2207" s="2" t="s">
        <v>609</v>
      </c>
    </row>
    <row r="2208" spans="1:12" ht="15.25" customHeight="1" x14ac:dyDescent="0.35">
      <c r="A2208" s="3">
        <v>84</v>
      </c>
      <c r="B2208" s="4">
        <v>4</v>
      </c>
      <c r="C2208" s="3">
        <v>4</v>
      </c>
      <c r="D2208" s="3">
        <v>48.5923529646698</v>
      </c>
      <c r="E2208" s="10">
        <v>40596</v>
      </c>
      <c r="F2208" s="3">
        <v>11679</v>
      </c>
      <c r="G2208" s="3">
        <v>11679</v>
      </c>
      <c r="H2208" s="2" t="s">
        <v>609</v>
      </c>
      <c r="I2208" s="2" t="s">
        <v>2824</v>
      </c>
      <c r="J2208" s="3">
        <v>5</v>
      </c>
      <c r="K2208" s="2" t="s">
        <v>611</v>
      </c>
      <c r="L2208" s="2" t="s">
        <v>626</v>
      </c>
    </row>
    <row r="2209" spans="1:12" ht="15.25" customHeight="1" x14ac:dyDescent="0.35">
      <c r="A2209" s="3">
        <v>84</v>
      </c>
      <c r="B2209" s="4">
        <v>4</v>
      </c>
      <c r="C2209" s="3">
        <v>4</v>
      </c>
      <c r="D2209" s="3">
        <v>48.970649553524943</v>
      </c>
      <c r="E2209" s="10">
        <v>40302</v>
      </c>
      <c r="F2209" s="3">
        <v>15859</v>
      </c>
      <c r="G2209" s="3">
        <v>15859</v>
      </c>
      <c r="H2209" s="2" t="s">
        <v>609</v>
      </c>
      <c r="I2209" s="2" t="s">
        <v>2825</v>
      </c>
      <c r="J2209" s="3">
        <v>3</v>
      </c>
      <c r="K2209" s="2" t="s">
        <v>616</v>
      </c>
      <c r="L2209" s="2" t="s">
        <v>617</v>
      </c>
    </row>
    <row r="2210" spans="1:12" ht="15.25" customHeight="1" x14ac:dyDescent="0.35">
      <c r="A2210" s="3">
        <v>84</v>
      </c>
      <c r="B2210" s="4">
        <v>4</v>
      </c>
      <c r="C2210" s="3">
        <v>4</v>
      </c>
      <c r="D2210" s="3">
        <v>49.076803533327578</v>
      </c>
      <c r="E2210" s="10">
        <v>40681</v>
      </c>
      <c r="F2210" s="3">
        <v>13351</v>
      </c>
      <c r="G2210" s="3">
        <v>13351</v>
      </c>
      <c r="H2210" s="2" t="s">
        <v>609</v>
      </c>
      <c r="I2210" s="2" t="s">
        <v>2826</v>
      </c>
      <c r="J2210" s="3">
        <v>5</v>
      </c>
      <c r="K2210" s="2" t="s">
        <v>611</v>
      </c>
      <c r="L2210" s="2" t="s">
        <v>626</v>
      </c>
    </row>
    <row r="2211" spans="1:12" ht="15.25" customHeight="1" x14ac:dyDescent="0.35">
      <c r="A2211" s="3">
        <v>84</v>
      </c>
      <c r="B2211" s="4">
        <v>4</v>
      </c>
      <c r="C2211" s="3">
        <v>4</v>
      </c>
      <c r="D2211" s="3">
        <v>49.961270521016118</v>
      </c>
      <c r="E2211" s="10">
        <v>40769</v>
      </c>
      <c r="F2211" s="3">
        <v>16695</v>
      </c>
      <c r="G2211" s="3">
        <v>16695</v>
      </c>
      <c r="H2211" s="2" t="s">
        <v>609</v>
      </c>
      <c r="I2211" s="2" t="s">
        <v>2827</v>
      </c>
      <c r="J2211" s="3">
        <v>1</v>
      </c>
      <c r="K2211" s="2" t="s">
        <v>614</v>
      </c>
      <c r="L2211" s="2" t="s">
        <v>609</v>
      </c>
    </row>
    <row r="2212" spans="1:12" ht="15.25" customHeight="1" x14ac:dyDescent="0.35">
      <c r="A2212" s="3">
        <v>84</v>
      </c>
      <c r="B2212" s="4">
        <v>5</v>
      </c>
      <c r="C2212" s="3">
        <v>5</v>
      </c>
      <c r="D2212" s="3">
        <v>40.127734386456893</v>
      </c>
      <c r="E2212" s="10">
        <v>40416</v>
      </c>
      <c r="F2212" s="3">
        <v>11394</v>
      </c>
      <c r="G2212" s="3">
        <v>11394</v>
      </c>
      <c r="H2212" s="2" t="s">
        <v>609</v>
      </c>
      <c r="I2212" s="2" t="s">
        <v>2828</v>
      </c>
      <c r="J2212" s="3">
        <v>1</v>
      </c>
      <c r="K2212" s="2" t="s">
        <v>614</v>
      </c>
      <c r="L2212" s="2" t="s">
        <v>609</v>
      </c>
    </row>
    <row r="2213" spans="1:12" ht="15.25" customHeight="1" x14ac:dyDescent="0.35">
      <c r="A2213" s="3">
        <v>84</v>
      </c>
      <c r="B2213" s="4">
        <v>5</v>
      </c>
      <c r="C2213" s="3">
        <v>5</v>
      </c>
      <c r="D2213" s="3">
        <v>40.357970717846378</v>
      </c>
      <c r="E2213" s="10">
        <v>40096</v>
      </c>
      <c r="F2213" s="3">
        <v>12230</v>
      </c>
      <c r="G2213" s="3">
        <v>12230</v>
      </c>
      <c r="H2213" s="2" t="s">
        <v>609</v>
      </c>
      <c r="I2213" s="2" t="s">
        <v>2829</v>
      </c>
      <c r="J2213" s="3">
        <v>1</v>
      </c>
      <c r="K2213" s="2" t="s">
        <v>614</v>
      </c>
      <c r="L2213" s="2" t="s">
        <v>609</v>
      </c>
    </row>
    <row r="2214" spans="1:12" ht="15.25" customHeight="1" x14ac:dyDescent="0.35">
      <c r="A2214" s="3">
        <v>84</v>
      </c>
      <c r="B2214" s="4">
        <v>5</v>
      </c>
      <c r="C2214" s="3">
        <v>5</v>
      </c>
      <c r="D2214" s="3">
        <v>41.01</v>
      </c>
      <c r="E2214" s="10">
        <v>40009</v>
      </c>
      <c r="F2214" s="3">
        <v>10334</v>
      </c>
      <c r="G2214" s="3">
        <v>10334</v>
      </c>
      <c r="H2214" s="2" t="s">
        <v>609</v>
      </c>
      <c r="I2214" s="2" t="s">
        <v>2830</v>
      </c>
      <c r="J2214" s="3">
        <v>1</v>
      </c>
      <c r="K2214" s="2" t="s">
        <v>614</v>
      </c>
      <c r="L2214" s="2" t="s">
        <v>609</v>
      </c>
    </row>
    <row r="2215" spans="1:12" ht="15.25" customHeight="1" x14ac:dyDescent="0.35">
      <c r="A2215" s="3">
        <v>84</v>
      </c>
      <c r="B2215" s="4">
        <v>5</v>
      </c>
      <c r="C2215" s="3">
        <v>5</v>
      </c>
      <c r="D2215" s="3">
        <v>41.538302829427927</v>
      </c>
      <c r="E2215" s="10">
        <v>40452</v>
      </c>
      <c r="F2215" s="3">
        <v>14738</v>
      </c>
      <c r="G2215" s="3">
        <v>14738</v>
      </c>
      <c r="H2215" s="2" t="s">
        <v>609</v>
      </c>
      <c r="I2215" s="2" t="s">
        <v>2831</v>
      </c>
      <c r="J2215" s="3">
        <v>5</v>
      </c>
      <c r="K2215" s="2" t="s">
        <v>611</v>
      </c>
      <c r="L2215" s="2" t="s">
        <v>626</v>
      </c>
    </row>
    <row r="2216" spans="1:12" ht="15.25" customHeight="1" x14ac:dyDescent="0.35">
      <c r="A2216" s="3">
        <v>84</v>
      </c>
      <c r="B2216" s="4">
        <v>5</v>
      </c>
      <c r="C2216" s="3">
        <v>5</v>
      </c>
      <c r="D2216" s="3">
        <v>41.821261766243971</v>
      </c>
      <c r="E2216" s="10">
        <v>40042</v>
      </c>
      <c r="F2216" s="3">
        <v>13902</v>
      </c>
      <c r="G2216" s="3">
        <v>13902</v>
      </c>
      <c r="H2216" s="2" t="s">
        <v>609</v>
      </c>
      <c r="I2216" s="2" t="s">
        <v>2832</v>
      </c>
      <c r="J2216" s="3">
        <v>2</v>
      </c>
      <c r="K2216" s="2" t="s">
        <v>621</v>
      </c>
      <c r="L2216" s="2" t="s">
        <v>622</v>
      </c>
    </row>
    <row r="2217" spans="1:12" ht="15.25" customHeight="1" x14ac:dyDescent="0.35">
      <c r="A2217" s="3">
        <v>84</v>
      </c>
      <c r="B2217" s="4">
        <v>5</v>
      </c>
      <c r="C2217" s="3">
        <v>5</v>
      </c>
      <c r="D2217" s="3">
        <v>43.620917188609873</v>
      </c>
      <c r="E2217" s="10">
        <v>40521</v>
      </c>
      <c r="F2217" s="3">
        <v>16410</v>
      </c>
      <c r="G2217" s="3">
        <v>16410</v>
      </c>
      <c r="H2217" s="2" t="s">
        <v>609</v>
      </c>
      <c r="I2217" s="2" t="s">
        <v>2833</v>
      </c>
      <c r="J2217" s="3">
        <v>4</v>
      </c>
      <c r="K2217" s="2" t="s">
        <v>611</v>
      </c>
      <c r="L2217" s="2" t="s">
        <v>612</v>
      </c>
    </row>
    <row r="2218" spans="1:12" ht="15.25" customHeight="1" x14ac:dyDescent="0.35">
      <c r="A2218" s="3">
        <v>84</v>
      </c>
      <c r="B2218" s="4">
        <v>5</v>
      </c>
      <c r="C2218" s="3">
        <v>5</v>
      </c>
      <c r="D2218" s="3">
        <v>44.664424724707771</v>
      </c>
      <c r="E2218" s="10">
        <v>40160</v>
      </c>
      <c r="F2218" s="3">
        <v>15574</v>
      </c>
      <c r="G2218" s="3">
        <v>15574</v>
      </c>
      <c r="H2218" s="2" t="s">
        <v>609</v>
      </c>
      <c r="I2218" s="2" t="s">
        <v>2834</v>
      </c>
      <c r="J2218" s="3">
        <v>4</v>
      </c>
      <c r="K2218" s="2" t="s">
        <v>611</v>
      </c>
      <c r="L2218" s="2" t="s">
        <v>612</v>
      </c>
    </row>
    <row r="2219" spans="1:12" ht="15.25" customHeight="1" x14ac:dyDescent="0.35">
      <c r="A2219" s="3">
        <v>84</v>
      </c>
      <c r="B2219" s="4">
        <v>5</v>
      </c>
      <c r="C2219" s="3">
        <v>5</v>
      </c>
      <c r="D2219" s="3">
        <v>45.084483257222438</v>
      </c>
      <c r="E2219" s="10">
        <v>40449</v>
      </c>
      <c r="F2219" s="3">
        <v>13066</v>
      </c>
      <c r="G2219" s="3">
        <v>13066</v>
      </c>
      <c r="H2219" s="2" t="s">
        <v>609</v>
      </c>
      <c r="I2219" s="2" t="s">
        <v>2835</v>
      </c>
      <c r="J2219" s="3">
        <v>3</v>
      </c>
      <c r="K2219" s="2" t="s">
        <v>616</v>
      </c>
      <c r="L2219" s="2" t="s">
        <v>617</v>
      </c>
    </row>
    <row r="2220" spans="1:12" ht="15.25" customHeight="1" x14ac:dyDescent="0.35">
      <c r="A2220" s="3">
        <v>86</v>
      </c>
      <c r="B2220" s="4">
        <v>7</v>
      </c>
      <c r="C2220" s="3">
        <v>7</v>
      </c>
      <c r="D2220" s="3">
        <v>39.260984776404669</v>
      </c>
      <c r="E2220" s="10">
        <v>40361</v>
      </c>
      <c r="F2220" s="3">
        <v>16432</v>
      </c>
      <c r="G2220" s="3">
        <v>16432</v>
      </c>
      <c r="H2220" s="2" t="s">
        <v>609</v>
      </c>
      <c r="I2220" s="2" t="s">
        <v>2836</v>
      </c>
      <c r="J2220" s="3">
        <v>4</v>
      </c>
      <c r="K2220" s="2" t="s">
        <v>611</v>
      </c>
      <c r="L2220" s="2" t="s">
        <v>612</v>
      </c>
    </row>
    <row r="2221" spans="1:12" ht="15.25" customHeight="1" x14ac:dyDescent="0.35">
      <c r="A2221" s="3">
        <v>86</v>
      </c>
      <c r="B2221" s="4">
        <v>7</v>
      </c>
      <c r="C2221" s="3">
        <v>7</v>
      </c>
      <c r="D2221" s="3">
        <v>40.388394810594988</v>
      </c>
      <c r="E2221" s="10">
        <v>39919</v>
      </c>
      <c r="F2221" s="3">
        <v>12252</v>
      </c>
      <c r="G2221" s="3">
        <v>12252</v>
      </c>
      <c r="H2221" s="2" t="s">
        <v>609</v>
      </c>
      <c r="I2221" s="2" t="s">
        <v>2837</v>
      </c>
      <c r="J2221" s="3">
        <v>3</v>
      </c>
      <c r="K2221" s="2" t="s">
        <v>616</v>
      </c>
      <c r="L2221" s="2" t="s">
        <v>617</v>
      </c>
    </row>
    <row r="2222" spans="1:12" ht="15.25" customHeight="1" x14ac:dyDescent="0.35">
      <c r="A2222" s="3">
        <v>86</v>
      </c>
      <c r="B2222" s="4">
        <v>7</v>
      </c>
      <c r="C2222" s="3">
        <v>7</v>
      </c>
      <c r="D2222" s="3">
        <v>43.26</v>
      </c>
      <c r="E2222" s="10">
        <v>39826</v>
      </c>
      <c r="F2222" s="3">
        <v>10356</v>
      </c>
      <c r="G2222" s="3">
        <v>10356</v>
      </c>
      <c r="H2222" s="2" t="s">
        <v>609</v>
      </c>
      <c r="I2222" s="2" t="s">
        <v>2838</v>
      </c>
      <c r="J2222" s="3">
        <v>2</v>
      </c>
      <c r="K2222" s="2" t="s">
        <v>621</v>
      </c>
      <c r="L2222" s="2" t="s">
        <v>622</v>
      </c>
    </row>
    <row r="2223" spans="1:12" ht="15.25" customHeight="1" x14ac:dyDescent="0.35">
      <c r="A2223" s="3">
        <v>86</v>
      </c>
      <c r="B2223" s="4">
        <v>7</v>
      </c>
      <c r="C2223" s="3">
        <v>7</v>
      </c>
      <c r="D2223" s="3">
        <v>45.268956332516822</v>
      </c>
      <c r="E2223" s="10">
        <v>40295</v>
      </c>
      <c r="F2223" s="3">
        <v>14760</v>
      </c>
      <c r="G2223" s="3">
        <v>14760</v>
      </c>
      <c r="H2223" s="2" t="s">
        <v>609</v>
      </c>
      <c r="I2223" s="2" t="s">
        <v>2839</v>
      </c>
      <c r="J2223" s="3">
        <v>2</v>
      </c>
      <c r="K2223" s="2" t="s">
        <v>621</v>
      </c>
      <c r="L2223" s="2" t="s">
        <v>622</v>
      </c>
    </row>
    <row r="2224" spans="1:12" ht="15.25" customHeight="1" x14ac:dyDescent="0.35">
      <c r="A2224" s="3">
        <v>86</v>
      </c>
      <c r="B2224" s="4">
        <v>7</v>
      </c>
      <c r="C2224" s="3">
        <v>7</v>
      </c>
      <c r="D2224" s="3">
        <v>45.748474810613757</v>
      </c>
      <c r="E2224" s="10">
        <v>40275</v>
      </c>
      <c r="F2224" s="3">
        <v>13088</v>
      </c>
      <c r="G2224" s="3">
        <v>13088</v>
      </c>
      <c r="H2224" s="2" t="s">
        <v>609</v>
      </c>
      <c r="I2224" s="2" t="s">
        <v>2840</v>
      </c>
      <c r="J2224" s="3">
        <v>4</v>
      </c>
      <c r="K2224" s="2" t="s">
        <v>611</v>
      </c>
      <c r="L2224" s="2" t="s">
        <v>612</v>
      </c>
    </row>
    <row r="2225" spans="1:12" ht="15.25" customHeight="1" x14ac:dyDescent="0.35">
      <c r="A2225" s="3">
        <v>86</v>
      </c>
      <c r="B2225" s="4">
        <v>7</v>
      </c>
      <c r="C2225" s="3">
        <v>7</v>
      </c>
      <c r="D2225" s="3">
        <v>45.76465501183705</v>
      </c>
      <c r="E2225" s="10">
        <v>39989</v>
      </c>
      <c r="F2225" s="3">
        <v>15596</v>
      </c>
      <c r="G2225" s="3">
        <v>15596</v>
      </c>
      <c r="H2225" s="2" t="s">
        <v>609</v>
      </c>
      <c r="I2225" s="2" t="s">
        <v>2841</v>
      </c>
      <c r="J2225" s="3">
        <v>3</v>
      </c>
      <c r="K2225" s="2" t="s">
        <v>616</v>
      </c>
      <c r="L2225" s="2" t="s">
        <v>617</v>
      </c>
    </row>
    <row r="2226" spans="1:12" ht="15.25" customHeight="1" x14ac:dyDescent="0.35">
      <c r="A2226" s="3">
        <v>86</v>
      </c>
      <c r="B2226" s="4">
        <v>7</v>
      </c>
      <c r="C2226" s="3">
        <v>7</v>
      </c>
      <c r="D2226" s="3">
        <v>46.335744255935531</v>
      </c>
      <c r="E2226" s="10">
        <v>40241</v>
      </c>
      <c r="F2226" s="3">
        <v>11416</v>
      </c>
      <c r="G2226" s="3">
        <v>11416</v>
      </c>
      <c r="H2226" s="2" t="s">
        <v>609</v>
      </c>
      <c r="I2226" s="2" t="s">
        <v>2842</v>
      </c>
      <c r="J2226" s="3">
        <v>1</v>
      </c>
      <c r="K2226" s="2" t="s">
        <v>614</v>
      </c>
      <c r="L2226" s="2" t="s">
        <v>609</v>
      </c>
    </row>
    <row r="2227" spans="1:12" ht="15.25" customHeight="1" x14ac:dyDescent="0.35">
      <c r="A2227" s="3">
        <v>86</v>
      </c>
      <c r="B2227" s="4">
        <v>7</v>
      </c>
      <c r="C2227" s="3">
        <v>7</v>
      </c>
      <c r="D2227" s="3">
        <v>46.488114916043457</v>
      </c>
      <c r="E2227" s="10">
        <v>39871</v>
      </c>
      <c r="F2227" s="3">
        <v>13924</v>
      </c>
      <c r="G2227" s="3">
        <v>13924</v>
      </c>
      <c r="H2227" s="2" t="s">
        <v>609</v>
      </c>
      <c r="I2227" s="2" t="s">
        <v>2843</v>
      </c>
      <c r="J2227" s="3">
        <v>1</v>
      </c>
      <c r="K2227" s="2" t="s">
        <v>614</v>
      </c>
      <c r="L2227" s="2" t="s">
        <v>609</v>
      </c>
    </row>
    <row r="2228" spans="1:12" ht="15.25" customHeight="1" x14ac:dyDescent="0.35">
      <c r="A2228" s="3">
        <v>86</v>
      </c>
      <c r="B2228" s="4">
        <v>8</v>
      </c>
      <c r="C2228" s="3">
        <v>8</v>
      </c>
      <c r="D2228" s="3">
        <v>21.074062055504012</v>
      </c>
      <c r="E2228" s="10">
        <v>40338</v>
      </c>
      <c r="F2228" s="3">
        <v>11504</v>
      </c>
      <c r="G2228" s="3">
        <v>11504</v>
      </c>
      <c r="H2228" s="2" t="s">
        <v>609</v>
      </c>
      <c r="I2228" s="2" t="s">
        <v>2844</v>
      </c>
      <c r="J2228" s="3">
        <v>5</v>
      </c>
      <c r="K2228" s="2" t="s">
        <v>611</v>
      </c>
      <c r="L2228" s="2" t="s">
        <v>626</v>
      </c>
    </row>
    <row r="2229" spans="1:12" ht="15.25" customHeight="1" x14ac:dyDescent="0.35">
      <c r="A2229" s="3">
        <v>86</v>
      </c>
      <c r="B2229" s="4">
        <v>8</v>
      </c>
      <c r="C2229" s="3">
        <v>8</v>
      </c>
      <c r="D2229" s="3">
        <v>22.544595624359879</v>
      </c>
      <c r="E2229" s="10">
        <v>40392</v>
      </c>
      <c r="F2229" s="3">
        <v>14848</v>
      </c>
      <c r="G2229" s="3">
        <v>14848</v>
      </c>
      <c r="H2229" s="2" t="s">
        <v>609</v>
      </c>
      <c r="I2229" s="2" t="s">
        <v>2845</v>
      </c>
      <c r="J2229" s="3">
        <v>3</v>
      </c>
      <c r="K2229" s="2" t="s">
        <v>616</v>
      </c>
      <c r="L2229" s="2" t="s">
        <v>617</v>
      </c>
    </row>
    <row r="2230" spans="1:12" ht="15.25" customHeight="1" x14ac:dyDescent="0.35">
      <c r="A2230" s="3">
        <v>86</v>
      </c>
      <c r="B2230" s="4">
        <v>8</v>
      </c>
      <c r="C2230" s="3">
        <v>8</v>
      </c>
      <c r="D2230" s="3">
        <v>22.86</v>
      </c>
      <c r="E2230" s="10">
        <v>39881</v>
      </c>
      <c r="F2230" s="3">
        <v>10668</v>
      </c>
      <c r="G2230" s="3">
        <v>10668</v>
      </c>
      <c r="H2230" s="2" t="s">
        <v>609</v>
      </c>
      <c r="I2230" s="2" t="s">
        <v>2846</v>
      </c>
      <c r="J2230" s="3">
        <v>2</v>
      </c>
      <c r="K2230" s="2" t="s">
        <v>621</v>
      </c>
      <c r="L2230" s="2" t="s">
        <v>622</v>
      </c>
    </row>
    <row r="2231" spans="1:12" ht="15.25" customHeight="1" x14ac:dyDescent="0.35">
      <c r="A2231" s="3">
        <v>86</v>
      </c>
      <c r="B2231" s="4">
        <v>8</v>
      </c>
      <c r="C2231" s="3">
        <v>8</v>
      </c>
      <c r="D2231" s="3">
        <v>23.495944895356839</v>
      </c>
      <c r="E2231" s="10">
        <v>40000</v>
      </c>
      <c r="F2231" s="3">
        <v>15684</v>
      </c>
      <c r="G2231" s="3">
        <v>15684</v>
      </c>
      <c r="H2231" s="2" t="s">
        <v>609</v>
      </c>
      <c r="I2231" s="2" t="s">
        <v>2847</v>
      </c>
      <c r="J2231" s="3">
        <v>1</v>
      </c>
      <c r="K2231" s="2" t="s">
        <v>614</v>
      </c>
      <c r="L2231" s="2" t="s">
        <v>609</v>
      </c>
    </row>
    <row r="2232" spans="1:12" ht="15.25" customHeight="1" x14ac:dyDescent="0.35">
      <c r="A2232" s="3">
        <v>86</v>
      </c>
      <c r="B2232" s="4">
        <v>8</v>
      </c>
      <c r="C2232" s="3">
        <v>8</v>
      </c>
      <c r="D2232" s="3">
        <v>23.892152978785479</v>
      </c>
      <c r="E2232" s="10">
        <v>39934</v>
      </c>
      <c r="F2232" s="3">
        <v>12340</v>
      </c>
      <c r="G2232" s="3">
        <v>12340</v>
      </c>
      <c r="H2232" s="2" t="s">
        <v>609</v>
      </c>
      <c r="I2232" s="2" t="s">
        <v>2848</v>
      </c>
      <c r="J2232" s="3">
        <v>3</v>
      </c>
      <c r="K2232" s="2" t="s">
        <v>616</v>
      </c>
      <c r="L2232" s="2" t="s">
        <v>617</v>
      </c>
    </row>
    <row r="2233" spans="1:12" ht="15.25" customHeight="1" x14ac:dyDescent="0.35">
      <c r="A2233" s="3">
        <v>86</v>
      </c>
      <c r="B2233" s="4">
        <v>8</v>
      </c>
      <c r="C2233" s="3">
        <v>8</v>
      </c>
      <c r="D2233" s="3">
        <v>23.935154481032079</v>
      </c>
      <c r="E2233" s="10">
        <v>39935</v>
      </c>
      <c r="F2233" s="3">
        <v>14012</v>
      </c>
      <c r="G2233" s="3">
        <v>14012</v>
      </c>
      <c r="H2233" s="2" t="s">
        <v>609</v>
      </c>
      <c r="I2233" s="2" t="s">
        <v>2849</v>
      </c>
      <c r="J2233" s="3">
        <v>3</v>
      </c>
      <c r="K2233" s="2" t="s">
        <v>616</v>
      </c>
      <c r="L2233" s="2" t="s">
        <v>617</v>
      </c>
    </row>
    <row r="2234" spans="1:12" ht="15.25" customHeight="1" x14ac:dyDescent="0.35">
      <c r="A2234" s="3">
        <v>86</v>
      </c>
      <c r="B2234" s="4">
        <v>8</v>
      </c>
      <c r="C2234" s="3">
        <v>8</v>
      </c>
      <c r="D2234" s="3">
        <v>23.957497441419861</v>
      </c>
      <c r="E2234" s="10">
        <v>40525</v>
      </c>
      <c r="F2234" s="3">
        <v>16520</v>
      </c>
      <c r="G2234" s="3">
        <v>16520</v>
      </c>
      <c r="H2234" s="2" t="s">
        <v>609</v>
      </c>
      <c r="I2234" s="2" t="s">
        <v>2850</v>
      </c>
      <c r="J2234" s="3">
        <v>1</v>
      </c>
      <c r="K2234" s="2" t="s">
        <v>614</v>
      </c>
      <c r="L2234" s="2" t="s">
        <v>609</v>
      </c>
    </row>
    <row r="2235" spans="1:12" ht="15.25" customHeight="1" x14ac:dyDescent="0.35">
      <c r="A2235" s="3">
        <v>86</v>
      </c>
      <c r="B2235" s="4">
        <v>8</v>
      </c>
      <c r="C2235" s="3">
        <v>8</v>
      </c>
      <c r="D2235" s="3">
        <v>24.51530859087157</v>
      </c>
      <c r="E2235" s="10">
        <v>40453</v>
      </c>
      <c r="F2235" s="3">
        <v>13176</v>
      </c>
      <c r="G2235" s="3">
        <v>13176</v>
      </c>
      <c r="H2235" s="2" t="s">
        <v>609</v>
      </c>
      <c r="I2235" s="2" t="s">
        <v>2851</v>
      </c>
      <c r="J2235" s="3">
        <v>4</v>
      </c>
      <c r="K2235" s="2" t="s">
        <v>611</v>
      </c>
      <c r="L2235" s="2" t="s">
        <v>612</v>
      </c>
    </row>
    <row r="2236" spans="1:12" ht="15.25" customHeight="1" x14ac:dyDescent="0.35">
      <c r="A2236" s="3">
        <v>87</v>
      </c>
      <c r="B2236" s="4">
        <v>7</v>
      </c>
      <c r="C2236" s="3">
        <v>7</v>
      </c>
      <c r="D2236" s="3">
        <v>60.487485543668718</v>
      </c>
      <c r="E2236" s="10">
        <v>40444</v>
      </c>
      <c r="F2236" s="3">
        <v>14651</v>
      </c>
      <c r="G2236" s="3">
        <v>14651</v>
      </c>
      <c r="H2236" s="2" t="s">
        <v>609</v>
      </c>
      <c r="I2236" s="2" t="s">
        <v>2852</v>
      </c>
      <c r="J2236" s="3">
        <v>1</v>
      </c>
      <c r="K2236" s="2" t="s">
        <v>614</v>
      </c>
      <c r="L2236" s="2" t="s">
        <v>609</v>
      </c>
    </row>
    <row r="2237" spans="1:12" ht="15.25" customHeight="1" x14ac:dyDescent="0.35">
      <c r="A2237" s="3">
        <v>87</v>
      </c>
      <c r="B2237" s="4">
        <v>7</v>
      </c>
      <c r="C2237" s="3">
        <v>7</v>
      </c>
      <c r="D2237" s="3">
        <v>61.116156069134497</v>
      </c>
      <c r="E2237" s="10">
        <v>40063</v>
      </c>
      <c r="F2237" s="3">
        <v>13815</v>
      </c>
      <c r="G2237" s="3">
        <v>13815</v>
      </c>
      <c r="H2237" s="2" t="s">
        <v>609</v>
      </c>
      <c r="I2237" s="2" t="s">
        <v>2853</v>
      </c>
      <c r="J2237" s="3">
        <v>3</v>
      </c>
      <c r="K2237" s="2" t="s">
        <v>616</v>
      </c>
      <c r="L2237" s="2" t="s">
        <v>617</v>
      </c>
    </row>
    <row r="2238" spans="1:12" ht="15.25" customHeight="1" x14ac:dyDescent="0.35">
      <c r="A2238" s="3">
        <v>87</v>
      </c>
      <c r="B2238" s="4">
        <v>7</v>
      </c>
      <c r="C2238" s="3">
        <v>7</v>
      </c>
      <c r="D2238" s="3">
        <v>62.91</v>
      </c>
      <c r="E2238" s="10">
        <v>39988</v>
      </c>
      <c r="F2238" s="3">
        <v>10583</v>
      </c>
      <c r="G2238" s="3">
        <v>10583</v>
      </c>
      <c r="H2238" s="2" t="s">
        <v>609</v>
      </c>
      <c r="I2238" s="2" t="s">
        <v>2854</v>
      </c>
      <c r="J2238" s="3">
        <v>2</v>
      </c>
      <c r="K2238" s="2" t="s">
        <v>621</v>
      </c>
      <c r="L2238" s="2" t="s">
        <v>622</v>
      </c>
    </row>
    <row r="2239" spans="1:12" ht="15.25" customHeight="1" x14ac:dyDescent="0.35">
      <c r="A2239" s="3">
        <v>87</v>
      </c>
      <c r="B2239" s="4">
        <v>7</v>
      </c>
      <c r="C2239" s="3">
        <v>7</v>
      </c>
      <c r="D2239" s="3">
        <v>64.271865421897601</v>
      </c>
      <c r="E2239" s="10">
        <v>40099</v>
      </c>
      <c r="F2239" s="3">
        <v>15487</v>
      </c>
      <c r="G2239" s="3">
        <v>15487</v>
      </c>
      <c r="H2239" s="2" t="s">
        <v>609</v>
      </c>
      <c r="I2239" s="2" t="s">
        <v>2855</v>
      </c>
      <c r="J2239" s="3">
        <v>4</v>
      </c>
      <c r="K2239" s="2" t="s">
        <v>611</v>
      </c>
      <c r="L2239" s="2" t="s">
        <v>612</v>
      </c>
    </row>
    <row r="2240" spans="1:12" ht="15.25" customHeight="1" x14ac:dyDescent="0.35">
      <c r="A2240" s="3">
        <v>87</v>
      </c>
      <c r="B2240" s="4">
        <v>7</v>
      </c>
      <c r="C2240" s="3">
        <v>7</v>
      </c>
      <c r="D2240" s="3">
        <v>66.344619860943055</v>
      </c>
      <c r="E2240" s="10">
        <v>40051</v>
      </c>
      <c r="F2240" s="3">
        <v>12143</v>
      </c>
      <c r="G2240" s="3">
        <v>12143</v>
      </c>
      <c r="H2240" s="2" t="s">
        <v>609</v>
      </c>
      <c r="I2240" s="2" t="s">
        <v>2856</v>
      </c>
      <c r="J2240" s="3">
        <v>4</v>
      </c>
      <c r="K2240" s="2" t="s">
        <v>611</v>
      </c>
      <c r="L2240" s="2" t="s">
        <v>612</v>
      </c>
    </row>
    <row r="2241" spans="1:12" ht="15.25" customHeight="1" x14ac:dyDescent="0.35">
      <c r="A2241" s="3">
        <v>87</v>
      </c>
      <c r="B2241" s="4">
        <v>7</v>
      </c>
      <c r="C2241" s="3">
        <v>7</v>
      </c>
      <c r="D2241" s="3">
        <v>67.400316898846356</v>
      </c>
      <c r="E2241" s="10">
        <v>40394</v>
      </c>
      <c r="F2241" s="3">
        <v>12979</v>
      </c>
      <c r="G2241" s="3">
        <v>12979</v>
      </c>
      <c r="H2241" s="2" t="s">
        <v>609</v>
      </c>
      <c r="I2241" s="2" t="s">
        <v>2857</v>
      </c>
      <c r="J2241" s="3">
        <v>2</v>
      </c>
      <c r="K2241" s="2" t="s">
        <v>621</v>
      </c>
      <c r="L2241" s="2" t="s">
        <v>622</v>
      </c>
    </row>
    <row r="2242" spans="1:12" ht="15.25" customHeight="1" x14ac:dyDescent="0.35">
      <c r="A2242" s="3">
        <v>87</v>
      </c>
      <c r="B2242" s="4">
        <v>7</v>
      </c>
      <c r="C2242" s="3">
        <v>7</v>
      </c>
      <c r="D2242" s="3">
        <v>67.406517830240091</v>
      </c>
      <c r="E2242" s="10">
        <v>40450</v>
      </c>
      <c r="F2242" s="3">
        <v>16323</v>
      </c>
      <c r="G2242" s="3">
        <v>16323</v>
      </c>
      <c r="H2242" s="2" t="s">
        <v>609</v>
      </c>
      <c r="I2242" s="2" t="s">
        <v>2858</v>
      </c>
      <c r="J2242" s="3">
        <v>4</v>
      </c>
      <c r="K2242" s="2" t="s">
        <v>611</v>
      </c>
      <c r="L2242" s="2" t="s">
        <v>612</v>
      </c>
    </row>
    <row r="2243" spans="1:12" ht="15.25" customHeight="1" x14ac:dyDescent="0.35">
      <c r="A2243" s="3">
        <v>87</v>
      </c>
      <c r="B2243" s="4">
        <v>7</v>
      </c>
      <c r="C2243" s="3">
        <v>7</v>
      </c>
      <c r="D2243" s="3">
        <v>68.310489762205151</v>
      </c>
      <c r="E2243" s="10">
        <v>40360</v>
      </c>
      <c r="F2243" s="3">
        <v>11307</v>
      </c>
      <c r="G2243" s="3">
        <v>11307</v>
      </c>
      <c r="H2243" s="2" t="s">
        <v>609</v>
      </c>
      <c r="I2243" s="2" t="s">
        <v>2859</v>
      </c>
      <c r="J2243" s="3">
        <v>2</v>
      </c>
      <c r="K2243" s="2" t="s">
        <v>621</v>
      </c>
      <c r="L2243" s="2" t="s">
        <v>622</v>
      </c>
    </row>
    <row r="2244" spans="1:12" ht="15.25" customHeight="1" x14ac:dyDescent="0.35">
      <c r="A2244" s="3">
        <v>89</v>
      </c>
      <c r="B2244" s="4">
        <v>3</v>
      </c>
      <c r="C2244" s="3">
        <v>3</v>
      </c>
      <c r="D2244" s="3">
        <v>23.608276002228521</v>
      </c>
      <c r="E2244" s="10">
        <v>40367</v>
      </c>
      <c r="F2244" s="3">
        <v>11576</v>
      </c>
      <c r="G2244" s="3">
        <v>11576</v>
      </c>
      <c r="H2244" s="2" t="s">
        <v>609</v>
      </c>
      <c r="I2244" s="2" t="s">
        <v>2860</v>
      </c>
      <c r="J2244" s="3">
        <v>5</v>
      </c>
      <c r="K2244" s="2" t="s">
        <v>611</v>
      </c>
      <c r="L2244" s="2" t="s">
        <v>626</v>
      </c>
    </row>
    <row r="2245" spans="1:12" ht="15.25" customHeight="1" x14ac:dyDescent="0.35">
      <c r="A2245" s="3">
        <v>89</v>
      </c>
      <c r="B2245" s="4">
        <v>3</v>
      </c>
      <c r="C2245" s="3">
        <v>3</v>
      </c>
      <c r="D2245" s="3">
        <v>23.87108945208703</v>
      </c>
      <c r="E2245" s="10">
        <v>40054</v>
      </c>
      <c r="F2245" s="3">
        <v>12412</v>
      </c>
      <c r="G2245" s="3">
        <v>12412</v>
      </c>
      <c r="H2245" s="2" t="s">
        <v>609</v>
      </c>
      <c r="I2245" s="2" t="s">
        <v>2861</v>
      </c>
      <c r="J2245" s="3">
        <v>5</v>
      </c>
      <c r="K2245" s="2" t="s">
        <v>611</v>
      </c>
      <c r="L2245" s="2" t="s">
        <v>626</v>
      </c>
    </row>
    <row r="2246" spans="1:12" ht="15.25" customHeight="1" x14ac:dyDescent="0.35">
      <c r="A2246" s="3">
        <v>89</v>
      </c>
      <c r="B2246" s="4">
        <v>3</v>
      </c>
      <c r="C2246" s="3">
        <v>3</v>
      </c>
      <c r="D2246" s="3">
        <v>25.96</v>
      </c>
      <c r="E2246" s="10">
        <v>39971</v>
      </c>
      <c r="F2246" s="3">
        <v>10740</v>
      </c>
      <c r="G2246" s="3">
        <v>10740</v>
      </c>
      <c r="H2246" s="2" t="s">
        <v>609</v>
      </c>
      <c r="I2246" s="2" t="s">
        <v>2862</v>
      </c>
      <c r="J2246" s="3">
        <v>2</v>
      </c>
      <c r="K2246" s="2" t="s">
        <v>621</v>
      </c>
      <c r="L2246" s="2" t="s">
        <v>622</v>
      </c>
    </row>
    <row r="2247" spans="1:12" ht="15.25" customHeight="1" x14ac:dyDescent="0.35">
      <c r="A2247" s="3">
        <v>89</v>
      </c>
      <c r="B2247" s="4">
        <v>3</v>
      </c>
      <c r="C2247" s="3">
        <v>3</v>
      </c>
      <c r="D2247" s="3">
        <v>26.05400572848507</v>
      </c>
      <c r="E2247" s="10">
        <v>40094</v>
      </c>
      <c r="F2247" s="3">
        <v>15756</v>
      </c>
      <c r="G2247" s="3">
        <v>15756</v>
      </c>
      <c r="H2247" s="2" t="s">
        <v>609</v>
      </c>
      <c r="I2247" s="2" t="s">
        <v>2863</v>
      </c>
      <c r="J2247" s="3">
        <v>4</v>
      </c>
      <c r="K2247" s="2" t="s">
        <v>611</v>
      </c>
      <c r="L2247" s="2" t="s">
        <v>612</v>
      </c>
    </row>
    <row r="2248" spans="1:12" ht="15.25" customHeight="1" x14ac:dyDescent="0.35">
      <c r="A2248" s="3">
        <v>89</v>
      </c>
      <c r="B2248" s="4">
        <v>3</v>
      </c>
      <c r="C2248" s="3">
        <v>3</v>
      </c>
      <c r="D2248" s="3">
        <v>26.568550917920241</v>
      </c>
      <c r="E2248" s="10">
        <v>40507</v>
      </c>
      <c r="F2248" s="3">
        <v>16592</v>
      </c>
      <c r="G2248" s="3">
        <v>16592</v>
      </c>
      <c r="H2248" s="2" t="s">
        <v>609</v>
      </c>
      <c r="I2248" s="2" t="s">
        <v>2864</v>
      </c>
      <c r="J2248" s="3">
        <v>2</v>
      </c>
      <c r="K2248" s="2" t="s">
        <v>621</v>
      </c>
      <c r="L2248" s="2" t="s">
        <v>622</v>
      </c>
    </row>
    <row r="2249" spans="1:12" ht="15.25" customHeight="1" x14ac:dyDescent="0.35">
      <c r="A2249" s="3">
        <v>89</v>
      </c>
      <c r="B2249" s="4">
        <v>3</v>
      </c>
      <c r="C2249" s="3">
        <v>3</v>
      </c>
      <c r="D2249" s="3">
        <v>27.357090693541888</v>
      </c>
      <c r="E2249" s="10">
        <v>40454</v>
      </c>
      <c r="F2249" s="3">
        <v>14920</v>
      </c>
      <c r="G2249" s="3">
        <v>14920</v>
      </c>
      <c r="H2249" s="2" t="s">
        <v>609</v>
      </c>
      <c r="I2249" s="2" t="s">
        <v>2865</v>
      </c>
      <c r="J2249" s="3">
        <v>2</v>
      </c>
      <c r="K2249" s="2" t="s">
        <v>621</v>
      </c>
      <c r="L2249" s="2" t="s">
        <v>622</v>
      </c>
    </row>
    <row r="2250" spans="1:12" ht="15.25" customHeight="1" x14ac:dyDescent="0.35">
      <c r="A2250" s="3">
        <v>89</v>
      </c>
      <c r="B2250" s="4">
        <v>3</v>
      </c>
      <c r="C2250" s="3">
        <v>3</v>
      </c>
      <c r="D2250" s="3">
        <v>27.913382639483899</v>
      </c>
      <c r="E2250" s="10">
        <v>40469</v>
      </c>
      <c r="F2250" s="3">
        <v>13248</v>
      </c>
      <c r="G2250" s="3">
        <v>13248</v>
      </c>
      <c r="H2250" s="2" t="s">
        <v>609</v>
      </c>
      <c r="I2250" s="2" t="s">
        <v>2866</v>
      </c>
      <c r="J2250" s="3">
        <v>5</v>
      </c>
      <c r="K2250" s="2" t="s">
        <v>611</v>
      </c>
      <c r="L2250" s="2" t="s">
        <v>626</v>
      </c>
    </row>
    <row r="2251" spans="1:12" ht="15.25" customHeight="1" x14ac:dyDescent="0.35">
      <c r="A2251" s="3">
        <v>89</v>
      </c>
      <c r="B2251" s="4">
        <v>3</v>
      </c>
      <c r="C2251" s="3">
        <v>3</v>
      </c>
      <c r="D2251" s="3">
        <v>28.2003077831532</v>
      </c>
      <c r="E2251" s="10">
        <v>40005</v>
      </c>
      <c r="F2251" s="3">
        <v>14084</v>
      </c>
      <c r="G2251" s="3">
        <v>14084</v>
      </c>
      <c r="H2251" s="2" t="s">
        <v>609</v>
      </c>
      <c r="I2251" s="2" t="s">
        <v>2867</v>
      </c>
      <c r="J2251" s="3">
        <v>5</v>
      </c>
      <c r="K2251" s="2" t="s">
        <v>611</v>
      </c>
      <c r="L2251" s="2" t="s">
        <v>626</v>
      </c>
    </row>
    <row r="2252" spans="1:12" ht="15.25" customHeight="1" x14ac:dyDescent="0.35">
      <c r="A2252" s="3">
        <v>89</v>
      </c>
      <c r="B2252" s="4">
        <v>3</v>
      </c>
      <c r="C2252" s="3">
        <v>3</v>
      </c>
      <c r="D2252" s="3">
        <v>54.28896034804076</v>
      </c>
      <c r="E2252" s="10">
        <v>40508</v>
      </c>
      <c r="F2252" s="3">
        <v>13104</v>
      </c>
      <c r="G2252" s="3">
        <v>13104</v>
      </c>
      <c r="H2252" s="2" t="s">
        <v>609</v>
      </c>
      <c r="I2252" s="2" t="s">
        <v>2868</v>
      </c>
      <c r="J2252" s="3">
        <v>2</v>
      </c>
      <c r="K2252" s="2" t="s">
        <v>621</v>
      </c>
      <c r="L2252" s="2" t="s">
        <v>622</v>
      </c>
    </row>
    <row r="2253" spans="1:12" ht="15.25" customHeight="1" x14ac:dyDescent="0.35">
      <c r="A2253" s="3">
        <v>89</v>
      </c>
      <c r="B2253" s="4">
        <v>3</v>
      </c>
      <c r="C2253" s="3">
        <v>3</v>
      </c>
      <c r="D2253" s="3">
        <v>56.373329219837977</v>
      </c>
      <c r="E2253" s="10">
        <v>39564</v>
      </c>
      <c r="F2253" s="3">
        <v>13701</v>
      </c>
      <c r="G2253" s="3">
        <v>13701</v>
      </c>
      <c r="H2253" s="2" t="s">
        <v>609</v>
      </c>
      <c r="I2253" s="2" t="s">
        <v>2869</v>
      </c>
      <c r="J2253" s="3">
        <v>1</v>
      </c>
      <c r="K2253" s="2" t="s">
        <v>614</v>
      </c>
      <c r="L2253" s="2" t="s">
        <v>609</v>
      </c>
    </row>
    <row r="2254" spans="1:12" ht="15.25" customHeight="1" x14ac:dyDescent="0.35">
      <c r="A2254" s="3">
        <v>89</v>
      </c>
      <c r="B2254" s="4">
        <v>3</v>
      </c>
      <c r="C2254" s="3">
        <v>3</v>
      </c>
      <c r="D2254" s="3">
        <v>56.464577941351173</v>
      </c>
      <c r="E2254" s="10">
        <v>39998</v>
      </c>
      <c r="F2254" s="3">
        <v>12865</v>
      </c>
      <c r="G2254" s="3">
        <v>12865</v>
      </c>
      <c r="H2254" s="2" t="s">
        <v>609</v>
      </c>
      <c r="I2254" s="2" t="s">
        <v>2870</v>
      </c>
      <c r="J2254" s="3">
        <v>5</v>
      </c>
      <c r="K2254" s="2" t="s">
        <v>611</v>
      </c>
      <c r="L2254" s="2" t="s">
        <v>626</v>
      </c>
    </row>
    <row r="2255" spans="1:12" ht="15.25" customHeight="1" x14ac:dyDescent="0.35">
      <c r="A2255" s="3">
        <v>89</v>
      </c>
      <c r="B2255" s="4">
        <v>3</v>
      </c>
      <c r="C2255" s="3">
        <v>3</v>
      </c>
      <c r="D2255" s="3">
        <v>57.12</v>
      </c>
      <c r="E2255" s="10">
        <v>39999</v>
      </c>
      <c r="F2255" s="3">
        <v>10596</v>
      </c>
      <c r="G2255" s="3">
        <v>10596</v>
      </c>
      <c r="H2255" s="2" t="s">
        <v>609</v>
      </c>
      <c r="I2255" s="2" t="s">
        <v>2871</v>
      </c>
      <c r="J2255" s="3">
        <v>2</v>
      </c>
      <c r="K2255" s="2" t="s">
        <v>621</v>
      </c>
      <c r="L2255" s="2" t="s">
        <v>622</v>
      </c>
    </row>
    <row r="2256" spans="1:12" ht="15.25" customHeight="1" x14ac:dyDescent="0.35">
      <c r="A2256" s="3">
        <v>89</v>
      </c>
      <c r="B2256" s="4">
        <v>3</v>
      </c>
      <c r="C2256" s="3">
        <v>3</v>
      </c>
      <c r="D2256" s="3">
        <v>57.3213609499795</v>
      </c>
      <c r="E2256" s="10">
        <v>39620</v>
      </c>
      <c r="F2256" s="3">
        <v>12029</v>
      </c>
      <c r="G2256" s="3">
        <v>12029</v>
      </c>
      <c r="H2256" s="2" t="s">
        <v>609</v>
      </c>
      <c r="I2256" s="2" t="s">
        <v>2872</v>
      </c>
      <c r="J2256" s="3">
        <v>2</v>
      </c>
      <c r="K2256" s="2" t="s">
        <v>621</v>
      </c>
      <c r="L2256" s="2" t="s">
        <v>622</v>
      </c>
    </row>
    <row r="2257" spans="1:12" ht="15.25" customHeight="1" x14ac:dyDescent="0.35">
      <c r="A2257" s="3">
        <v>89</v>
      </c>
      <c r="B2257" s="4">
        <v>3</v>
      </c>
      <c r="C2257" s="3">
        <v>3</v>
      </c>
      <c r="D2257" s="3">
        <v>57.809435904861843</v>
      </c>
      <c r="E2257" s="10">
        <v>40504</v>
      </c>
      <c r="F2257" s="3">
        <v>14776</v>
      </c>
      <c r="G2257" s="3">
        <v>14776</v>
      </c>
      <c r="H2257" s="2" t="s">
        <v>609</v>
      </c>
      <c r="I2257" s="2" t="s">
        <v>2873</v>
      </c>
      <c r="J2257" s="3">
        <v>5</v>
      </c>
      <c r="K2257" s="2" t="s">
        <v>611</v>
      </c>
      <c r="L2257" s="2" t="s">
        <v>626</v>
      </c>
    </row>
    <row r="2258" spans="1:12" ht="15.25" customHeight="1" x14ac:dyDescent="0.35">
      <c r="A2258" s="3">
        <v>89</v>
      </c>
      <c r="B2258" s="4">
        <v>3</v>
      </c>
      <c r="C2258" s="3">
        <v>3</v>
      </c>
      <c r="D2258" s="3">
        <v>57.846567906087792</v>
      </c>
      <c r="E2258" s="10">
        <v>40595</v>
      </c>
      <c r="F2258" s="3">
        <v>16448</v>
      </c>
      <c r="G2258" s="3">
        <v>16448</v>
      </c>
      <c r="H2258" s="2" t="s">
        <v>609</v>
      </c>
      <c r="I2258" s="2" t="s">
        <v>2874</v>
      </c>
      <c r="J2258" s="3">
        <v>4</v>
      </c>
      <c r="K2258" s="2" t="s">
        <v>611</v>
      </c>
      <c r="L2258" s="2" t="s">
        <v>612</v>
      </c>
    </row>
    <row r="2259" spans="1:12" ht="15.25" customHeight="1" x14ac:dyDescent="0.35">
      <c r="A2259" s="3">
        <v>89</v>
      </c>
      <c r="B2259" s="4">
        <v>3</v>
      </c>
      <c r="C2259" s="3">
        <v>3</v>
      </c>
      <c r="D2259" s="3">
        <v>59.572899116639881</v>
      </c>
      <c r="E2259" s="10">
        <v>40151</v>
      </c>
      <c r="F2259" s="3">
        <v>15612</v>
      </c>
      <c r="G2259" s="3">
        <v>15612</v>
      </c>
      <c r="H2259" s="2" t="s">
        <v>609</v>
      </c>
      <c r="I2259" s="2" t="s">
        <v>2875</v>
      </c>
      <c r="J2259" s="3">
        <v>5</v>
      </c>
      <c r="K2259" s="2" t="s">
        <v>611</v>
      </c>
      <c r="L2259" s="2" t="s">
        <v>626</v>
      </c>
    </row>
    <row r="2260" spans="1:12" ht="15.25" customHeight="1" x14ac:dyDescent="0.35">
      <c r="A2260" s="3">
        <v>89</v>
      </c>
      <c r="B2260" s="4">
        <v>3</v>
      </c>
      <c r="C2260" s="3">
        <v>3</v>
      </c>
      <c r="D2260" s="3">
        <v>59.963641124780892</v>
      </c>
      <c r="E2260" s="10">
        <v>40087</v>
      </c>
      <c r="F2260" s="3">
        <v>13940</v>
      </c>
      <c r="G2260" s="3">
        <v>13940</v>
      </c>
      <c r="H2260" s="2" t="s">
        <v>609</v>
      </c>
      <c r="I2260" s="2" t="s">
        <v>2876</v>
      </c>
      <c r="J2260" s="3">
        <v>3</v>
      </c>
      <c r="K2260" s="2" t="s">
        <v>616</v>
      </c>
      <c r="L2260" s="2" t="s">
        <v>617</v>
      </c>
    </row>
    <row r="2261" spans="1:12" ht="15.25" customHeight="1" x14ac:dyDescent="0.35">
      <c r="A2261" s="3">
        <v>89</v>
      </c>
      <c r="B2261" s="4">
        <v>3</v>
      </c>
      <c r="C2261" s="3">
        <v>3</v>
      </c>
      <c r="D2261" s="3">
        <v>60.593921878309843</v>
      </c>
      <c r="E2261" s="10">
        <v>40062</v>
      </c>
      <c r="F2261" s="3">
        <v>12268</v>
      </c>
      <c r="G2261" s="3">
        <v>12268</v>
      </c>
      <c r="H2261" s="2" t="s">
        <v>609</v>
      </c>
      <c r="I2261" s="2" t="s">
        <v>2877</v>
      </c>
      <c r="J2261" s="3">
        <v>5</v>
      </c>
      <c r="K2261" s="2" t="s">
        <v>611</v>
      </c>
      <c r="L2261" s="2" t="s">
        <v>626</v>
      </c>
    </row>
    <row r="2262" spans="1:12" ht="15.25" customHeight="1" x14ac:dyDescent="0.35">
      <c r="A2262" s="3">
        <v>89</v>
      </c>
      <c r="B2262" s="4">
        <v>3</v>
      </c>
      <c r="C2262" s="3">
        <v>3</v>
      </c>
      <c r="D2262" s="3">
        <v>60.639899479612609</v>
      </c>
      <c r="E2262" s="10">
        <v>40423</v>
      </c>
      <c r="F2262" s="3">
        <v>11432</v>
      </c>
      <c r="G2262" s="3">
        <v>11432</v>
      </c>
      <c r="H2262" s="2" t="s">
        <v>609</v>
      </c>
      <c r="I2262" s="2" t="s">
        <v>2878</v>
      </c>
      <c r="J2262" s="3">
        <v>3</v>
      </c>
      <c r="K2262" s="2" t="s">
        <v>616</v>
      </c>
      <c r="L2262" s="2" t="s">
        <v>617</v>
      </c>
    </row>
    <row r="2263" spans="1:12" ht="15.25" customHeight="1" x14ac:dyDescent="0.35">
      <c r="A2263" s="3">
        <v>89</v>
      </c>
      <c r="B2263" s="4">
        <v>3</v>
      </c>
      <c r="C2263" s="3">
        <v>3</v>
      </c>
      <c r="D2263" s="3">
        <v>61.04</v>
      </c>
      <c r="E2263" s="10">
        <v>39512</v>
      </c>
      <c r="F2263" s="3">
        <v>10469</v>
      </c>
      <c r="G2263" s="3">
        <v>10469</v>
      </c>
      <c r="H2263" s="2" t="s">
        <v>609</v>
      </c>
      <c r="I2263" s="2" t="s">
        <v>2879</v>
      </c>
      <c r="J2263" s="3">
        <v>2</v>
      </c>
      <c r="K2263" s="2" t="s">
        <v>621</v>
      </c>
      <c r="L2263" s="2" t="s">
        <v>622</v>
      </c>
    </row>
    <row r="2264" spans="1:12" ht="15.25" customHeight="1" x14ac:dyDescent="0.35">
      <c r="A2264" s="3">
        <v>89</v>
      </c>
      <c r="B2264" s="4">
        <v>3</v>
      </c>
      <c r="C2264" s="3">
        <v>3</v>
      </c>
      <c r="D2264" s="3">
        <v>61.500743411150523</v>
      </c>
      <c r="E2264" s="10">
        <v>39944</v>
      </c>
      <c r="F2264" s="3">
        <v>14537</v>
      </c>
      <c r="G2264" s="3">
        <v>14537</v>
      </c>
      <c r="H2264" s="2" t="s">
        <v>609</v>
      </c>
      <c r="I2264" s="2" t="s">
        <v>2880</v>
      </c>
      <c r="J2264" s="3">
        <v>5</v>
      </c>
      <c r="K2264" s="2" t="s">
        <v>611</v>
      </c>
      <c r="L2264" s="2" t="s">
        <v>626</v>
      </c>
    </row>
    <row r="2265" spans="1:12" ht="15.25" customHeight="1" x14ac:dyDescent="0.35">
      <c r="A2265" s="3">
        <v>89</v>
      </c>
      <c r="B2265" s="4">
        <v>3</v>
      </c>
      <c r="C2265" s="3">
        <v>3</v>
      </c>
      <c r="D2265" s="3">
        <v>61.824936701648809</v>
      </c>
      <c r="E2265" s="10">
        <v>39913</v>
      </c>
      <c r="F2265" s="3">
        <v>11193</v>
      </c>
      <c r="G2265" s="3">
        <v>11193</v>
      </c>
      <c r="H2265" s="2" t="s">
        <v>609</v>
      </c>
      <c r="I2265" s="2" t="s">
        <v>2881</v>
      </c>
      <c r="J2265" s="3">
        <v>3</v>
      </c>
      <c r="K2265" s="2" t="s">
        <v>616</v>
      </c>
      <c r="L2265" s="2" t="s">
        <v>617</v>
      </c>
    </row>
    <row r="2266" spans="1:12" ht="15.25" customHeight="1" x14ac:dyDescent="0.35">
      <c r="A2266" s="3">
        <v>89</v>
      </c>
      <c r="B2266" s="4">
        <v>3</v>
      </c>
      <c r="C2266" s="3">
        <v>3</v>
      </c>
      <c r="D2266" s="3">
        <v>64.326898753530244</v>
      </c>
      <c r="E2266" s="10">
        <v>40068</v>
      </c>
      <c r="F2266" s="3">
        <v>16209</v>
      </c>
      <c r="G2266" s="3">
        <v>16209</v>
      </c>
      <c r="H2266" s="2" t="s">
        <v>609</v>
      </c>
      <c r="I2266" s="2" t="s">
        <v>2882</v>
      </c>
      <c r="J2266" s="3">
        <v>1</v>
      </c>
      <c r="K2266" s="2" t="s">
        <v>614</v>
      </c>
      <c r="L2266" s="2" t="s">
        <v>609</v>
      </c>
    </row>
    <row r="2267" spans="1:12" ht="15.25" customHeight="1" x14ac:dyDescent="0.35">
      <c r="A2267" s="3">
        <v>89</v>
      </c>
      <c r="B2267" s="4">
        <v>3</v>
      </c>
      <c r="C2267" s="3">
        <v>3</v>
      </c>
      <c r="D2267" s="3">
        <v>65.987367229472255</v>
      </c>
      <c r="E2267" s="10">
        <v>39676</v>
      </c>
      <c r="F2267" s="3">
        <v>15373</v>
      </c>
      <c r="G2267" s="3">
        <v>15373</v>
      </c>
      <c r="H2267" s="2" t="s">
        <v>609</v>
      </c>
      <c r="I2267" s="2" t="s">
        <v>2883</v>
      </c>
      <c r="J2267" s="3">
        <v>5</v>
      </c>
      <c r="K2267" s="2" t="s">
        <v>611</v>
      </c>
      <c r="L2267" s="2" t="s">
        <v>626</v>
      </c>
    </row>
    <row r="2268" spans="1:12" ht="15.25" customHeight="1" x14ac:dyDescent="0.35">
      <c r="A2268" s="3">
        <v>89</v>
      </c>
      <c r="B2268" s="4">
        <v>9</v>
      </c>
      <c r="C2268" s="3">
        <v>9</v>
      </c>
      <c r="D2268" s="3">
        <v>27.710864821719809</v>
      </c>
      <c r="E2268" s="10">
        <v>40747</v>
      </c>
      <c r="F2268" s="3">
        <v>15212</v>
      </c>
      <c r="G2268" s="3">
        <v>15212</v>
      </c>
      <c r="H2268" s="2" t="s">
        <v>609</v>
      </c>
      <c r="I2268" s="2" t="s">
        <v>2884</v>
      </c>
      <c r="J2268" s="3">
        <v>2</v>
      </c>
      <c r="K2268" s="2" t="s">
        <v>621</v>
      </c>
      <c r="L2268" s="2" t="s">
        <v>622</v>
      </c>
    </row>
    <row r="2269" spans="1:12" ht="15.25" customHeight="1" x14ac:dyDescent="0.35">
      <c r="A2269" s="3">
        <v>89</v>
      </c>
      <c r="B2269" s="4">
        <v>9</v>
      </c>
      <c r="C2269" s="3">
        <v>9</v>
      </c>
      <c r="D2269" s="3">
        <v>28.981514968314691</v>
      </c>
      <c r="E2269" s="10">
        <v>40348</v>
      </c>
      <c r="F2269" s="3">
        <v>12704</v>
      </c>
      <c r="G2269" s="3">
        <v>12704</v>
      </c>
      <c r="H2269" s="2" t="s">
        <v>609</v>
      </c>
      <c r="I2269" s="2" t="s">
        <v>2885</v>
      </c>
      <c r="J2269" s="3">
        <v>3</v>
      </c>
      <c r="K2269" s="2" t="s">
        <v>616</v>
      </c>
      <c r="L2269" s="2" t="s">
        <v>617</v>
      </c>
    </row>
    <row r="2270" spans="1:12" ht="15.25" customHeight="1" x14ac:dyDescent="0.35">
      <c r="A2270" s="3">
        <v>89</v>
      </c>
      <c r="B2270" s="4">
        <v>9</v>
      </c>
      <c r="C2270" s="3">
        <v>9</v>
      </c>
      <c r="D2270" s="3">
        <v>29.001696285811899</v>
      </c>
      <c r="E2270" s="10">
        <v>40752</v>
      </c>
      <c r="F2270" s="3">
        <v>13540</v>
      </c>
      <c r="G2270" s="3">
        <v>13540</v>
      </c>
      <c r="H2270" s="2" t="s">
        <v>609</v>
      </c>
      <c r="I2270" s="2" t="s">
        <v>2886</v>
      </c>
      <c r="J2270" s="3">
        <v>5</v>
      </c>
      <c r="K2270" s="2" t="s">
        <v>611</v>
      </c>
      <c r="L2270" s="2" t="s">
        <v>626</v>
      </c>
    </row>
    <row r="2271" spans="1:12" ht="15.25" customHeight="1" x14ac:dyDescent="0.35">
      <c r="A2271" s="3">
        <v>89</v>
      </c>
      <c r="B2271" s="4">
        <v>9</v>
      </c>
      <c r="C2271" s="3">
        <v>9</v>
      </c>
      <c r="D2271" s="3">
        <v>29.494955783910079</v>
      </c>
      <c r="E2271" s="10">
        <v>40397</v>
      </c>
      <c r="F2271" s="3">
        <v>16048</v>
      </c>
      <c r="G2271" s="3">
        <v>16048</v>
      </c>
      <c r="H2271" s="2" t="s">
        <v>609</v>
      </c>
      <c r="I2271" s="2" t="s">
        <v>2887</v>
      </c>
      <c r="J2271" s="3">
        <v>5</v>
      </c>
      <c r="K2271" s="2" t="s">
        <v>611</v>
      </c>
      <c r="L2271" s="2" t="s">
        <v>626</v>
      </c>
    </row>
    <row r="2272" spans="1:12" ht="15.25" customHeight="1" x14ac:dyDescent="0.35">
      <c r="A2272" s="3">
        <v>89</v>
      </c>
      <c r="B2272" s="4">
        <v>9</v>
      </c>
      <c r="C2272" s="3">
        <v>9</v>
      </c>
      <c r="D2272" s="3">
        <v>29.609559369133379</v>
      </c>
      <c r="E2272" s="10">
        <v>40837</v>
      </c>
      <c r="F2272" s="3">
        <v>16884</v>
      </c>
      <c r="G2272" s="3">
        <v>16884</v>
      </c>
      <c r="H2272" s="2" t="s">
        <v>609</v>
      </c>
      <c r="I2272" s="2" t="s">
        <v>2888</v>
      </c>
      <c r="J2272" s="3">
        <v>3</v>
      </c>
      <c r="K2272" s="2" t="s">
        <v>616</v>
      </c>
      <c r="L2272" s="2" t="s">
        <v>617</v>
      </c>
    </row>
    <row r="2273" spans="1:12" ht="15.25" customHeight="1" x14ac:dyDescent="0.35">
      <c r="A2273" s="3">
        <v>89</v>
      </c>
      <c r="B2273" s="4">
        <v>9</v>
      </c>
      <c r="C2273" s="3">
        <v>9</v>
      </c>
      <c r="D2273" s="3">
        <v>30.36425607830683</v>
      </c>
      <c r="E2273" s="10">
        <v>40362</v>
      </c>
      <c r="F2273" s="3">
        <v>14376</v>
      </c>
      <c r="G2273" s="3">
        <v>14376</v>
      </c>
      <c r="H2273" s="2" t="s">
        <v>609</v>
      </c>
      <c r="I2273" s="2" t="s">
        <v>2889</v>
      </c>
      <c r="J2273" s="3">
        <v>4</v>
      </c>
      <c r="K2273" s="2" t="s">
        <v>611</v>
      </c>
      <c r="L2273" s="2" t="s">
        <v>612</v>
      </c>
    </row>
    <row r="2274" spans="1:12" ht="15.25" customHeight="1" x14ac:dyDescent="0.35">
      <c r="A2274" s="3">
        <v>89</v>
      </c>
      <c r="B2274" s="4">
        <v>9</v>
      </c>
      <c r="C2274" s="3">
        <v>9</v>
      </c>
      <c r="D2274" s="3">
        <v>30.6</v>
      </c>
      <c r="E2274" s="10">
        <v>40310</v>
      </c>
      <c r="F2274" s="3">
        <v>11032</v>
      </c>
      <c r="G2274" s="3">
        <v>11032</v>
      </c>
      <c r="H2274" s="2" t="s">
        <v>609</v>
      </c>
      <c r="I2274" s="2" t="s">
        <v>2890</v>
      </c>
      <c r="J2274" s="3">
        <v>2</v>
      </c>
      <c r="K2274" s="2" t="s">
        <v>621</v>
      </c>
      <c r="L2274" s="2" t="s">
        <v>622</v>
      </c>
    </row>
    <row r="2275" spans="1:12" ht="15.25" customHeight="1" x14ac:dyDescent="0.35">
      <c r="A2275" s="3">
        <v>89</v>
      </c>
      <c r="B2275" s="4">
        <v>9</v>
      </c>
      <c r="C2275" s="3">
        <v>9</v>
      </c>
      <c r="D2275" s="3">
        <v>32.675972807496763</v>
      </c>
      <c r="E2275" s="10">
        <v>40710</v>
      </c>
      <c r="F2275" s="3">
        <v>11868</v>
      </c>
      <c r="G2275" s="3">
        <v>11868</v>
      </c>
      <c r="H2275" s="2" t="s">
        <v>609</v>
      </c>
      <c r="I2275" s="2" t="s">
        <v>2891</v>
      </c>
      <c r="J2275" s="3">
        <v>4</v>
      </c>
      <c r="K2275" s="2" t="s">
        <v>611</v>
      </c>
      <c r="L2275" s="2" t="s">
        <v>612</v>
      </c>
    </row>
    <row r="2276" spans="1:12" ht="15.25" customHeight="1" x14ac:dyDescent="0.35">
      <c r="A2276" s="3">
        <v>89</v>
      </c>
      <c r="B2276" s="4">
        <v>9</v>
      </c>
      <c r="C2276" s="3">
        <v>9</v>
      </c>
      <c r="D2276" s="3">
        <v>35.395270351405507</v>
      </c>
      <c r="E2276" s="10">
        <v>39979</v>
      </c>
      <c r="F2276" s="3">
        <v>11228</v>
      </c>
      <c r="G2276" s="3">
        <v>11228</v>
      </c>
      <c r="H2276" s="2" t="s">
        <v>609</v>
      </c>
      <c r="I2276" s="2" t="s">
        <v>2892</v>
      </c>
      <c r="J2276" s="3">
        <v>5</v>
      </c>
      <c r="K2276" s="2" t="s">
        <v>611</v>
      </c>
      <c r="L2276" s="2" t="s">
        <v>626</v>
      </c>
    </row>
    <row r="2277" spans="1:12" ht="15.25" customHeight="1" x14ac:dyDescent="0.35">
      <c r="A2277" s="3">
        <v>89</v>
      </c>
      <c r="B2277" s="4">
        <v>9</v>
      </c>
      <c r="C2277" s="3">
        <v>9</v>
      </c>
      <c r="D2277" s="3">
        <v>36.197659111534861</v>
      </c>
      <c r="E2277" s="10">
        <v>40025</v>
      </c>
      <c r="F2277" s="3">
        <v>14572</v>
      </c>
      <c r="G2277" s="3">
        <v>14572</v>
      </c>
      <c r="H2277" s="2" t="s">
        <v>609</v>
      </c>
      <c r="I2277" s="2" t="s">
        <v>2893</v>
      </c>
      <c r="J2277" s="3">
        <v>1</v>
      </c>
      <c r="K2277" s="2" t="s">
        <v>614</v>
      </c>
      <c r="L2277" s="2" t="s">
        <v>609</v>
      </c>
    </row>
    <row r="2278" spans="1:12" ht="15.25" customHeight="1" x14ac:dyDescent="0.35">
      <c r="A2278" s="3">
        <v>89</v>
      </c>
      <c r="B2278" s="4">
        <v>9</v>
      </c>
      <c r="C2278" s="3">
        <v>9</v>
      </c>
      <c r="D2278" s="3">
        <v>36.457035771733182</v>
      </c>
      <c r="E2278" s="10">
        <v>39708</v>
      </c>
      <c r="F2278" s="3">
        <v>12064</v>
      </c>
      <c r="G2278" s="3">
        <v>12064</v>
      </c>
      <c r="H2278" s="2" t="s">
        <v>609</v>
      </c>
      <c r="I2278" s="2" t="s">
        <v>2894</v>
      </c>
      <c r="J2278" s="3">
        <v>3</v>
      </c>
      <c r="K2278" s="2" t="s">
        <v>616</v>
      </c>
      <c r="L2278" s="2" t="s">
        <v>617</v>
      </c>
    </row>
    <row r="2279" spans="1:12" ht="15.25" customHeight="1" x14ac:dyDescent="0.35">
      <c r="A2279" s="3">
        <v>89</v>
      </c>
      <c r="B2279" s="4">
        <v>9</v>
      </c>
      <c r="C2279" s="3">
        <v>9</v>
      </c>
      <c r="D2279" s="3">
        <v>36.819145935405182</v>
      </c>
      <c r="E2279" s="10">
        <v>40165</v>
      </c>
      <c r="F2279" s="3">
        <v>16244</v>
      </c>
      <c r="G2279" s="3">
        <v>16244</v>
      </c>
      <c r="H2279" s="2" t="s">
        <v>609</v>
      </c>
      <c r="I2279" s="2" t="s">
        <v>2895</v>
      </c>
      <c r="J2279" s="3">
        <v>3</v>
      </c>
      <c r="K2279" s="2" t="s">
        <v>616</v>
      </c>
      <c r="L2279" s="2" t="s">
        <v>617</v>
      </c>
    </row>
    <row r="2280" spans="1:12" ht="15.25" customHeight="1" x14ac:dyDescent="0.35">
      <c r="A2280" s="3">
        <v>89</v>
      </c>
      <c r="B2280" s="4">
        <v>9</v>
      </c>
      <c r="C2280" s="3">
        <v>9</v>
      </c>
      <c r="D2280" s="3">
        <v>37.121672073846383</v>
      </c>
      <c r="E2280" s="10">
        <v>40077</v>
      </c>
      <c r="F2280" s="3">
        <v>12900</v>
      </c>
      <c r="G2280" s="3">
        <v>12900</v>
      </c>
      <c r="H2280" s="2" t="s">
        <v>609</v>
      </c>
      <c r="I2280" s="2" t="s">
        <v>2896</v>
      </c>
      <c r="J2280" s="3">
        <v>4</v>
      </c>
      <c r="K2280" s="2" t="s">
        <v>611</v>
      </c>
      <c r="L2280" s="2" t="s">
        <v>612</v>
      </c>
    </row>
    <row r="2281" spans="1:12" ht="15.25" customHeight="1" x14ac:dyDescent="0.35">
      <c r="A2281" s="3">
        <v>89</v>
      </c>
      <c r="B2281" s="4">
        <v>9</v>
      </c>
      <c r="C2281" s="3">
        <v>9</v>
      </c>
      <c r="D2281" s="3">
        <v>37.89</v>
      </c>
      <c r="E2281" s="10">
        <v>39605</v>
      </c>
      <c r="F2281" s="3">
        <v>10504</v>
      </c>
      <c r="G2281" s="3">
        <v>10504</v>
      </c>
      <c r="H2281" s="2" t="s">
        <v>609</v>
      </c>
      <c r="I2281" s="2" t="s">
        <v>2897</v>
      </c>
      <c r="J2281" s="3">
        <v>2</v>
      </c>
      <c r="K2281" s="2" t="s">
        <v>621</v>
      </c>
      <c r="L2281" s="2" t="s">
        <v>622</v>
      </c>
    </row>
    <row r="2282" spans="1:12" ht="15.25" customHeight="1" x14ac:dyDescent="0.35">
      <c r="A2282" s="3">
        <v>89</v>
      </c>
      <c r="B2282" s="4">
        <v>9</v>
      </c>
      <c r="C2282" s="3">
        <v>9</v>
      </c>
      <c r="D2282" s="3">
        <v>39.041093337948517</v>
      </c>
      <c r="E2282" s="10">
        <v>39650</v>
      </c>
      <c r="F2282" s="3">
        <v>13736</v>
      </c>
      <c r="G2282" s="3">
        <v>13736</v>
      </c>
      <c r="H2282" s="2" t="s">
        <v>609</v>
      </c>
      <c r="I2282" s="2" t="s">
        <v>2898</v>
      </c>
      <c r="J2282" s="3">
        <v>5</v>
      </c>
      <c r="K2282" s="2" t="s">
        <v>611</v>
      </c>
      <c r="L2282" s="2" t="s">
        <v>626</v>
      </c>
    </row>
    <row r="2283" spans="1:12" ht="15.25" customHeight="1" x14ac:dyDescent="0.35">
      <c r="A2283" s="3">
        <v>89</v>
      </c>
      <c r="B2283" s="4">
        <v>9</v>
      </c>
      <c r="C2283" s="3">
        <v>9</v>
      </c>
      <c r="D2283" s="3">
        <v>39.123469380090448</v>
      </c>
      <c r="E2283" s="10">
        <v>39761</v>
      </c>
      <c r="F2283" s="3">
        <v>15408</v>
      </c>
      <c r="G2283" s="3">
        <v>15408</v>
      </c>
      <c r="H2283" s="2" t="s">
        <v>609</v>
      </c>
      <c r="I2283" s="2" t="s">
        <v>2899</v>
      </c>
      <c r="J2283" s="3">
        <v>3</v>
      </c>
      <c r="K2283" s="2" t="s">
        <v>616</v>
      </c>
      <c r="L2283" s="2" t="s">
        <v>617</v>
      </c>
    </row>
    <row r="2284" spans="1:12" ht="15.25" customHeight="1" x14ac:dyDescent="0.35">
      <c r="A2284" s="3">
        <v>91</v>
      </c>
      <c r="B2284" s="4">
        <v>8</v>
      </c>
      <c r="C2284" s="3">
        <v>8</v>
      </c>
      <c r="D2284" s="3">
        <v>21.717801138527509</v>
      </c>
      <c r="E2284" s="10">
        <v>40380</v>
      </c>
      <c r="F2284" s="3">
        <v>12542</v>
      </c>
      <c r="G2284" s="3">
        <v>12542</v>
      </c>
      <c r="H2284" s="2" t="s">
        <v>609</v>
      </c>
      <c r="I2284" s="2" t="s">
        <v>2900</v>
      </c>
      <c r="J2284" s="3">
        <v>2</v>
      </c>
      <c r="K2284" s="2" t="s">
        <v>621</v>
      </c>
      <c r="L2284" s="2" t="s">
        <v>622</v>
      </c>
    </row>
    <row r="2285" spans="1:12" ht="15.25" customHeight="1" x14ac:dyDescent="0.35">
      <c r="A2285" s="3">
        <v>91</v>
      </c>
      <c r="B2285" s="4">
        <v>8</v>
      </c>
      <c r="C2285" s="3">
        <v>8</v>
      </c>
      <c r="D2285" s="3">
        <v>23.33872699412305</v>
      </c>
      <c r="E2285" s="10">
        <v>40816</v>
      </c>
      <c r="F2285" s="3">
        <v>15050</v>
      </c>
      <c r="G2285" s="3">
        <v>15050</v>
      </c>
      <c r="H2285" s="2" t="s">
        <v>609</v>
      </c>
      <c r="I2285" s="2" t="s">
        <v>2901</v>
      </c>
      <c r="J2285" s="3">
        <v>3</v>
      </c>
      <c r="K2285" s="2" t="s">
        <v>616</v>
      </c>
      <c r="L2285" s="2" t="s">
        <v>617</v>
      </c>
    </row>
    <row r="2286" spans="1:12" ht="15.25" customHeight="1" x14ac:dyDescent="0.35">
      <c r="A2286" s="3">
        <v>91</v>
      </c>
      <c r="B2286" s="4">
        <v>8</v>
      </c>
      <c r="C2286" s="3">
        <v>8</v>
      </c>
      <c r="D2286" s="3">
        <v>23.47</v>
      </c>
      <c r="E2286" s="10">
        <v>40267</v>
      </c>
      <c r="F2286" s="3">
        <v>10870</v>
      </c>
      <c r="G2286" s="3">
        <v>10870</v>
      </c>
      <c r="H2286" s="2" t="s">
        <v>609</v>
      </c>
      <c r="I2286" s="2" t="s">
        <v>2902</v>
      </c>
      <c r="J2286" s="3">
        <v>2</v>
      </c>
      <c r="K2286" s="2" t="s">
        <v>621</v>
      </c>
      <c r="L2286" s="2" t="s">
        <v>622</v>
      </c>
    </row>
    <row r="2287" spans="1:12" ht="15.25" customHeight="1" x14ac:dyDescent="0.35">
      <c r="A2287" s="3">
        <v>91</v>
      </c>
      <c r="B2287" s="4">
        <v>8</v>
      </c>
      <c r="C2287" s="3">
        <v>8</v>
      </c>
      <c r="D2287" s="3">
        <v>23.912771880356381</v>
      </c>
      <c r="E2287" s="10">
        <v>40826</v>
      </c>
      <c r="F2287" s="3">
        <v>13378</v>
      </c>
      <c r="G2287" s="3">
        <v>13378</v>
      </c>
      <c r="H2287" s="2" t="s">
        <v>609</v>
      </c>
      <c r="I2287" s="2" t="s">
        <v>2903</v>
      </c>
      <c r="J2287" s="3">
        <v>3</v>
      </c>
      <c r="K2287" s="2" t="s">
        <v>616</v>
      </c>
      <c r="L2287" s="2" t="s">
        <v>617</v>
      </c>
    </row>
    <row r="2288" spans="1:12" ht="15.25" customHeight="1" x14ac:dyDescent="0.35">
      <c r="A2288" s="3">
        <v>91</v>
      </c>
      <c r="B2288" s="4">
        <v>8</v>
      </c>
      <c r="C2288" s="3">
        <v>8</v>
      </c>
      <c r="D2288" s="3">
        <v>24.026789578040869</v>
      </c>
      <c r="E2288" s="10">
        <v>40897</v>
      </c>
      <c r="F2288" s="3">
        <v>16722</v>
      </c>
      <c r="G2288" s="3">
        <v>16722</v>
      </c>
      <c r="H2288" s="2" t="s">
        <v>609</v>
      </c>
      <c r="I2288" s="2" t="s">
        <v>2904</v>
      </c>
      <c r="J2288" s="3">
        <v>2</v>
      </c>
      <c r="K2288" s="2" t="s">
        <v>621</v>
      </c>
      <c r="L2288" s="2" t="s">
        <v>622</v>
      </c>
    </row>
    <row r="2289" spans="1:12" ht="15.25" customHeight="1" x14ac:dyDescent="0.35">
      <c r="A2289" s="3">
        <v>91</v>
      </c>
      <c r="B2289" s="4">
        <v>8</v>
      </c>
      <c r="C2289" s="3">
        <v>8</v>
      </c>
      <c r="D2289" s="3">
        <v>24.752991043929931</v>
      </c>
      <c r="E2289" s="10">
        <v>40748</v>
      </c>
      <c r="F2289" s="3">
        <v>11706</v>
      </c>
      <c r="G2289" s="3">
        <v>11706</v>
      </c>
      <c r="H2289" s="2" t="s">
        <v>609</v>
      </c>
      <c r="I2289" s="2" t="s">
        <v>2905</v>
      </c>
      <c r="J2289" s="3">
        <v>3</v>
      </c>
      <c r="K2289" s="2" t="s">
        <v>616</v>
      </c>
      <c r="L2289" s="2" t="s">
        <v>617</v>
      </c>
    </row>
    <row r="2290" spans="1:12" ht="15.25" customHeight="1" x14ac:dyDescent="0.35">
      <c r="A2290" s="3">
        <v>91</v>
      </c>
      <c r="B2290" s="4">
        <v>8</v>
      </c>
      <c r="C2290" s="3">
        <v>8</v>
      </c>
      <c r="D2290" s="3">
        <v>24.873874527918051</v>
      </c>
      <c r="E2290" s="10">
        <v>40457</v>
      </c>
      <c r="F2290" s="3">
        <v>15886</v>
      </c>
      <c r="G2290" s="3">
        <v>15886</v>
      </c>
      <c r="H2290" s="2" t="s">
        <v>609</v>
      </c>
      <c r="I2290" s="2" t="s">
        <v>2906</v>
      </c>
      <c r="J2290" s="3">
        <v>2</v>
      </c>
      <c r="K2290" s="2" t="s">
        <v>621</v>
      </c>
      <c r="L2290" s="2" t="s">
        <v>622</v>
      </c>
    </row>
    <row r="2291" spans="1:12" ht="15.25" customHeight="1" x14ac:dyDescent="0.35">
      <c r="A2291" s="3">
        <v>91</v>
      </c>
      <c r="B2291" s="4">
        <v>8</v>
      </c>
      <c r="C2291" s="3">
        <v>8</v>
      </c>
      <c r="D2291" s="3">
        <v>25.650604695153049</v>
      </c>
      <c r="E2291" s="10">
        <v>40328</v>
      </c>
      <c r="F2291" s="3">
        <v>14214</v>
      </c>
      <c r="G2291" s="3">
        <v>14214</v>
      </c>
      <c r="H2291" s="2" t="s">
        <v>609</v>
      </c>
      <c r="I2291" s="2" t="s">
        <v>2907</v>
      </c>
      <c r="J2291" s="3">
        <v>2</v>
      </c>
      <c r="K2291" s="2" t="s">
        <v>621</v>
      </c>
      <c r="L2291" s="2" t="s">
        <v>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C6F0-E387-4F40-9CED-0B29DBA45D6B}">
  <dimension ref="A1:O2586"/>
  <sheetViews>
    <sheetView tabSelected="1" topLeftCell="B1" workbookViewId="0">
      <selection activeCell="P5" sqref="P5:P6"/>
    </sheetView>
  </sheetViews>
  <sheetFormatPr baseColWidth="10" defaultColWidth="8.7265625" defaultRowHeight="14.5" x14ac:dyDescent="0.35"/>
  <cols>
    <col min="1" max="1" width="21.453125" bestFit="1" customWidth="1"/>
    <col min="2" max="2" width="12" bestFit="1" customWidth="1"/>
    <col min="3" max="3" width="7.08984375" bestFit="1" customWidth="1"/>
    <col min="4" max="5" width="21.453125" bestFit="1" customWidth="1"/>
    <col min="6" max="6" width="7.90625" bestFit="1" customWidth="1"/>
    <col min="7" max="7" width="13.1796875" bestFit="1" customWidth="1"/>
    <col min="8" max="8" width="9.81640625" bestFit="1" customWidth="1"/>
    <col min="9" max="9" width="8.453125" bestFit="1" customWidth="1"/>
    <col min="10" max="10" width="12" bestFit="1" customWidth="1"/>
  </cols>
  <sheetData>
    <row r="1" spans="1:15" ht="15.25" customHeight="1" x14ac:dyDescent="0.35">
      <c r="A1" s="1" t="s">
        <v>590</v>
      </c>
      <c r="B1" s="1" t="s">
        <v>591</v>
      </c>
      <c r="C1" s="1" t="s">
        <v>592</v>
      </c>
      <c r="D1" s="1" t="s">
        <v>593</v>
      </c>
      <c r="E1" s="1" t="s">
        <v>594</v>
      </c>
      <c r="F1" s="1" t="s">
        <v>595</v>
      </c>
      <c r="G1" s="1" t="s">
        <v>596</v>
      </c>
      <c r="H1" s="1" t="s">
        <v>597</v>
      </c>
      <c r="I1" s="1" t="s">
        <v>598</v>
      </c>
      <c r="J1" s="1" t="s">
        <v>599</v>
      </c>
      <c r="L1">
        <f>+MAX(K:K)</f>
        <v>0.43374202530222805</v>
      </c>
    </row>
    <row r="2" spans="1:15" ht="15.25" customHeight="1" x14ac:dyDescent="0.35">
      <c r="A2" s="8">
        <v>66.36</v>
      </c>
      <c r="B2" s="3">
        <v>5.000000074505806E-2</v>
      </c>
      <c r="C2" s="3">
        <v>1</v>
      </c>
      <c r="D2" s="8">
        <v>64.079463333023725</v>
      </c>
      <c r="E2" s="8">
        <v>-2.2805366669762752</v>
      </c>
      <c r="F2" s="3">
        <v>12872</v>
      </c>
      <c r="G2" s="9">
        <v>6813</v>
      </c>
      <c r="H2" s="3">
        <v>55</v>
      </c>
      <c r="I2" s="3">
        <v>2</v>
      </c>
      <c r="J2" s="3">
        <v>33.72603335962075</v>
      </c>
      <c r="K2" s="11">
        <f>+(E2/(I2*J2))</f>
        <v>-3.3809737460953518E-2</v>
      </c>
      <c r="L2">
        <f>+MIN(K:K)</f>
        <v>-0.39934359129955455</v>
      </c>
    </row>
    <row r="3" spans="1:15" ht="15.25" customHeight="1" x14ac:dyDescent="0.35">
      <c r="A3" s="8">
        <v>66.36</v>
      </c>
      <c r="B3" s="3">
        <v>5.000000074505806E-2</v>
      </c>
      <c r="C3" s="3">
        <v>1</v>
      </c>
      <c r="D3" s="8">
        <v>67.224162482068834</v>
      </c>
      <c r="E3" s="8">
        <v>0.86416248206883495</v>
      </c>
      <c r="F3" s="3">
        <v>16216</v>
      </c>
      <c r="G3" s="9">
        <v>15324</v>
      </c>
      <c r="H3" s="3">
        <v>55</v>
      </c>
      <c r="I3" s="3">
        <v>2</v>
      </c>
      <c r="J3" s="3">
        <v>35.381138176205702</v>
      </c>
      <c r="K3" s="11">
        <f t="shared" ref="K3:K66" si="0">+(E3/(I3*J3))</f>
        <v>1.2212191673500147E-2</v>
      </c>
    </row>
    <row r="4" spans="1:15" ht="15.25" customHeight="1" x14ac:dyDescent="0.35">
      <c r="A4" s="8">
        <v>66.36</v>
      </c>
      <c r="B4" s="3">
        <v>5.000000074505806E-2</v>
      </c>
      <c r="C4" s="3">
        <v>1</v>
      </c>
      <c r="D4" s="8">
        <v>70.19333378192276</v>
      </c>
      <c r="E4" s="8">
        <v>3.8333337819227609</v>
      </c>
      <c r="F4" s="3">
        <v>11200</v>
      </c>
      <c r="G4" s="9">
        <v>2482</v>
      </c>
      <c r="H4" s="3">
        <v>55</v>
      </c>
      <c r="I4" s="3">
        <v>2</v>
      </c>
      <c r="J4" s="3">
        <v>36.94385991419653</v>
      </c>
      <c r="K4" s="11">
        <f t="shared" si="0"/>
        <v>5.1880526166267128E-2</v>
      </c>
      <c r="L4">
        <f>+L1-L2</f>
        <v>0.8330856166017826</v>
      </c>
    </row>
    <row r="5" spans="1:15" ht="15.25" customHeight="1" x14ac:dyDescent="0.35">
      <c r="A5" s="8">
        <v>66.36</v>
      </c>
      <c r="B5" s="3">
        <v>5.000000074505806E-2</v>
      </c>
      <c r="C5" s="3">
        <v>1</v>
      </c>
      <c r="D5" s="8">
        <v>71.515999943912036</v>
      </c>
      <c r="E5" s="8">
        <v>5.1559999439120361</v>
      </c>
      <c r="F5" s="3">
        <v>10476</v>
      </c>
      <c r="G5" s="9">
        <v>608</v>
      </c>
      <c r="H5" s="3">
        <v>55</v>
      </c>
      <c r="I5" s="3">
        <v>2</v>
      </c>
      <c r="J5" s="3">
        <v>37.64</v>
      </c>
      <c r="K5" s="11">
        <f t="shared" si="0"/>
        <v>6.8490966311265097E-2</v>
      </c>
      <c r="L5">
        <f>+L4/5</f>
        <v>0.16661712332035652</v>
      </c>
      <c r="O5" s="12">
        <v>-0.39934359129955455</v>
      </c>
    </row>
    <row r="6" spans="1:15" ht="15.25" customHeight="1" x14ac:dyDescent="0.35">
      <c r="A6" s="8">
        <v>66.36</v>
      </c>
      <c r="B6" s="3">
        <v>5.000000074505806E-2</v>
      </c>
      <c r="C6" s="3">
        <v>1</v>
      </c>
      <c r="D6" s="8">
        <v>76.005880381571814</v>
      </c>
      <c r="E6" s="8">
        <v>9.6458803815718142</v>
      </c>
      <c r="F6" s="3">
        <v>12036</v>
      </c>
      <c r="G6" s="9">
        <v>4651</v>
      </c>
      <c r="H6" s="3">
        <v>55</v>
      </c>
      <c r="I6" s="3">
        <v>2</v>
      </c>
      <c r="J6" s="3">
        <v>40.003094969042671</v>
      </c>
      <c r="K6" s="11">
        <f t="shared" si="0"/>
        <v>0.12056417620982206</v>
      </c>
      <c r="N6">
        <v>0.16661712332035652</v>
      </c>
      <c r="O6" s="12">
        <f>+N6+O5</f>
        <v>-0.23272646797919802</v>
      </c>
    </row>
    <row r="7" spans="1:15" ht="15.25" customHeight="1" x14ac:dyDescent="0.35">
      <c r="A7" s="8">
        <v>66.36</v>
      </c>
      <c r="B7" s="3">
        <v>5.000000074505806E-2</v>
      </c>
      <c r="C7" s="3">
        <v>1</v>
      </c>
      <c r="D7" s="8">
        <v>76.188743074141087</v>
      </c>
      <c r="E7" s="8">
        <v>9.8287430741410873</v>
      </c>
      <c r="F7" s="3">
        <v>15380</v>
      </c>
      <c r="G7" s="9">
        <v>13165</v>
      </c>
      <c r="H7" s="3">
        <v>55</v>
      </c>
      <c r="I7" s="3">
        <v>2</v>
      </c>
      <c r="J7" s="3">
        <v>40.099338491523028</v>
      </c>
      <c r="K7" s="11">
        <f t="shared" si="0"/>
        <v>0.12255492788514299</v>
      </c>
      <c r="N7">
        <v>0.16661712332035652</v>
      </c>
      <c r="O7" s="12">
        <f>+O6+N7</f>
        <v>-6.6109344658841496E-2</v>
      </c>
    </row>
    <row r="8" spans="1:15" ht="15.25" customHeight="1" x14ac:dyDescent="0.35">
      <c r="A8" s="8">
        <v>66.36</v>
      </c>
      <c r="B8" s="3">
        <v>5.000000074505806E-2</v>
      </c>
      <c r="C8" s="3">
        <v>1</v>
      </c>
      <c r="D8" s="8">
        <v>86.795630528149744</v>
      </c>
      <c r="E8" s="8">
        <v>20.435630528149741</v>
      </c>
      <c r="F8" s="3">
        <v>14544</v>
      </c>
      <c r="G8" s="9">
        <v>11060</v>
      </c>
      <c r="H8" s="3">
        <v>55</v>
      </c>
      <c r="I8" s="3">
        <v>2</v>
      </c>
      <c r="J8" s="3">
        <v>45.681910840116373</v>
      </c>
      <c r="K8" s="11">
        <f t="shared" si="0"/>
        <v>0.22367311428448208</v>
      </c>
      <c r="N8">
        <v>0.16661712332035652</v>
      </c>
      <c r="O8" s="12">
        <f t="shared" ref="O8:O10" si="1">+O7+N8</f>
        <v>0.10050777866151503</v>
      </c>
    </row>
    <row r="9" spans="1:15" ht="15.25" customHeight="1" x14ac:dyDescent="0.35">
      <c r="A9" s="8">
        <v>66.36</v>
      </c>
      <c r="B9" s="3">
        <v>5.000000074505806E-2</v>
      </c>
      <c r="C9" s="3">
        <v>1</v>
      </c>
      <c r="D9" s="8">
        <v>86.940010825805729</v>
      </c>
      <c r="E9" s="8">
        <v>20.580010825805729</v>
      </c>
      <c r="F9" s="3">
        <v>13708</v>
      </c>
      <c r="G9" s="9">
        <v>8892</v>
      </c>
      <c r="H9" s="3">
        <v>55</v>
      </c>
      <c r="I9" s="3">
        <v>2</v>
      </c>
      <c r="J9" s="3">
        <v>45.757900470521207</v>
      </c>
      <c r="K9" s="11">
        <f t="shared" si="0"/>
        <v>0.22487931716910908</v>
      </c>
      <c r="N9">
        <v>0.16661712332035652</v>
      </c>
      <c r="O9" s="12">
        <f t="shared" si="1"/>
        <v>0.26712490198187155</v>
      </c>
    </row>
    <row r="10" spans="1:15" ht="15.25" customHeight="1" x14ac:dyDescent="0.35">
      <c r="A10" s="8">
        <v>68.34</v>
      </c>
      <c r="B10" s="3">
        <v>0</v>
      </c>
      <c r="C10" s="3">
        <v>1</v>
      </c>
      <c r="D10" s="8">
        <v>63.770141193973963</v>
      </c>
      <c r="E10" s="8">
        <v>-4.5698588060260414</v>
      </c>
      <c r="F10" s="3">
        <v>14666</v>
      </c>
      <c r="G10" s="9">
        <v>11387</v>
      </c>
      <c r="H10" s="3">
        <v>56</v>
      </c>
      <c r="I10" s="3">
        <v>2</v>
      </c>
      <c r="J10" s="3">
        <v>31.885070596986981</v>
      </c>
      <c r="K10" s="11">
        <f t="shared" si="0"/>
        <v>-7.1661418972330512E-2</v>
      </c>
      <c r="N10">
        <v>0.16661712332035652</v>
      </c>
      <c r="O10" s="12">
        <f t="shared" si="1"/>
        <v>0.43374202530222805</v>
      </c>
    </row>
    <row r="11" spans="1:15" ht="15.25" customHeight="1" x14ac:dyDescent="0.35">
      <c r="A11" s="8">
        <v>68.34</v>
      </c>
      <c r="B11" s="3">
        <v>0</v>
      </c>
      <c r="C11" s="3">
        <v>1</v>
      </c>
      <c r="D11" s="8">
        <v>67.63548045147256</v>
      </c>
      <c r="E11" s="8">
        <v>-0.70451954852744336</v>
      </c>
      <c r="F11" s="3">
        <v>15502</v>
      </c>
      <c r="G11" s="9">
        <v>13496</v>
      </c>
      <c r="H11" s="3">
        <v>56</v>
      </c>
      <c r="I11" s="3">
        <v>2</v>
      </c>
      <c r="J11" s="3">
        <v>33.81774022573628</v>
      </c>
      <c r="K11" s="11">
        <f t="shared" si="0"/>
        <v>-1.0416419663536293E-2</v>
      </c>
    </row>
    <row r="12" spans="1:15" ht="15.25" customHeight="1" x14ac:dyDescent="0.35">
      <c r="A12" s="8">
        <v>68.34</v>
      </c>
      <c r="B12" s="3">
        <v>0</v>
      </c>
      <c r="C12" s="3">
        <v>1</v>
      </c>
      <c r="D12" s="8">
        <v>71.146584598991637</v>
      </c>
      <c r="E12" s="8">
        <v>2.806584598991634</v>
      </c>
      <c r="F12" s="3">
        <v>12994</v>
      </c>
      <c r="G12" s="9">
        <v>7137</v>
      </c>
      <c r="H12" s="3">
        <v>56</v>
      </c>
      <c r="I12" s="3">
        <v>2</v>
      </c>
      <c r="J12" s="3">
        <v>35.573292299495819</v>
      </c>
      <c r="K12" s="11">
        <f t="shared" si="0"/>
        <v>3.9447917490496261E-2</v>
      </c>
    </row>
    <row r="13" spans="1:15" ht="15.25" customHeight="1" x14ac:dyDescent="0.35">
      <c r="A13" s="8">
        <v>68.34</v>
      </c>
      <c r="B13" s="3">
        <v>0</v>
      </c>
      <c r="C13" s="3">
        <v>2</v>
      </c>
      <c r="D13" s="8">
        <v>69.099999999999994</v>
      </c>
      <c r="E13" s="8">
        <v>0.75999999999999091</v>
      </c>
      <c r="F13" s="3">
        <v>10262</v>
      </c>
      <c r="G13" s="9">
        <v>219</v>
      </c>
      <c r="H13" s="3">
        <v>56</v>
      </c>
      <c r="I13" s="3">
        <v>2</v>
      </c>
      <c r="J13" s="3">
        <v>34.549999999999997</v>
      </c>
      <c r="K13" s="11">
        <f t="shared" si="0"/>
        <v>1.0998552821996976E-2</v>
      </c>
    </row>
    <row r="14" spans="1:15" ht="15.25" customHeight="1" x14ac:dyDescent="0.35">
      <c r="A14" s="8">
        <v>68.34</v>
      </c>
      <c r="B14" s="3">
        <v>0</v>
      </c>
      <c r="C14" s="3">
        <v>2</v>
      </c>
      <c r="D14" s="8">
        <v>77.276543384307573</v>
      </c>
      <c r="E14" s="8">
        <v>8.9365433843075692</v>
      </c>
      <c r="F14" s="3">
        <v>13830</v>
      </c>
      <c r="G14" s="9">
        <v>9224</v>
      </c>
      <c r="H14" s="3">
        <v>56</v>
      </c>
      <c r="I14" s="3">
        <v>2</v>
      </c>
      <c r="J14" s="3">
        <v>38.638271692153793</v>
      </c>
      <c r="K14" s="11">
        <f t="shared" si="0"/>
        <v>0.11564367391363287</v>
      </c>
    </row>
    <row r="15" spans="1:15" ht="15.25" customHeight="1" x14ac:dyDescent="0.35">
      <c r="A15" s="8">
        <v>68.34</v>
      </c>
      <c r="B15" s="3">
        <v>0</v>
      </c>
      <c r="C15" s="3">
        <v>3</v>
      </c>
      <c r="D15" s="8">
        <v>60.630764001399058</v>
      </c>
      <c r="E15" s="8">
        <v>-7.7092359986009464</v>
      </c>
      <c r="F15" s="3">
        <v>12158</v>
      </c>
      <c r="G15" s="9">
        <v>4984</v>
      </c>
      <c r="H15" s="3">
        <v>56</v>
      </c>
      <c r="I15" s="3">
        <v>2</v>
      </c>
      <c r="J15" s="3">
        <v>30.315382000699529</v>
      </c>
      <c r="K15" s="11">
        <f t="shared" si="0"/>
        <v>-0.12715056664011451</v>
      </c>
    </row>
    <row r="16" spans="1:15" ht="15.25" customHeight="1" x14ac:dyDescent="0.35">
      <c r="A16" s="8">
        <v>68.34</v>
      </c>
      <c r="B16" s="3">
        <v>0</v>
      </c>
      <c r="C16" s="3">
        <v>3</v>
      </c>
      <c r="D16" s="8">
        <v>62.15200975341444</v>
      </c>
      <c r="E16" s="8">
        <v>-6.1879902465855636</v>
      </c>
      <c r="F16" s="3">
        <v>16338</v>
      </c>
      <c r="G16" s="9">
        <v>15650</v>
      </c>
      <c r="H16" s="3">
        <v>56</v>
      </c>
      <c r="I16" s="3">
        <v>2</v>
      </c>
      <c r="J16" s="3">
        <v>31.07600487670722</v>
      </c>
      <c r="K16" s="11">
        <f t="shared" si="0"/>
        <v>-9.9562190685967555E-2</v>
      </c>
    </row>
    <row r="17" spans="1:11" ht="15.25" customHeight="1" x14ac:dyDescent="0.35">
      <c r="A17" s="8">
        <v>68.34</v>
      </c>
      <c r="B17" s="3">
        <v>0</v>
      </c>
      <c r="C17" s="3">
        <v>3</v>
      </c>
      <c r="D17" s="8">
        <v>84.833586470259888</v>
      </c>
      <c r="E17" s="8">
        <v>16.493586470259881</v>
      </c>
      <c r="F17" s="3">
        <v>11322</v>
      </c>
      <c r="G17" s="9">
        <v>2815</v>
      </c>
      <c r="H17" s="3">
        <v>56</v>
      </c>
      <c r="I17" s="3">
        <v>2</v>
      </c>
      <c r="J17" s="3">
        <v>42.416793235129937</v>
      </c>
      <c r="K17" s="11">
        <f t="shared" si="0"/>
        <v>0.19442283600778851</v>
      </c>
    </row>
    <row r="18" spans="1:11" ht="15.25" customHeight="1" x14ac:dyDescent="0.35">
      <c r="A18" s="8">
        <v>96.34</v>
      </c>
      <c r="B18" s="3">
        <v>0.15000000596046451</v>
      </c>
      <c r="C18" s="3">
        <v>1</v>
      </c>
      <c r="D18" s="8">
        <v>88.865891029674756</v>
      </c>
      <c r="E18" s="8">
        <v>-7.474108970325247</v>
      </c>
      <c r="F18" s="3">
        <v>13292</v>
      </c>
      <c r="G18" s="9">
        <v>7894</v>
      </c>
      <c r="H18" s="3">
        <v>39</v>
      </c>
      <c r="I18" s="3">
        <v>2</v>
      </c>
      <c r="J18" s="3">
        <v>52.274053913429427</v>
      </c>
      <c r="K18" s="11">
        <f t="shared" si="0"/>
        <v>-7.148966275604958E-2</v>
      </c>
    </row>
    <row r="19" spans="1:11" ht="15.25" customHeight="1" x14ac:dyDescent="0.35">
      <c r="A19" s="8">
        <v>96.34</v>
      </c>
      <c r="B19" s="3">
        <v>0.15000000596046451</v>
      </c>
      <c r="C19" s="3">
        <v>1</v>
      </c>
      <c r="D19" s="8">
        <v>104.35643708153751</v>
      </c>
      <c r="E19" s="8">
        <v>8.0164370815374468</v>
      </c>
      <c r="F19" s="3">
        <v>15800</v>
      </c>
      <c r="G19" s="9">
        <v>14260</v>
      </c>
      <c r="H19" s="3">
        <v>39</v>
      </c>
      <c r="I19" s="3">
        <v>2</v>
      </c>
      <c r="J19" s="3">
        <v>61.386139890186627</v>
      </c>
      <c r="K19" s="11">
        <f t="shared" si="0"/>
        <v>6.5295171645244454E-2</v>
      </c>
    </row>
    <row r="20" spans="1:11" ht="15.25" customHeight="1" x14ac:dyDescent="0.35">
      <c r="A20" s="8">
        <v>96.34</v>
      </c>
      <c r="B20" s="3">
        <v>0.15000000596046451</v>
      </c>
      <c r="C20" s="3">
        <v>1</v>
      </c>
      <c r="D20" s="8">
        <v>122.635675918624</v>
      </c>
      <c r="E20" s="8">
        <v>26.295675918623971</v>
      </c>
      <c r="F20" s="3">
        <v>14964</v>
      </c>
      <c r="G20" s="9">
        <v>12146</v>
      </c>
      <c r="H20" s="3">
        <v>39</v>
      </c>
      <c r="I20" s="3">
        <v>2</v>
      </c>
      <c r="J20" s="3">
        <v>72.138633399166764</v>
      </c>
      <c r="K20" s="11">
        <f t="shared" si="0"/>
        <v>0.18225792948641925</v>
      </c>
    </row>
    <row r="21" spans="1:11" ht="15.25" customHeight="1" x14ac:dyDescent="0.35">
      <c r="A21" s="8">
        <v>96.34</v>
      </c>
      <c r="B21" s="3">
        <v>0.15000000596046451</v>
      </c>
      <c r="C21" s="3">
        <v>1</v>
      </c>
      <c r="D21" s="8">
        <v>129.65155346182459</v>
      </c>
      <c r="E21" s="8">
        <v>33.311553461824559</v>
      </c>
      <c r="F21" s="3">
        <v>14128</v>
      </c>
      <c r="G21" s="9">
        <v>9987</v>
      </c>
      <c r="H21" s="3">
        <v>39</v>
      </c>
      <c r="I21" s="3">
        <v>2</v>
      </c>
      <c r="J21" s="3">
        <v>76.26562021822447</v>
      </c>
      <c r="K21" s="11">
        <f t="shared" si="0"/>
        <v>0.21839167744593005</v>
      </c>
    </row>
    <row r="22" spans="1:11" ht="15.25" customHeight="1" x14ac:dyDescent="0.35">
      <c r="A22" s="8">
        <v>96.34</v>
      </c>
      <c r="B22" s="3">
        <v>0.15000000596046451</v>
      </c>
      <c r="C22" s="3">
        <v>2</v>
      </c>
      <c r="D22" s="8">
        <v>98.851800561529856</v>
      </c>
      <c r="E22" s="8">
        <v>2.5118005615298529</v>
      </c>
      <c r="F22" s="3">
        <v>11620</v>
      </c>
      <c r="G22" s="9">
        <v>3578</v>
      </c>
      <c r="H22" s="3">
        <v>39</v>
      </c>
      <c r="I22" s="3">
        <v>2</v>
      </c>
      <c r="J22" s="3">
        <v>58.148118385123198</v>
      </c>
      <c r="K22" s="11">
        <f t="shared" si="0"/>
        <v>2.1598296138267477E-2</v>
      </c>
    </row>
    <row r="23" spans="1:11" ht="15.25" customHeight="1" x14ac:dyDescent="0.35">
      <c r="A23" s="8">
        <v>96.34</v>
      </c>
      <c r="B23" s="3">
        <v>0.15000000596046451</v>
      </c>
      <c r="C23" s="3">
        <v>3</v>
      </c>
      <c r="D23" s="8">
        <v>100.7588587001746</v>
      </c>
      <c r="E23" s="8">
        <v>4.4188587001745816</v>
      </c>
      <c r="F23" s="3">
        <v>16636</v>
      </c>
      <c r="G23" s="9">
        <v>16387</v>
      </c>
      <c r="H23" s="3">
        <v>39</v>
      </c>
      <c r="I23" s="3">
        <v>2</v>
      </c>
      <c r="J23" s="3">
        <v>59.269917298074738</v>
      </c>
      <c r="K23" s="11">
        <f t="shared" si="0"/>
        <v>3.7277415775288411E-2</v>
      </c>
    </row>
    <row r="24" spans="1:11" ht="15.25" customHeight="1" x14ac:dyDescent="0.35">
      <c r="A24" s="8">
        <v>96.34</v>
      </c>
      <c r="B24" s="3">
        <v>0.15000000596046451</v>
      </c>
      <c r="C24" s="3">
        <v>3</v>
      </c>
      <c r="D24" s="8">
        <v>102.8627403478081</v>
      </c>
      <c r="E24" s="8">
        <v>6.5227403478080674</v>
      </c>
      <c r="F24" s="3">
        <v>12456</v>
      </c>
      <c r="G24" s="9">
        <v>5748</v>
      </c>
      <c r="H24" s="3">
        <v>39</v>
      </c>
      <c r="I24" s="3">
        <v>2</v>
      </c>
      <c r="J24" s="3">
        <v>60.507494746537418</v>
      </c>
      <c r="K24" s="11">
        <f t="shared" si="0"/>
        <v>5.3900267852201367E-2</v>
      </c>
    </row>
    <row r="25" spans="1:11" ht="15.25" customHeight="1" x14ac:dyDescent="0.35">
      <c r="A25" s="8">
        <v>96.34</v>
      </c>
      <c r="B25" s="3">
        <v>0.15000000596046451</v>
      </c>
      <c r="C25" s="3">
        <v>3</v>
      </c>
      <c r="D25" s="8">
        <v>104.2439992690086</v>
      </c>
      <c r="E25" s="8">
        <v>7.9039992690086356</v>
      </c>
      <c r="F25" s="3">
        <v>10784</v>
      </c>
      <c r="G25" s="9">
        <v>1407</v>
      </c>
      <c r="H25" s="3">
        <v>39</v>
      </c>
      <c r="I25" s="3">
        <v>2</v>
      </c>
      <c r="J25" s="3">
        <v>61.32</v>
      </c>
      <c r="K25" s="11">
        <f t="shared" si="0"/>
        <v>6.4448787255452014E-2</v>
      </c>
    </row>
    <row r="26" spans="1:11" ht="15.25" customHeight="1" x14ac:dyDescent="0.35">
      <c r="A26" s="8">
        <v>99.539999999999992</v>
      </c>
      <c r="B26" s="3">
        <v>0.10000000149011611</v>
      </c>
      <c r="C26" s="3">
        <v>4</v>
      </c>
      <c r="D26" s="8">
        <v>114.04207384644771</v>
      </c>
      <c r="E26" s="8">
        <v>14.50207384644767</v>
      </c>
      <c r="F26" s="3">
        <v>16916</v>
      </c>
      <c r="G26" s="9">
        <v>16991</v>
      </c>
      <c r="H26" s="3">
        <v>55</v>
      </c>
      <c r="I26" s="3">
        <v>3</v>
      </c>
      <c r="J26" s="3">
        <v>42.237805198246427</v>
      </c>
      <c r="K26" s="11">
        <f t="shared" si="0"/>
        <v>0.11444781737104204</v>
      </c>
    </row>
    <row r="27" spans="1:11" ht="15.25" customHeight="1" x14ac:dyDescent="0.35">
      <c r="A27" s="8">
        <v>104.76</v>
      </c>
      <c r="B27" s="3">
        <v>0</v>
      </c>
      <c r="C27" s="3">
        <v>1</v>
      </c>
      <c r="D27" s="8">
        <v>99.214752622589245</v>
      </c>
      <c r="E27" s="8">
        <v>-5.5452473774107602</v>
      </c>
      <c r="F27" s="3">
        <v>13441</v>
      </c>
      <c r="G27" s="9">
        <v>8242</v>
      </c>
      <c r="H27" s="3">
        <v>53</v>
      </c>
      <c r="I27" s="3">
        <v>2</v>
      </c>
      <c r="J27" s="3">
        <v>49.607376311294622</v>
      </c>
      <c r="K27" s="11">
        <f t="shared" si="0"/>
        <v>-5.5891359206475678E-2</v>
      </c>
    </row>
    <row r="28" spans="1:11" ht="15.25" customHeight="1" x14ac:dyDescent="0.35">
      <c r="A28" s="8">
        <v>104.76</v>
      </c>
      <c r="B28" s="3">
        <v>0</v>
      </c>
      <c r="C28" s="3">
        <v>1</v>
      </c>
      <c r="D28" s="8">
        <v>99.735280725941337</v>
      </c>
      <c r="E28" s="8">
        <v>-5.0247192740586684</v>
      </c>
      <c r="F28" s="3">
        <v>15949</v>
      </c>
      <c r="G28" s="9">
        <v>14636</v>
      </c>
      <c r="H28" s="3">
        <v>53</v>
      </c>
      <c r="I28" s="3">
        <v>2</v>
      </c>
      <c r="J28" s="3">
        <v>49.867640362970668</v>
      </c>
      <c r="K28" s="11">
        <f t="shared" si="0"/>
        <v>-5.0380559792736708E-2</v>
      </c>
    </row>
    <row r="29" spans="1:11" ht="15.25" customHeight="1" x14ac:dyDescent="0.35">
      <c r="A29" s="8">
        <v>104.76</v>
      </c>
      <c r="B29" s="3">
        <v>0</v>
      </c>
      <c r="C29" s="3">
        <v>1</v>
      </c>
      <c r="D29" s="8">
        <v>100.5119598569804</v>
      </c>
      <c r="E29" s="8">
        <v>-4.2480401430195656</v>
      </c>
      <c r="F29" s="3">
        <v>16785</v>
      </c>
      <c r="G29" s="9">
        <v>16720</v>
      </c>
      <c r="H29" s="3">
        <v>53</v>
      </c>
      <c r="I29" s="3">
        <v>2</v>
      </c>
      <c r="J29" s="3">
        <v>50.25597992849022</v>
      </c>
      <c r="K29" s="11">
        <f t="shared" si="0"/>
        <v>-4.2264026580161686E-2</v>
      </c>
    </row>
    <row r="30" spans="1:11" ht="15.25" customHeight="1" x14ac:dyDescent="0.35">
      <c r="A30" s="8">
        <v>104.76</v>
      </c>
      <c r="B30" s="3">
        <v>0</v>
      </c>
      <c r="C30" s="3">
        <v>1</v>
      </c>
      <c r="D30" s="8">
        <v>110.38</v>
      </c>
      <c r="E30" s="8">
        <v>5.6199999999999903</v>
      </c>
      <c r="F30" s="3">
        <v>10933</v>
      </c>
      <c r="G30" s="9">
        <v>1781</v>
      </c>
      <c r="H30" s="3">
        <v>53</v>
      </c>
      <c r="I30" s="3">
        <v>2</v>
      </c>
      <c r="J30" s="3">
        <v>55.19</v>
      </c>
      <c r="K30" s="11">
        <f t="shared" si="0"/>
        <v>5.091502083710809E-2</v>
      </c>
    </row>
    <row r="31" spans="1:11" ht="15.25" customHeight="1" x14ac:dyDescent="0.35">
      <c r="A31" s="8">
        <v>104.76</v>
      </c>
      <c r="B31" s="3">
        <v>0</v>
      </c>
      <c r="C31" s="3">
        <v>1</v>
      </c>
      <c r="D31" s="8">
        <v>120.25948661819891</v>
      </c>
      <c r="E31" s="8">
        <v>15.499486618198921</v>
      </c>
      <c r="F31" s="3">
        <v>11769</v>
      </c>
      <c r="G31" s="9">
        <v>3950</v>
      </c>
      <c r="H31" s="3">
        <v>53</v>
      </c>
      <c r="I31" s="3">
        <v>2</v>
      </c>
      <c r="J31" s="3">
        <v>60.12974330909946</v>
      </c>
      <c r="K31" s="11">
        <f t="shared" si="0"/>
        <v>0.12888369187378002</v>
      </c>
    </row>
    <row r="32" spans="1:11" ht="15.25" customHeight="1" x14ac:dyDescent="0.35">
      <c r="A32" s="8">
        <v>104.76</v>
      </c>
      <c r="B32" s="3">
        <v>0</v>
      </c>
      <c r="C32" s="3">
        <v>1</v>
      </c>
      <c r="D32" s="8">
        <v>131.9099618743835</v>
      </c>
      <c r="E32" s="8">
        <v>27.149961874383461</v>
      </c>
      <c r="F32" s="3">
        <v>15113</v>
      </c>
      <c r="G32" s="9">
        <v>12508</v>
      </c>
      <c r="H32" s="3">
        <v>53</v>
      </c>
      <c r="I32" s="3">
        <v>2</v>
      </c>
      <c r="J32" s="3">
        <v>65.954980937191735</v>
      </c>
      <c r="K32" s="11">
        <f t="shared" si="0"/>
        <v>0.20582192192761073</v>
      </c>
    </row>
    <row r="33" spans="1:11" ht="15.25" customHeight="1" x14ac:dyDescent="0.35">
      <c r="A33" s="8">
        <v>104.76</v>
      </c>
      <c r="B33" s="3">
        <v>0</v>
      </c>
      <c r="C33" s="3">
        <v>2</v>
      </c>
      <c r="D33" s="8">
        <v>94.551121286001177</v>
      </c>
      <c r="E33" s="8">
        <v>-10.20887871399883</v>
      </c>
      <c r="F33" s="3">
        <v>14277</v>
      </c>
      <c r="G33" s="9">
        <v>10364</v>
      </c>
      <c r="H33" s="3">
        <v>53</v>
      </c>
      <c r="I33" s="3">
        <v>2</v>
      </c>
      <c r="J33" s="3">
        <v>47.275560643000588</v>
      </c>
      <c r="K33" s="11">
        <f t="shared" si="0"/>
        <v>-0.10797205337331427</v>
      </c>
    </row>
    <row r="34" spans="1:11" ht="15.25" customHeight="1" x14ac:dyDescent="0.35">
      <c r="A34" s="8">
        <v>104.76</v>
      </c>
      <c r="B34" s="3">
        <v>0</v>
      </c>
      <c r="C34" s="3">
        <v>2</v>
      </c>
      <c r="D34" s="8">
        <v>99.13789587476748</v>
      </c>
      <c r="E34" s="8">
        <v>-5.622104125232525</v>
      </c>
      <c r="F34" s="3">
        <v>12605</v>
      </c>
      <c r="G34" s="9">
        <v>6123</v>
      </c>
      <c r="H34" s="3">
        <v>53</v>
      </c>
      <c r="I34" s="3">
        <v>2</v>
      </c>
      <c r="J34" s="3">
        <v>49.56894793738374</v>
      </c>
      <c r="K34" s="11">
        <f t="shared" si="0"/>
        <v>-5.6709939984347195E-2</v>
      </c>
    </row>
    <row r="35" spans="1:11" ht="15.25" customHeight="1" x14ac:dyDescent="0.35">
      <c r="A35" s="8">
        <v>124.76</v>
      </c>
      <c r="B35" s="3">
        <v>0</v>
      </c>
      <c r="C35" s="3">
        <v>1</v>
      </c>
      <c r="D35" s="8">
        <v>151.6566813893287</v>
      </c>
      <c r="E35" s="8">
        <v>26.89668138932872</v>
      </c>
      <c r="F35" s="3">
        <v>13336</v>
      </c>
      <c r="G35" s="9">
        <v>7982</v>
      </c>
      <c r="H35" s="3">
        <v>38</v>
      </c>
      <c r="I35" s="3">
        <v>2</v>
      </c>
      <c r="J35" s="3">
        <v>75.828340694664362</v>
      </c>
      <c r="K35" s="11">
        <f t="shared" si="0"/>
        <v>0.17735243276410831</v>
      </c>
    </row>
    <row r="36" spans="1:11" ht="15.25" customHeight="1" x14ac:dyDescent="0.35">
      <c r="A36" s="8">
        <v>124.76</v>
      </c>
      <c r="B36" s="3">
        <v>0</v>
      </c>
      <c r="C36" s="3">
        <v>1</v>
      </c>
      <c r="D36" s="8">
        <v>157.15578805678319</v>
      </c>
      <c r="E36" s="8">
        <v>32.395788056783189</v>
      </c>
      <c r="F36" s="3">
        <v>11664</v>
      </c>
      <c r="G36" s="9">
        <v>3680</v>
      </c>
      <c r="H36" s="3">
        <v>38</v>
      </c>
      <c r="I36" s="3">
        <v>2</v>
      </c>
      <c r="J36" s="3">
        <v>78.577894028391597</v>
      </c>
      <c r="K36" s="11">
        <f t="shared" si="0"/>
        <v>0.20613805229418602</v>
      </c>
    </row>
    <row r="37" spans="1:11" ht="15.25" customHeight="1" x14ac:dyDescent="0.35">
      <c r="A37" s="8">
        <v>124.76</v>
      </c>
      <c r="B37" s="3">
        <v>0</v>
      </c>
      <c r="C37" s="3">
        <v>1</v>
      </c>
      <c r="D37" s="8">
        <v>165.47898978447449</v>
      </c>
      <c r="E37" s="8">
        <v>40.718989784474488</v>
      </c>
      <c r="F37" s="3">
        <v>14172</v>
      </c>
      <c r="G37" s="9">
        <v>10093</v>
      </c>
      <c r="H37" s="3">
        <v>38</v>
      </c>
      <c r="I37" s="3">
        <v>2</v>
      </c>
      <c r="J37" s="3">
        <v>82.739494892237246</v>
      </c>
      <c r="K37" s="11">
        <f t="shared" si="0"/>
        <v>0.24606743029739483</v>
      </c>
    </row>
    <row r="38" spans="1:11" ht="15.25" customHeight="1" x14ac:dyDescent="0.35">
      <c r="A38" s="8">
        <v>124.76</v>
      </c>
      <c r="B38" s="3">
        <v>0</v>
      </c>
      <c r="C38" s="3">
        <v>2</v>
      </c>
      <c r="D38" s="8">
        <v>131.88631471459789</v>
      </c>
      <c r="E38" s="8">
        <v>7.1263147145978536</v>
      </c>
      <c r="F38" s="3">
        <v>16680</v>
      </c>
      <c r="G38" s="9">
        <v>16469</v>
      </c>
      <c r="H38" s="3">
        <v>38</v>
      </c>
      <c r="I38" s="3">
        <v>2</v>
      </c>
      <c r="J38" s="3">
        <v>65.943157357298929</v>
      </c>
      <c r="K38" s="11">
        <f t="shared" si="0"/>
        <v>5.4033769387060414E-2</v>
      </c>
    </row>
    <row r="39" spans="1:11" ht="15.25" customHeight="1" x14ac:dyDescent="0.35">
      <c r="A39" s="8">
        <v>124.76</v>
      </c>
      <c r="B39" s="3">
        <v>0</v>
      </c>
      <c r="C39" s="3">
        <v>2</v>
      </c>
      <c r="D39" s="8">
        <v>134.91798877182049</v>
      </c>
      <c r="E39" s="8">
        <v>10.15798877182046</v>
      </c>
      <c r="F39" s="3">
        <v>12500</v>
      </c>
      <c r="G39" s="9">
        <v>5853</v>
      </c>
      <c r="H39" s="3">
        <v>38</v>
      </c>
      <c r="I39" s="3">
        <v>2</v>
      </c>
      <c r="J39" s="3">
        <v>67.458994385910231</v>
      </c>
      <c r="K39" s="11">
        <f t="shared" si="0"/>
        <v>7.5290099298768232E-2</v>
      </c>
    </row>
    <row r="40" spans="1:11" ht="15.25" customHeight="1" x14ac:dyDescent="0.35">
      <c r="A40" s="8">
        <v>124.76</v>
      </c>
      <c r="B40" s="3">
        <v>0</v>
      </c>
      <c r="C40" s="3">
        <v>2</v>
      </c>
      <c r="D40" s="8">
        <v>139.39611338938039</v>
      </c>
      <c r="E40" s="8">
        <v>14.63611338938038</v>
      </c>
      <c r="F40" s="3">
        <v>15008</v>
      </c>
      <c r="G40" s="9">
        <v>12241</v>
      </c>
      <c r="H40" s="3">
        <v>38</v>
      </c>
      <c r="I40" s="3">
        <v>2</v>
      </c>
      <c r="J40" s="3">
        <v>69.698056694690194</v>
      </c>
      <c r="K40" s="11">
        <f t="shared" si="0"/>
        <v>0.10499656721774427</v>
      </c>
    </row>
    <row r="41" spans="1:11" ht="15.25" customHeight="1" x14ac:dyDescent="0.35">
      <c r="A41" s="8">
        <v>124.76</v>
      </c>
      <c r="B41" s="3">
        <v>0</v>
      </c>
      <c r="C41" s="3">
        <v>2</v>
      </c>
      <c r="D41" s="8">
        <v>150.96</v>
      </c>
      <c r="E41" s="8">
        <v>26.2</v>
      </c>
      <c r="F41" s="3">
        <v>10828</v>
      </c>
      <c r="G41" s="9">
        <v>1512</v>
      </c>
      <c r="H41" s="3">
        <v>38</v>
      </c>
      <c r="I41" s="3">
        <v>2</v>
      </c>
      <c r="J41" s="3">
        <v>75.48</v>
      </c>
      <c r="K41" s="11">
        <f t="shared" si="0"/>
        <v>0.17355590885002647</v>
      </c>
    </row>
    <row r="42" spans="1:11" ht="15.25" customHeight="1" x14ac:dyDescent="0.35">
      <c r="A42" s="8">
        <v>124.76</v>
      </c>
      <c r="B42" s="3">
        <v>0</v>
      </c>
      <c r="C42" s="3">
        <v>2</v>
      </c>
      <c r="D42" s="8">
        <v>158.9205299273101</v>
      </c>
      <c r="E42" s="8">
        <v>34.160529927310122</v>
      </c>
      <c r="F42" s="3">
        <v>15844</v>
      </c>
      <c r="G42" s="9">
        <v>14367</v>
      </c>
      <c r="H42" s="3">
        <v>38</v>
      </c>
      <c r="I42" s="3">
        <v>2</v>
      </c>
      <c r="J42" s="3">
        <v>79.460264963655064</v>
      </c>
      <c r="K42" s="11">
        <f t="shared" si="0"/>
        <v>0.21495353648100135</v>
      </c>
    </row>
    <row r="43" spans="1:11" ht="15.25" customHeight="1" x14ac:dyDescent="0.35">
      <c r="A43" s="8">
        <v>132.72</v>
      </c>
      <c r="B43" s="3">
        <v>0</v>
      </c>
      <c r="C43" s="3">
        <v>1</v>
      </c>
      <c r="D43" s="8">
        <v>138.04884415323181</v>
      </c>
      <c r="E43" s="8">
        <v>5.3288441532317847</v>
      </c>
      <c r="F43" s="3">
        <v>11784</v>
      </c>
      <c r="G43" s="9">
        <v>3984</v>
      </c>
      <c r="H43" s="3">
        <v>55</v>
      </c>
      <c r="I43" s="3">
        <v>4</v>
      </c>
      <c r="J43" s="3">
        <v>34.512211038307953</v>
      </c>
      <c r="K43" s="11">
        <f t="shared" si="0"/>
        <v>3.8601150092331525E-2</v>
      </c>
    </row>
    <row r="44" spans="1:11" ht="15.25" customHeight="1" x14ac:dyDescent="0.35">
      <c r="A44" s="8">
        <v>132.72</v>
      </c>
      <c r="B44" s="3">
        <v>0</v>
      </c>
      <c r="C44" s="3">
        <v>1</v>
      </c>
      <c r="D44" s="8">
        <v>143.8521354227384</v>
      </c>
      <c r="E44" s="8">
        <v>11.132135422738401</v>
      </c>
      <c r="F44" s="3">
        <v>15128</v>
      </c>
      <c r="G44" s="9">
        <v>12542</v>
      </c>
      <c r="H44" s="3">
        <v>55</v>
      </c>
      <c r="I44" s="3">
        <v>4</v>
      </c>
      <c r="J44" s="3">
        <v>35.9630338556846</v>
      </c>
      <c r="K44" s="11">
        <f t="shared" si="0"/>
        <v>7.7385958783471542E-2</v>
      </c>
    </row>
    <row r="45" spans="1:11" ht="15.25" customHeight="1" x14ac:dyDescent="0.35">
      <c r="A45" s="8">
        <v>132.72</v>
      </c>
      <c r="B45" s="3">
        <v>0</v>
      </c>
      <c r="C45" s="3">
        <v>1</v>
      </c>
      <c r="D45" s="8">
        <v>154.91999999999999</v>
      </c>
      <c r="E45" s="8">
        <v>22.199999999999989</v>
      </c>
      <c r="F45" s="3">
        <v>10948</v>
      </c>
      <c r="G45" s="9">
        <v>1815</v>
      </c>
      <c r="H45" s="3">
        <v>55</v>
      </c>
      <c r="I45" s="3">
        <v>4</v>
      </c>
      <c r="J45" s="3">
        <v>38.729999999999997</v>
      </c>
      <c r="K45" s="11">
        <f t="shared" si="0"/>
        <v>0.14329976762199839</v>
      </c>
    </row>
    <row r="46" spans="1:11" ht="15.25" customHeight="1" x14ac:dyDescent="0.35">
      <c r="A46" s="8">
        <v>132.72</v>
      </c>
      <c r="B46" s="3">
        <v>0</v>
      </c>
      <c r="C46" s="3">
        <v>1</v>
      </c>
      <c r="D46" s="8">
        <v>162.30827242923741</v>
      </c>
      <c r="E46" s="8">
        <v>29.58827242923741</v>
      </c>
      <c r="F46" s="3">
        <v>16467</v>
      </c>
      <c r="G46" s="9">
        <v>15951</v>
      </c>
      <c r="H46" s="3">
        <v>55</v>
      </c>
      <c r="I46" s="3">
        <v>4</v>
      </c>
      <c r="J46" s="3">
        <v>40.577068107309351</v>
      </c>
      <c r="K46" s="11">
        <f t="shared" si="0"/>
        <v>0.1822967615044834</v>
      </c>
    </row>
    <row r="47" spans="1:11" ht="15.25" customHeight="1" x14ac:dyDescent="0.35">
      <c r="A47" s="8">
        <v>132.72</v>
      </c>
      <c r="B47" s="3">
        <v>0</v>
      </c>
      <c r="C47" s="3">
        <v>1</v>
      </c>
      <c r="D47" s="8">
        <v>182.31619901383499</v>
      </c>
      <c r="E47" s="8">
        <v>49.596199013835047</v>
      </c>
      <c r="F47" s="3">
        <v>11913</v>
      </c>
      <c r="G47" s="9">
        <v>4300</v>
      </c>
      <c r="H47" s="3">
        <v>55</v>
      </c>
      <c r="I47" s="3">
        <v>4</v>
      </c>
      <c r="J47" s="3">
        <v>45.579049753458762</v>
      </c>
      <c r="K47" s="11">
        <f t="shared" si="0"/>
        <v>0.27203396781035044</v>
      </c>
    </row>
    <row r="48" spans="1:11" ht="15.25" customHeight="1" x14ac:dyDescent="0.35">
      <c r="A48" s="8">
        <v>132.72</v>
      </c>
      <c r="B48" s="3">
        <v>0</v>
      </c>
      <c r="C48" s="3">
        <v>2</v>
      </c>
      <c r="D48" s="8">
        <v>176.67474370682311</v>
      </c>
      <c r="E48" s="8">
        <v>43.954743706823109</v>
      </c>
      <c r="F48" s="3">
        <v>15964</v>
      </c>
      <c r="G48" s="9">
        <v>14671</v>
      </c>
      <c r="H48" s="3">
        <v>55</v>
      </c>
      <c r="I48" s="3">
        <v>4</v>
      </c>
      <c r="J48" s="3">
        <v>44.168685926705777</v>
      </c>
      <c r="K48" s="11">
        <f t="shared" si="0"/>
        <v>0.24878906166555595</v>
      </c>
    </row>
    <row r="49" spans="1:11" ht="15.25" customHeight="1" x14ac:dyDescent="0.35">
      <c r="A49" s="8">
        <v>132.72</v>
      </c>
      <c r="B49" s="3">
        <v>0</v>
      </c>
      <c r="C49" s="3">
        <v>3</v>
      </c>
      <c r="D49" s="8">
        <v>165.4277275197895</v>
      </c>
      <c r="E49" s="8">
        <v>32.707727519789472</v>
      </c>
      <c r="F49" s="3">
        <v>16800</v>
      </c>
      <c r="G49" s="9">
        <v>16751</v>
      </c>
      <c r="H49" s="3">
        <v>55</v>
      </c>
      <c r="I49" s="3">
        <v>4</v>
      </c>
      <c r="J49" s="3">
        <v>41.356931879947368</v>
      </c>
      <c r="K49" s="11">
        <f t="shared" si="0"/>
        <v>0.19771611452425214</v>
      </c>
    </row>
    <row r="50" spans="1:11" ht="15.25" customHeight="1" x14ac:dyDescent="0.35">
      <c r="A50" s="8">
        <v>132.72</v>
      </c>
      <c r="B50" s="3">
        <v>0</v>
      </c>
      <c r="C50" s="3">
        <v>3</v>
      </c>
      <c r="D50" s="8">
        <v>179.43091665846569</v>
      </c>
      <c r="E50" s="8">
        <v>46.710916658465692</v>
      </c>
      <c r="F50" s="3">
        <v>14292</v>
      </c>
      <c r="G50" s="9">
        <v>10399</v>
      </c>
      <c r="H50" s="3">
        <v>55</v>
      </c>
      <c r="I50" s="3">
        <v>4</v>
      </c>
      <c r="J50" s="3">
        <v>44.857729164616423</v>
      </c>
      <c r="K50" s="11">
        <f t="shared" si="0"/>
        <v>0.26032813925471204</v>
      </c>
    </row>
    <row r="51" spans="1:11" ht="15.25" customHeight="1" x14ac:dyDescent="0.35">
      <c r="A51" s="8">
        <v>132.72</v>
      </c>
      <c r="B51" s="3">
        <v>0.10000000149011611</v>
      </c>
      <c r="C51" s="3">
        <v>1</v>
      </c>
      <c r="D51" s="8">
        <v>133.82511867934039</v>
      </c>
      <c r="E51" s="8">
        <v>1.1051186793403931</v>
      </c>
      <c r="F51" s="3">
        <v>11900</v>
      </c>
      <c r="G51" s="9">
        <v>4266</v>
      </c>
      <c r="H51" s="3">
        <v>55</v>
      </c>
      <c r="I51" s="3">
        <v>4</v>
      </c>
      <c r="J51" s="3">
        <v>37.173644139142382</v>
      </c>
      <c r="K51" s="11">
        <f t="shared" si="0"/>
        <v>7.4321384473626751E-3</v>
      </c>
    </row>
    <row r="52" spans="1:11" ht="15.25" customHeight="1" x14ac:dyDescent="0.35">
      <c r="A52" s="8">
        <v>132.72</v>
      </c>
      <c r="B52" s="3">
        <v>0.10000000149011611</v>
      </c>
      <c r="C52" s="3">
        <v>1</v>
      </c>
      <c r="D52" s="8">
        <v>148.31999975442889</v>
      </c>
      <c r="E52" s="8">
        <v>15.599999754428859</v>
      </c>
      <c r="F52" s="3">
        <v>10668</v>
      </c>
      <c r="G52" s="9">
        <v>1104</v>
      </c>
      <c r="H52" s="3">
        <v>55</v>
      </c>
      <c r="I52" s="3">
        <v>4</v>
      </c>
      <c r="J52" s="3">
        <v>41.2</v>
      </c>
      <c r="K52" s="11">
        <f t="shared" si="0"/>
        <v>9.4660192684641126E-2</v>
      </c>
    </row>
    <row r="53" spans="1:11" ht="15.25" customHeight="1" x14ac:dyDescent="0.35">
      <c r="A53" s="8">
        <v>132.72</v>
      </c>
      <c r="B53" s="3">
        <v>0.10000000149011611</v>
      </c>
      <c r="C53" s="3">
        <v>1</v>
      </c>
      <c r="D53" s="8">
        <v>150.11402684520621</v>
      </c>
      <c r="E53" s="8">
        <v>17.394026845206209</v>
      </c>
      <c r="F53" s="3">
        <v>13176</v>
      </c>
      <c r="G53" s="9">
        <v>7593</v>
      </c>
      <c r="H53" s="3">
        <v>55</v>
      </c>
      <c r="I53" s="3">
        <v>4</v>
      </c>
      <c r="J53" s="3">
        <v>41.698340859374362</v>
      </c>
      <c r="K53" s="11">
        <f t="shared" si="0"/>
        <v>0.10428488572163293</v>
      </c>
    </row>
    <row r="54" spans="1:11" ht="15.25" customHeight="1" x14ac:dyDescent="0.35">
      <c r="A54" s="8">
        <v>132.72</v>
      </c>
      <c r="B54" s="3">
        <v>0.10000000149011611</v>
      </c>
      <c r="C54" s="3">
        <v>2</v>
      </c>
      <c r="D54" s="8">
        <v>137.79473234571731</v>
      </c>
      <c r="E54" s="8">
        <v>5.0747323457173081</v>
      </c>
      <c r="F54" s="3">
        <v>15244</v>
      </c>
      <c r="G54" s="9">
        <v>12811</v>
      </c>
      <c r="H54" s="3">
        <v>55</v>
      </c>
      <c r="I54" s="3">
        <v>4</v>
      </c>
      <c r="J54" s="3">
        <v>38.276314603850537</v>
      </c>
      <c r="K54" s="11">
        <f t="shared" si="0"/>
        <v>3.3145382452826312E-2</v>
      </c>
    </row>
    <row r="55" spans="1:11" ht="15.25" customHeight="1" x14ac:dyDescent="0.35">
      <c r="A55" s="8">
        <v>132.72</v>
      </c>
      <c r="B55" s="3">
        <v>0.10000000149011611</v>
      </c>
      <c r="C55" s="3">
        <v>3</v>
      </c>
      <c r="D55" s="8">
        <v>128.52230562396181</v>
      </c>
      <c r="E55" s="8">
        <v>-4.1976943760381573</v>
      </c>
      <c r="F55" s="3">
        <v>11504</v>
      </c>
      <c r="G55" s="9">
        <v>3278</v>
      </c>
      <c r="H55" s="3">
        <v>55</v>
      </c>
      <c r="I55" s="3">
        <v>4</v>
      </c>
      <c r="J55" s="3">
        <v>35.70064051020951</v>
      </c>
      <c r="K55" s="11">
        <f t="shared" si="0"/>
        <v>-2.939509148888883E-2</v>
      </c>
    </row>
    <row r="56" spans="1:11" ht="15.25" customHeight="1" x14ac:dyDescent="0.35">
      <c r="A56" s="8">
        <v>132.72</v>
      </c>
      <c r="B56" s="3">
        <v>0.10000000149011611</v>
      </c>
      <c r="C56" s="3">
        <v>3</v>
      </c>
      <c r="D56" s="8">
        <v>151.04329099506319</v>
      </c>
      <c r="E56" s="8">
        <v>18.323290995063189</v>
      </c>
      <c r="F56" s="3">
        <v>14848</v>
      </c>
      <c r="G56" s="9">
        <v>11847</v>
      </c>
      <c r="H56" s="3">
        <v>55</v>
      </c>
      <c r="I56" s="3">
        <v>4</v>
      </c>
      <c r="J56" s="3">
        <v>41.956469790317563</v>
      </c>
      <c r="K56" s="11">
        <f t="shared" si="0"/>
        <v>0.10918036650030383</v>
      </c>
    </row>
    <row r="57" spans="1:11" ht="15.25" customHeight="1" x14ac:dyDescent="0.35">
      <c r="A57" s="8">
        <v>132.72</v>
      </c>
      <c r="B57" s="3">
        <v>0.10000000149011611</v>
      </c>
      <c r="C57" s="3">
        <v>3</v>
      </c>
      <c r="D57" s="8">
        <v>175.3272088666476</v>
      </c>
      <c r="E57" s="8">
        <v>42.607208866647618</v>
      </c>
      <c r="F57" s="3">
        <v>14408</v>
      </c>
      <c r="G57" s="9">
        <v>10681</v>
      </c>
      <c r="H57" s="3">
        <v>55</v>
      </c>
      <c r="I57" s="3">
        <v>4</v>
      </c>
      <c r="J57" s="3">
        <v>48.702002543592833</v>
      </c>
      <c r="K57" s="11">
        <f t="shared" si="0"/>
        <v>0.21871384461301255</v>
      </c>
    </row>
    <row r="58" spans="1:11" ht="15.25" customHeight="1" x14ac:dyDescent="0.35">
      <c r="A58" s="8">
        <v>132.72</v>
      </c>
      <c r="B58" s="3">
        <v>0.10000000149011611</v>
      </c>
      <c r="C58" s="3">
        <v>4</v>
      </c>
      <c r="D58" s="8">
        <v>143.13599976301191</v>
      </c>
      <c r="E58" s="8">
        <v>10.415999763011939</v>
      </c>
      <c r="F58" s="3">
        <v>11064</v>
      </c>
      <c r="G58" s="9">
        <v>2100</v>
      </c>
      <c r="H58" s="3">
        <v>55</v>
      </c>
      <c r="I58" s="3">
        <v>4</v>
      </c>
      <c r="J58" s="3">
        <v>39.76</v>
      </c>
      <c r="K58" s="11">
        <f t="shared" si="0"/>
        <v>6.5492956256362797E-2</v>
      </c>
    </row>
    <row r="59" spans="1:11" ht="15.25" customHeight="1" x14ac:dyDescent="0.35">
      <c r="A59" s="8">
        <v>134.34</v>
      </c>
      <c r="B59" s="3">
        <v>0.15000000596046451</v>
      </c>
      <c r="C59" s="3">
        <v>1</v>
      </c>
      <c r="D59" s="8">
        <v>115.9059991872311</v>
      </c>
      <c r="E59" s="8">
        <v>-18.434000812768929</v>
      </c>
      <c r="F59" s="3">
        <v>10469</v>
      </c>
      <c r="G59" s="9">
        <v>176</v>
      </c>
      <c r="H59" s="3">
        <v>44</v>
      </c>
      <c r="I59" s="3">
        <v>2</v>
      </c>
      <c r="J59" s="3">
        <v>68.180000000000007</v>
      </c>
      <c r="K59" s="11">
        <f t="shared" si="0"/>
        <v>-0.13518627759437465</v>
      </c>
    </row>
    <row r="60" spans="1:11" ht="15.25" customHeight="1" x14ac:dyDescent="0.35">
      <c r="A60" s="8">
        <v>134.34</v>
      </c>
      <c r="B60" s="3">
        <v>0.15000000596046451</v>
      </c>
      <c r="C60" s="3">
        <v>1</v>
      </c>
      <c r="D60" s="8">
        <v>135.15105448543011</v>
      </c>
      <c r="E60" s="8">
        <v>0.81105448543004854</v>
      </c>
      <c r="F60" s="3">
        <v>16209</v>
      </c>
      <c r="G60" s="9">
        <v>15305</v>
      </c>
      <c r="H60" s="3">
        <v>44</v>
      </c>
      <c r="I60" s="3">
        <v>2</v>
      </c>
      <c r="J60" s="3">
        <v>79.500620843030177</v>
      </c>
      <c r="K60" s="11">
        <f t="shared" si="0"/>
        <v>5.1009317715356795E-3</v>
      </c>
    </row>
    <row r="61" spans="1:11" ht="15.25" customHeight="1" x14ac:dyDescent="0.35">
      <c r="A61" s="8">
        <v>134.34</v>
      </c>
      <c r="B61" s="3">
        <v>0.15000000596046451</v>
      </c>
      <c r="C61" s="3">
        <v>1</v>
      </c>
      <c r="D61" s="8">
        <v>141.64246265254951</v>
      </c>
      <c r="E61" s="8">
        <v>7.3024626525494796</v>
      </c>
      <c r="F61" s="3">
        <v>12029</v>
      </c>
      <c r="G61" s="9">
        <v>4632</v>
      </c>
      <c r="H61" s="3">
        <v>44</v>
      </c>
      <c r="I61" s="3">
        <v>2</v>
      </c>
      <c r="J61" s="3">
        <v>83.319096262229706</v>
      </c>
      <c r="K61" s="11">
        <f t="shared" si="0"/>
        <v>4.3822262723340645E-2</v>
      </c>
    </row>
    <row r="62" spans="1:11" ht="15.25" customHeight="1" x14ac:dyDescent="0.35">
      <c r="A62" s="8">
        <v>134.34</v>
      </c>
      <c r="B62" s="3">
        <v>0.15000000596046451</v>
      </c>
      <c r="C62" s="3">
        <v>2</v>
      </c>
      <c r="D62" s="8">
        <v>121.8808146241705</v>
      </c>
      <c r="E62" s="8">
        <v>-12.45918537582949</v>
      </c>
      <c r="F62" s="3">
        <v>14537</v>
      </c>
      <c r="G62" s="9">
        <v>11042</v>
      </c>
      <c r="H62" s="3">
        <v>44</v>
      </c>
      <c r="I62" s="3">
        <v>2</v>
      </c>
      <c r="J62" s="3">
        <v>71.69459734049218</v>
      </c>
      <c r="K62" s="11">
        <f t="shared" si="0"/>
        <v>-8.6890685198065157E-2</v>
      </c>
    </row>
    <row r="63" spans="1:11" ht="15.25" customHeight="1" x14ac:dyDescent="0.35">
      <c r="A63" s="8">
        <v>134.34</v>
      </c>
      <c r="B63" s="3">
        <v>0.15000000596046451</v>
      </c>
      <c r="C63" s="3">
        <v>2</v>
      </c>
      <c r="D63" s="8">
        <v>131.15232815860239</v>
      </c>
      <c r="E63" s="8">
        <v>-3.18767184139756</v>
      </c>
      <c r="F63" s="3">
        <v>11193</v>
      </c>
      <c r="G63" s="9">
        <v>2464</v>
      </c>
      <c r="H63" s="3">
        <v>44</v>
      </c>
      <c r="I63" s="3">
        <v>2</v>
      </c>
      <c r="J63" s="3">
        <v>77.148428869578467</v>
      </c>
      <c r="K63" s="11">
        <f t="shared" si="0"/>
        <v>-2.0659343865488216E-2</v>
      </c>
    </row>
    <row r="64" spans="1:11" ht="15.25" customHeight="1" x14ac:dyDescent="0.35">
      <c r="A64" s="8">
        <v>134.34</v>
      </c>
      <c r="B64" s="3">
        <v>0.15000000596046451</v>
      </c>
      <c r="C64" s="3">
        <v>3</v>
      </c>
      <c r="D64" s="8">
        <v>112.4262098403276</v>
      </c>
      <c r="E64" s="8">
        <v>-21.913790159672399</v>
      </c>
      <c r="F64" s="3">
        <v>15373</v>
      </c>
      <c r="G64" s="9">
        <v>13148</v>
      </c>
      <c r="H64" s="3">
        <v>44</v>
      </c>
      <c r="I64" s="3">
        <v>2</v>
      </c>
      <c r="J64" s="3">
        <v>66.133065075703044</v>
      </c>
      <c r="K64" s="11">
        <f t="shared" si="0"/>
        <v>-0.16567952910232958</v>
      </c>
    </row>
    <row r="65" spans="1:11" ht="15.25" customHeight="1" x14ac:dyDescent="0.35">
      <c r="A65" s="8">
        <v>134.34</v>
      </c>
      <c r="B65" s="3">
        <v>0.15000000596046451</v>
      </c>
      <c r="C65" s="3">
        <v>3</v>
      </c>
      <c r="D65" s="8">
        <v>120.4244013834881</v>
      </c>
      <c r="E65" s="8">
        <v>-13.915598616511909</v>
      </c>
      <c r="F65" s="3">
        <v>13701</v>
      </c>
      <c r="G65" s="9">
        <v>8875</v>
      </c>
      <c r="H65" s="3">
        <v>44</v>
      </c>
      <c r="I65" s="3">
        <v>2</v>
      </c>
      <c r="J65" s="3">
        <v>70.837883663494978</v>
      </c>
      <c r="K65" s="11">
        <f t="shared" si="0"/>
        <v>-9.822144519884253E-2</v>
      </c>
    </row>
    <row r="66" spans="1:11" ht="15.25" customHeight="1" x14ac:dyDescent="0.35">
      <c r="A66" s="8">
        <v>134.34</v>
      </c>
      <c r="B66" s="3">
        <v>0.15000000596046451</v>
      </c>
      <c r="C66" s="3">
        <v>3</v>
      </c>
      <c r="D66" s="8">
        <v>138.4241747159592</v>
      </c>
      <c r="E66" s="8">
        <v>4.0841747159591932</v>
      </c>
      <c r="F66" s="3">
        <v>12865</v>
      </c>
      <c r="G66" s="9">
        <v>6796</v>
      </c>
      <c r="H66" s="3">
        <v>44</v>
      </c>
      <c r="I66" s="3">
        <v>2</v>
      </c>
      <c r="J66" s="3">
        <v>81.425985698019161</v>
      </c>
      <c r="K66" s="11">
        <f t="shared" si="0"/>
        <v>2.5079062174979284E-2</v>
      </c>
    </row>
    <row r="67" spans="1:11" ht="15.25" customHeight="1" x14ac:dyDescent="0.35">
      <c r="A67" s="8">
        <v>136.68</v>
      </c>
      <c r="B67" s="3">
        <v>0</v>
      </c>
      <c r="C67" s="3">
        <v>1</v>
      </c>
      <c r="D67" s="8">
        <v>124.3457578100281</v>
      </c>
      <c r="E67" s="8">
        <v>-12.334242189971951</v>
      </c>
      <c r="F67" s="3">
        <v>16371</v>
      </c>
      <c r="G67" s="9">
        <v>15728</v>
      </c>
      <c r="H67" s="3">
        <v>56</v>
      </c>
      <c r="I67" s="3">
        <v>4</v>
      </c>
      <c r="J67" s="3">
        <v>31.086439452507019</v>
      </c>
      <c r="K67" s="11">
        <f t="shared" ref="K67:K130" si="2">+(E67/(I67*J67))</f>
        <v>-9.9193108049700066E-2</v>
      </c>
    </row>
    <row r="68" spans="1:11" ht="15.25" customHeight="1" x14ac:dyDescent="0.35">
      <c r="A68" s="8">
        <v>136.68</v>
      </c>
      <c r="B68" s="3">
        <v>0</v>
      </c>
      <c r="C68" s="3">
        <v>1</v>
      </c>
      <c r="D68" s="8">
        <v>131.56791589560351</v>
      </c>
      <c r="E68" s="8">
        <v>-5.1120841043964731</v>
      </c>
      <c r="F68" s="3">
        <v>13863</v>
      </c>
      <c r="G68" s="9">
        <v>9311</v>
      </c>
      <c r="H68" s="3">
        <v>56</v>
      </c>
      <c r="I68" s="3">
        <v>4</v>
      </c>
      <c r="J68" s="3">
        <v>32.891978973900883</v>
      </c>
      <c r="K68" s="11">
        <f t="shared" si="2"/>
        <v>-3.8855096773386666E-2</v>
      </c>
    </row>
    <row r="69" spans="1:11" ht="15.25" customHeight="1" x14ac:dyDescent="0.35">
      <c r="A69" s="8">
        <v>136.68</v>
      </c>
      <c r="B69" s="3">
        <v>0</v>
      </c>
      <c r="C69" s="3">
        <v>1</v>
      </c>
      <c r="D69" s="8">
        <v>132.30729151230611</v>
      </c>
      <c r="E69" s="8">
        <v>-4.3727084876938704</v>
      </c>
      <c r="F69" s="3">
        <v>13027</v>
      </c>
      <c r="G69" s="9">
        <v>7225</v>
      </c>
      <c r="H69" s="3">
        <v>56</v>
      </c>
      <c r="I69" s="3">
        <v>4</v>
      </c>
      <c r="J69" s="3">
        <v>33.076822878076527</v>
      </c>
      <c r="K69" s="11">
        <f t="shared" si="2"/>
        <v>-3.3049641011562526E-2</v>
      </c>
    </row>
    <row r="70" spans="1:11" ht="15.25" customHeight="1" x14ac:dyDescent="0.35">
      <c r="A70" s="8">
        <v>136.68</v>
      </c>
      <c r="B70" s="3">
        <v>0</v>
      </c>
      <c r="C70" s="3">
        <v>1</v>
      </c>
      <c r="D70" s="8">
        <v>139.36000000000001</v>
      </c>
      <c r="E70" s="8">
        <v>2.6800000000000068</v>
      </c>
      <c r="F70" s="3">
        <v>10295</v>
      </c>
      <c r="G70" s="9">
        <v>306</v>
      </c>
      <c r="H70" s="3">
        <v>56</v>
      </c>
      <c r="I70" s="3">
        <v>4</v>
      </c>
      <c r="J70" s="3">
        <v>34.840000000000003</v>
      </c>
      <c r="K70" s="11">
        <f t="shared" si="2"/>
        <v>1.9230769230769277E-2</v>
      </c>
    </row>
    <row r="71" spans="1:11" ht="15.25" customHeight="1" x14ac:dyDescent="0.35">
      <c r="A71" s="8">
        <v>136.68</v>
      </c>
      <c r="B71" s="3">
        <v>0</v>
      </c>
      <c r="C71" s="3">
        <v>1</v>
      </c>
      <c r="D71" s="8">
        <v>144.50216295373269</v>
      </c>
      <c r="E71" s="8">
        <v>7.8221629537327146</v>
      </c>
      <c r="F71" s="3">
        <v>14699</v>
      </c>
      <c r="G71" s="9">
        <v>11475</v>
      </c>
      <c r="H71" s="3">
        <v>56</v>
      </c>
      <c r="I71" s="3">
        <v>4</v>
      </c>
      <c r="J71" s="3">
        <v>36.12554073843318</v>
      </c>
      <c r="K71" s="11">
        <f t="shared" si="2"/>
        <v>5.4131805322784311E-2</v>
      </c>
    </row>
    <row r="72" spans="1:11" ht="15.25" customHeight="1" x14ac:dyDescent="0.35">
      <c r="A72" s="8">
        <v>136.68</v>
      </c>
      <c r="B72" s="3">
        <v>0</v>
      </c>
      <c r="C72" s="3">
        <v>1</v>
      </c>
      <c r="D72" s="8">
        <v>153.89245014207111</v>
      </c>
      <c r="E72" s="8">
        <v>17.212450142071081</v>
      </c>
      <c r="F72" s="3">
        <v>16034</v>
      </c>
      <c r="G72" s="9">
        <v>14844</v>
      </c>
      <c r="H72" s="3">
        <v>56</v>
      </c>
      <c r="I72" s="3">
        <v>4</v>
      </c>
      <c r="J72" s="3">
        <v>38.473112535517771</v>
      </c>
      <c r="K72" s="11">
        <f t="shared" si="2"/>
        <v>0.11184726818099795</v>
      </c>
    </row>
    <row r="73" spans="1:11" ht="15.25" customHeight="1" x14ac:dyDescent="0.35">
      <c r="A73" s="8">
        <v>136.68</v>
      </c>
      <c r="B73" s="3">
        <v>0</v>
      </c>
      <c r="C73" s="3">
        <v>1</v>
      </c>
      <c r="D73" s="8">
        <v>155.18846777283821</v>
      </c>
      <c r="E73" s="8">
        <v>18.508467772838198</v>
      </c>
      <c r="F73" s="3">
        <v>15535</v>
      </c>
      <c r="G73" s="9">
        <v>13584</v>
      </c>
      <c r="H73" s="3">
        <v>56</v>
      </c>
      <c r="I73" s="3">
        <v>4</v>
      </c>
      <c r="J73" s="3">
        <v>38.797116943209552</v>
      </c>
      <c r="K73" s="11">
        <f t="shared" si="2"/>
        <v>0.1192644533350927</v>
      </c>
    </row>
    <row r="74" spans="1:11" ht="15.25" customHeight="1" x14ac:dyDescent="0.35">
      <c r="A74" s="8">
        <v>136.68</v>
      </c>
      <c r="B74" s="3">
        <v>0</v>
      </c>
      <c r="C74" s="3">
        <v>1</v>
      </c>
      <c r="D74" s="8">
        <v>167.5031436518349</v>
      </c>
      <c r="E74" s="8">
        <v>30.823143651834869</v>
      </c>
      <c r="F74" s="3">
        <v>11355</v>
      </c>
      <c r="G74" s="9">
        <v>2901</v>
      </c>
      <c r="H74" s="3">
        <v>56</v>
      </c>
      <c r="I74" s="3">
        <v>4</v>
      </c>
      <c r="J74" s="3">
        <v>41.875785912958719</v>
      </c>
      <c r="K74" s="11">
        <f t="shared" si="2"/>
        <v>0.18401531445823241</v>
      </c>
    </row>
    <row r="75" spans="1:11" ht="15.25" customHeight="1" x14ac:dyDescent="0.35">
      <c r="A75" s="8">
        <v>136.68</v>
      </c>
      <c r="B75" s="3">
        <v>0</v>
      </c>
      <c r="C75" s="3">
        <v>2</v>
      </c>
      <c r="D75" s="8">
        <v>141.45995962558689</v>
      </c>
      <c r="E75" s="8">
        <v>4.7799596255868551</v>
      </c>
      <c r="F75" s="3">
        <v>14362</v>
      </c>
      <c r="G75" s="9">
        <v>10572</v>
      </c>
      <c r="H75" s="3">
        <v>56</v>
      </c>
      <c r="I75" s="3">
        <v>4</v>
      </c>
      <c r="J75" s="3">
        <v>35.364989906396723</v>
      </c>
      <c r="K75" s="11">
        <f t="shared" si="2"/>
        <v>3.3790195036378826E-2</v>
      </c>
    </row>
    <row r="76" spans="1:11" ht="15.25" customHeight="1" x14ac:dyDescent="0.35">
      <c r="A76" s="8">
        <v>136.68</v>
      </c>
      <c r="B76" s="3">
        <v>0</v>
      </c>
      <c r="C76" s="3">
        <v>2</v>
      </c>
      <c r="D76" s="8">
        <v>151.22098290864659</v>
      </c>
      <c r="E76" s="8">
        <v>14.54098290864658</v>
      </c>
      <c r="F76" s="3">
        <v>16166</v>
      </c>
      <c r="G76" s="9">
        <v>15195</v>
      </c>
      <c r="H76" s="3">
        <v>56</v>
      </c>
      <c r="I76" s="3">
        <v>4</v>
      </c>
      <c r="J76" s="3">
        <v>37.805245727161648</v>
      </c>
      <c r="K76" s="11">
        <f t="shared" si="2"/>
        <v>9.6157177588449258E-2</v>
      </c>
    </row>
    <row r="77" spans="1:11" ht="15.25" customHeight="1" x14ac:dyDescent="0.35">
      <c r="A77" s="8">
        <v>136.68</v>
      </c>
      <c r="B77" s="3">
        <v>0.20000000298023221</v>
      </c>
      <c r="C77" s="3">
        <v>2</v>
      </c>
      <c r="D77" s="8">
        <v>111.79605974935799</v>
      </c>
      <c r="E77" s="8">
        <v>-24.883940250642009</v>
      </c>
      <c r="F77" s="3">
        <v>13940</v>
      </c>
      <c r="G77" s="9">
        <v>9506</v>
      </c>
      <c r="H77" s="3">
        <v>56</v>
      </c>
      <c r="I77" s="3">
        <v>4</v>
      </c>
      <c r="J77" s="3">
        <v>34.936268801822123</v>
      </c>
      <c r="K77" s="11">
        <f t="shared" si="2"/>
        <v>-0.17806667042635196</v>
      </c>
    </row>
    <row r="78" spans="1:11" ht="15.25" customHeight="1" x14ac:dyDescent="0.35">
      <c r="A78" s="8">
        <v>141.62</v>
      </c>
      <c r="B78" s="3">
        <v>0</v>
      </c>
      <c r="C78" s="3">
        <v>1</v>
      </c>
      <c r="D78" s="8">
        <v>134.36683343935189</v>
      </c>
      <c r="E78" s="8">
        <v>-7.2531665606481397</v>
      </c>
      <c r="F78" s="3">
        <v>15218</v>
      </c>
      <c r="G78" s="9">
        <v>12757</v>
      </c>
      <c r="H78" s="3">
        <v>52</v>
      </c>
      <c r="I78" s="3">
        <v>2</v>
      </c>
      <c r="J78" s="3">
        <v>67.183416719675932</v>
      </c>
      <c r="K78" s="11">
        <f t="shared" si="2"/>
        <v>-5.3980334097267733E-2</v>
      </c>
    </row>
    <row r="79" spans="1:11" ht="15.25" customHeight="1" x14ac:dyDescent="0.35">
      <c r="A79" s="8">
        <v>141.62</v>
      </c>
      <c r="B79" s="3">
        <v>0</v>
      </c>
      <c r="C79" s="3">
        <v>1</v>
      </c>
      <c r="D79" s="8">
        <v>155.22</v>
      </c>
      <c r="E79" s="8">
        <v>13.599999999999991</v>
      </c>
      <c r="F79" s="3">
        <v>11038</v>
      </c>
      <c r="G79" s="9">
        <v>2042</v>
      </c>
      <c r="H79" s="3">
        <v>52</v>
      </c>
      <c r="I79" s="3">
        <v>2</v>
      </c>
      <c r="J79" s="3">
        <v>77.61</v>
      </c>
      <c r="K79" s="11">
        <f t="shared" si="2"/>
        <v>8.7617575054760921E-2</v>
      </c>
    </row>
    <row r="80" spans="1:11" ht="15.25" customHeight="1" x14ac:dyDescent="0.35">
      <c r="A80" s="8">
        <v>141.62</v>
      </c>
      <c r="B80" s="3">
        <v>0</v>
      </c>
      <c r="C80" s="3">
        <v>1</v>
      </c>
      <c r="D80" s="8">
        <v>156.38860161737321</v>
      </c>
      <c r="E80" s="8">
        <v>14.76860161737318</v>
      </c>
      <c r="F80" s="3">
        <v>16890</v>
      </c>
      <c r="G80" s="9">
        <v>16936</v>
      </c>
      <c r="H80" s="3">
        <v>52</v>
      </c>
      <c r="I80" s="3">
        <v>2</v>
      </c>
      <c r="J80" s="3">
        <v>78.194300808686592</v>
      </c>
      <c r="K80" s="11">
        <f t="shared" si="2"/>
        <v>9.4435281501567811E-2</v>
      </c>
    </row>
    <row r="81" spans="1:11" ht="15.25" customHeight="1" x14ac:dyDescent="0.35">
      <c r="A81" s="8">
        <v>141.62</v>
      </c>
      <c r="B81" s="3">
        <v>0</v>
      </c>
      <c r="C81" s="3">
        <v>2</v>
      </c>
      <c r="D81" s="8">
        <v>136.81436950938161</v>
      </c>
      <c r="E81" s="8">
        <v>-4.8056304906183982</v>
      </c>
      <c r="F81" s="3">
        <v>11874</v>
      </c>
      <c r="G81" s="9">
        <v>4212</v>
      </c>
      <c r="H81" s="3">
        <v>52</v>
      </c>
      <c r="I81" s="3">
        <v>2</v>
      </c>
      <c r="J81" s="3">
        <v>68.407184754690803</v>
      </c>
      <c r="K81" s="11">
        <f t="shared" si="2"/>
        <v>-3.5125188296020821E-2</v>
      </c>
    </row>
    <row r="82" spans="1:11" ht="15.25" customHeight="1" x14ac:dyDescent="0.35">
      <c r="A82" s="8">
        <v>141.62</v>
      </c>
      <c r="B82" s="3">
        <v>0</v>
      </c>
      <c r="C82" s="3">
        <v>2</v>
      </c>
      <c r="D82" s="8">
        <v>154.0886591713649</v>
      </c>
      <c r="E82" s="8">
        <v>12.468659171364891</v>
      </c>
      <c r="F82" s="3">
        <v>16054</v>
      </c>
      <c r="G82" s="9">
        <v>14898</v>
      </c>
      <c r="H82" s="3">
        <v>52</v>
      </c>
      <c r="I82" s="3">
        <v>2</v>
      </c>
      <c r="J82" s="3">
        <v>77.044329585682448</v>
      </c>
      <c r="K82" s="11">
        <f t="shared" si="2"/>
        <v>8.0918733659031072E-2</v>
      </c>
    </row>
    <row r="83" spans="1:11" ht="15.25" customHeight="1" x14ac:dyDescent="0.35">
      <c r="A83" s="8">
        <v>141.62</v>
      </c>
      <c r="B83" s="3">
        <v>0</v>
      </c>
      <c r="C83" s="3">
        <v>2</v>
      </c>
      <c r="D83" s="8">
        <v>178.49470777003631</v>
      </c>
      <c r="E83" s="8">
        <v>36.874707770036252</v>
      </c>
      <c r="F83" s="3">
        <v>13546</v>
      </c>
      <c r="G83" s="9">
        <v>8485</v>
      </c>
      <c r="H83" s="3">
        <v>52</v>
      </c>
      <c r="I83" s="3">
        <v>2</v>
      </c>
      <c r="J83" s="3">
        <v>89.247353885018128</v>
      </c>
      <c r="K83" s="11">
        <f t="shared" si="2"/>
        <v>0.20658712087724079</v>
      </c>
    </row>
    <row r="84" spans="1:11" ht="15.25" customHeight="1" x14ac:dyDescent="0.35">
      <c r="A84" s="8">
        <v>141.62</v>
      </c>
      <c r="B84" s="3">
        <v>0</v>
      </c>
      <c r="C84" s="3">
        <v>3</v>
      </c>
      <c r="D84" s="8">
        <v>167.3433389630749</v>
      </c>
      <c r="E84" s="8">
        <v>25.723338963074919</v>
      </c>
      <c r="F84" s="3">
        <v>14382</v>
      </c>
      <c r="G84" s="9">
        <v>10626</v>
      </c>
      <c r="H84" s="3">
        <v>52</v>
      </c>
      <c r="I84" s="3">
        <v>2</v>
      </c>
      <c r="J84" s="3">
        <v>83.671669481537464</v>
      </c>
      <c r="K84" s="11">
        <f t="shared" si="2"/>
        <v>0.15371594186220278</v>
      </c>
    </row>
    <row r="85" spans="1:11" ht="15.25" customHeight="1" x14ac:dyDescent="0.35">
      <c r="A85" s="8">
        <v>141.62</v>
      </c>
      <c r="B85" s="3">
        <v>0</v>
      </c>
      <c r="C85" s="3">
        <v>3</v>
      </c>
      <c r="D85" s="8">
        <v>189.1628732034693</v>
      </c>
      <c r="E85" s="8">
        <v>47.542873203469327</v>
      </c>
      <c r="F85" s="3">
        <v>12710</v>
      </c>
      <c r="G85" s="9">
        <v>6385</v>
      </c>
      <c r="H85" s="3">
        <v>52</v>
      </c>
      <c r="I85" s="3">
        <v>2</v>
      </c>
      <c r="J85" s="3">
        <v>94.581436601734666</v>
      </c>
      <c r="K85" s="11">
        <f t="shared" si="2"/>
        <v>0.25133300419015503</v>
      </c>
    </row>
    <row r="86" spans="1:11" ht="15.25" customHeight="1" x14ac:dyDescent="0.35">
      <c r="A86" s="8">
        <v>144.51</v>
      </c>
      <c r="B86" s="3">
        <v>0.20000000298023221</v>
      </c>
      <c r="C86" s="3">
        <v>1</v>
      </c>
      <c r="D86" s="8">
        <v>148.9241550347223</v>
      </c>
      <c r="E86" s="8">
        <v>4.4141550347223131</v>
      </c>
      <c r="F86" s="3">
        <v>13169</v>
      </c>
      <c r="G86" s="9">
        <v>7577</v>
      </c>
      <c r="H86" s="3">
        <v>39</v>
      </c>
      <c r="I86" s="3">
        <v>3</v>
      </c>
      <c r="J86" s="3">
        <v>62.051731495628353</v>
      </c>
      <c r="K86" s="11">
        <f t="shared" si="2"/>
        <v>2.3712231328754555E-2</v>
      </c>
    </row>
    <row r="87" spans="1:11" ht="15.25" customHeight="1" x14ac:dyDescent="0.35">
      <c r="A87" s="8">
        <v>144.51</v>
      </c>
      <c r="B87" s="3">
        <v>0.20000000298023221</v>
      </c>
      <c r="C87" s="3">
        <v>1</v>
      </c>
      <c r="D87" s="8">
        <v>157.5119994132221</v>
      </c>
      <c r="E87" s="8">
        <v>13.00199941322208</v>
      </c>
      <c r="F87" s="3">
        <v>10661</v>
      </c>
      <c r="G87" s="9">
        <v>1088</v>
      </c>
      <c r="H87" s="3">
        <v>39</v>
      </c>
      <c r="I87" s="3">
        <v>3</v>
      </c>
      <c r="J87" s="3">
        <v>65.63</v>
      </c>
      <c r="K87" s="11">
        <f t="shared" si="2"/>
        <v>6.6036870400843523E-2</v>
      </c>
    </row>
    <row r="88" spans="1:11" ht="15.25" customHeight="1" x14ac:dyDescent="0.35">
      <c r="A88" s="8">
        <v>144.51</v>
      </c>
      <c r="B88" s="3">
        <v>0.20000000298023221</v>
      </c>
      <c r="C88" s="3">
        <v>1</v>
      </c>
      <c r="D88" s="8">
        <v>168.94667890617359</v>
      </c>
      <c r="E88" s="8">
        <v>24.436678906173629</v>
      </c>
      <c r="F88" s="3">
        <v>14005</v>
      </c>
      <c r="G88" s="9">
        <v>9670</v>
      </c>
      <c r="H88" s="3">
        <v>39</v>
      </c>
      <c r="I88" s="3">
        <v>3</v>
      </c>
      <c r="J88" s="3">
        <v>70.394449806478761</v>
      </c>
      <c r="K88" s="11">
        <f t="shared" si="2"/>
        <v>0.1157130946798242</v>
      </c>
    </row>
    <row r="89" spans="1:11" ht="15.25" customHeight="1" x14ac:dyDescent="0.35">
      <c r="A89" s="8">
        <v>144.51</v>
      </c>
      <c r="B89" s="3">
        <v>0.20000000298023221</v>
      </c>
      <c r="C89" s="3">
        <v>2</v>
      </c>
      <c r="D89" s="8">
        <v>160.19779914290879</v>
      </c>
      <c r="E89" s="8">
        <v>15.68779914290886</v>
      </c>
      <c r="F89" s="3">
        <v>14841</v>
      </c>
      <c r="G89" s="9">
        <v>11830</v>
      </c>
      <c r="H89" s="3">
        <v>39</v>
      </c>
      <c r="I89" s="3">
        <v>3</v>
      </c>
      <c r="J89" s="3">
        <v>66.74908322487174</v>
      </c>
      <c r="K89" s="11">
        <f t="shared" si="2"/>
        <v>7.8342145364793794E-2</v>
      </c>
    </row>
    <row r="90" spans="1:11" ht="15.25" customHeight="1" x14ac:dyDescent="0.35">
      <c r="A90" s="8">
        <v>144.51</v>
      </c>
      <c r="B90" s="3">
        <v>0.20000000298023221</v>
      </c>
      <c r="C90" s="3">
        <v>2</v>
      </c>
      <c r="D90" s="8">
        <v>189.93056834457209</v>
      </c>
      <c r="E90" s="8">
        <v>45.420568344572082</v>
      </c>
      <c r="F90" s="3">
        <v>11497</v>
      </c>
      <c r="G90" s="9">
        <v>3261</v>
      </c>
      <c r="H90" s="3">
        <v>39</v>
      </c>
      <c r="I90" s="3">
        <v>3</v>
      </c>
      <c r="J90" s="3">
        <v>79.137737105049411</v>
      </c>
      <c r="K90" s="11">
        <f t="shared" si="2"/>
        <v>0.19131440956029899</v>
      </c>
    </row>
    <row r="91" spans="1:11" ht="15.25" customHeight="1" x14ac:dyDescent="0.35">
      <c r="A91" s="8">
        <v>144.51</v>
      </c>
      <c r="B91" s="3">
        <v>0.20000000298023221</v>
      </c>
      <c r="C91" s="3">
        <v>2</v>
      </c>
      <c r="D91" s="8">
        <v>192.28600005217871</v>
      </c>
      <c r="E91" s="8">
        <v>47.776000052178688</v>
      </c>
      <c r="F91" s="3">
        <v>12333</v>
      </c>
      <c r="G91" s="9">
        <v>5430</v>
      </c>
      <c r="H91" s="3">
        <v>39</v>
      </c>
      <c r="I91" s="3">
        <v>3</v>
      </c>
      <c r="J91" s="3">
        <v>80.11916698687493</v>
      </c>
      <c r="K91" s="11">
        <f t="shared" si="2"/>
        <v>0.19877058074424445</v>
      </c>
    </row>
    <row r="92" spans="1:11" ht="15.25" customHeight="1" x14ac:dyDescent="0.35">
      <c r="A92" s="8">
        <v>157.13999999999999</v>
      </c>
      <c r="B92" s="3">
        <v>0</v>
      </c>
      <c r="C92" s="3">
        <v>1</v>
      </c>
      <c r="D92" s="8">
        <v>172.2247011679338</v>
      </c>
      <c r="E92" s="8">
        <v>15.084701167933821</v>
      </c>
      <c r="F92" s="3">
        <v>12539</v>
      </c>
      <c r="G92" s="9">
        <v>5967</v>
      </c>
      <c r="H92" s="3">
        <v>53</v>
      </c>
      <c r="I92" s="3">
        <v>3</v>
      </c>
      <c r="J92" s="3">
        <v>57.40823372264461</v>
      </c>
      <c r="K92" s="11">
        <f t="shared" si="2"/>
        <v>8.758732670538906E-2</v>
      </c>
    </row>
    <row r="93" spans="1:11" ht="15.25" customHeight="1" x14ac:dyDescent="0.35">
      <c r="A93" s="8">
        <v>157.13999999999999</v>
      </c>
      <c r="B93" s="3">
        <v>0</v>
      </c>
      <c r="C93" s="3">
        <v>1</v>
      </c>
      <c r="D93" s="8">
        <v>191.73967607454691</v>
      </c>
      <c r="E93" s="8">
        <v>34.59967607454692</v>
      </c>
      <c r="F93" s="3">
        <v>11703</v>
      </c>
      <c r="G93" s="9">
        <v>3795</v>
      </c>
      <c r="H93" s="3">
        <v>53</v>
      </c>
      <c r="I93" s="3">
        <v>3</v>
      </c>
      <c r="J93" s="3">
        <v>63.913225358182309</v>
      </c>
      <c r="K93" s="11">
        <f t="shared" si="2"/>
        <v>0.18045131181453977</v>
      </c>
    </row>
    <row r="94" spans="1:11" ht="15.25" customHeight="1" x14ac:dyDescent="0.35">
      <c r="A94" s="8">
        <v>157.13999999999999</v>
      </c>
      <c r="B94" s="3">
        <v>0</v>
      </c>
      <c r="C94" s="3">
        <v>1</v>
      </c>
      <c r="D94" s="8">
        <v>197.97</v>
      </c>
      <c r="E94" s="8">
        <v>40.829999999999963</v>
      </c>
      <c r="F94" s="3">
        <v>10867</v>
      </c>
      <c r="G94" s="9">
        <v>1626</v>
      </c>
      <c r="H94" s="3">
        <v>53</v>
      </c>
      <c r="I94" s="3">
        <v>3</v>
      </c>
      <c r="J94" s="3">
        <v>65.989999999999995</v>
      </c>
      <c r="K94" s="11">
        <f t="shared" si="2"/>
        <v>0.20624337020760705</v>
      </c>
    </row>
    <row r="95" spans="1:11" ht="15.25" customHeight="1" x14ac:dyDescent="0.35">
      <c r="A95" s="8">
        <v>157.13999999999999</v>
      </c>
      <c r="B95" s="3">
        <v>0</v>
      </c>
      <c r="C95" s="3">
        <v>1</v>
      </c>
      <c r="D95" s="8">
        <v>236.564274280533</v>
      </c>
      <c r="E95" s="8">
        <v>79.424274280532956</v>
      </c>
      <c r="F95" s="3">
        <v>14211</v>
      </c>
      <c r="G95" s="9">
        <v>10208</v>
      </c>
      <c r="H95" s="3">
        <v>53</v>
      </c>
      <c r="I95" s="3">
        <v>3</v>
      </c>
      <c r="J95" s="3">
        <v>78.854758093510995</v>
      </c>
      <c r="K95" s="11">
        <f t="shared" si="2"/>
        <v>0.33574078132502205</v>
      </c>
    </row>
    <row r="96" spans="1:11" ht="15.25" customHeight="1" x14ac:dyDescent="0.35">
      <c r="A96" s="8">
        <v>157.13999999999999</v>
      </c>
      <c r="B96" s="3">
        <v>0</v>
      </c>
      <c r="C96" s="3">
        <v>1</v>
      </c>
      <c r="D96" s="8">
        <v>238.29129138918481</v>
      </c>
      <c r="E96" s="8">
        <v>81.151291389184763</v>
      </c>
      <c r="F96" s="3">
        <v>13375</v>
      </c>
      <c r="G96" s="9">
        <v>8091</v>
      </c>
      <c r="H96" s="3">
        <v>53</v>
      </c>
      <c r="I96" s="3">
        <v>3</v>
      </c>
      <c r="J96" s="3">
        <v>79.430430463061597</v>
      </c>
      <c r="K96" s="11">
        <f t="shared" si="2"/>
        <v>0.34055500272834538</v>
      </c>
    </row>
    <row r="97" spans="1:11" ht="15.25" customHeight="1" x14ac:dyDescent="0.35">
      <c r="A97" s="8">
        <v>157.13999999999999</v>
      </c>
      <c r="B97" s="3">
        <v>5.000000074505806E-2</v>
      </c>
      <c r="C97" s="3">
        <v>1</v>
      </c>
      <c r="D97" s="8">
        <v>158.5555914466585</v>
      </c>
      <c r="E97" s="8">
        <v>1.415591446658482</v>
      </c>
      <c r="F97" s="3">
        <v>13220</v>
      </c>
      <c r="G97" s="9">
        <v>7712</v>
      </c>
      <c r="H97" s="3">
        <v>53</v>
      </c>
      <c r="I97" s="3">
        <v>3</v>
      </c>
      <c r="J97" s="3">
        <v>55.633540902108457</v>
      </c>
      <c r="K97" s="11">
        <f t="shared" si="2"/>
        <v>8.4816426907485254E-3</v>
      </c>
    </row>
    <row r="98" spans="1:11" ht="15.25" customHeight="1" x14ac:dyDescent="0.35">
      <c r="A98" s="8">
        <v>157.13999999999999</v>
      </c>
      <c r="B98" s="3">
        <v>5.000000074505806E-2</v>
      </c>
      <c r="C98" s="3">
        <v>1</v>
      </c>
      <c r="D98" s="8">
        <v>167.86499986834821</v>
      </c>
      <c r="E98" s="8">
        <v>10.72499986834822</v>
      </c>
      <c r="F98" s="3">
        <v>10712</v>
      </c>
      <c r="G98" s="9">
        <v>1223</v>
      </c>
      <c r="H98" s="3">
        <v>53</v>
      </c>
      <c r="I98" s="3">
        <v>3</v>
      </c>
      <c r="J98" s="3">
        <v>58.9</v>
      </c>
      <c r="K98" s="11">
        <f t="shared" si="2"/>
        <v>6.0696094331342508E-2</v>
      </c>
    </row>
    <row r="99" spans="1:11" ht="15.25" customHeight="1" x14ac:dyDescent="0.35">
      <c r="A99" s="8">
        <v>157.13999999999999</v>
      </c>
      <c r="B99" s="3">
        <v>5.000000074505806E-2</v>
      </c>
      <c r="C99" s="3">
        <v>1</v>
      </c>
      <c r="D99" s="8">
        <v>191.47917400117899</v>
      </c>
      <c r="E99" s="8">
        <v>34.339174001179032</v>
      </c>
      <c r="F99" s="3">
        <v>14892</v>
      </c>
      <c r="G99" s="9">
        <v>11964</v>
      </c>
      <c r="H99" s="3">
        <v>53</v>
      </c>
      <c r="I99" s="3">
        <v>3</v>
      </c>
      <c r="J99" s="3">
        <v>67.185675140824813</v>
      </c>
      <c r="K99" s="11">
        <f t="shared" si="2"/>
        <v>0.17036952162397842</v>
      </c>
    </row>
    <row r="100" spans="1:11" ht="15.25" customHeight="1" x14ac:dyDescent="0.35">
      <c r="A100" s="8">
        <v>157.13999999999999</v>
      </c>
      <c r="B100" s="3">
        <v>5.000000074505806E-2</v>
      </c>
      <c r="C100" s="3">
        <v>2</v>
      </c>
      <c r="D100" s="8">
        <v>143.60285044208061</v>
      </c>
      <c r="E100" s="8">
        <v>-13.537149557919379</v>
      </c>
      <c r="F100" s="3">
        <v>14056</v>
      </c>
      <c r="G100" s="9">
        <v>9806</v>
      </c>
      <c r="H100" s="3">
        <v>53</v>
      </c>
      <c r="I100" s="3">
        <v>3</v>
      </c>
      <c r="J100" s="3">
        <v>50.386965106913792</v>
      </c>
      <c r="K100" s="11">
        <f t="shared" si="2"/>
        <v>-8.9554573814844926E-2</v>
      </c>
    </row>
    <row r="101" spans="1:11" ht="15.25" customHeight="1" x14ac:dyDescent="0.35">
      <c r="A101" s="8">
        <v>157.13999999999999</v>
      </c>
      <c r="B101" s="3">
        <v>5.000000074505806E-2</v>
      </c>
      <c r="C101" s="3">
        <v>2</v>
      </c>
      <c r="D101" s="8">
        <v>152.80450085267219</v>
      </c>
      <c r="E101" s="8">
        <v>-4.3354991473277948</v>
      </c>
      <c r="F101" s="3">
        <v>16564</v>
      </c>
      <c r="G101" s="9">
        <v>16204</v>
      </c>
      <c r="H101" s="3">
        <v>53</v>
      </c>
      <c r="I101" s="3">
        <v>3</v>
      </c>
      <c r="J101" s="3">
        <v>53.615614376320153</v>
      </c>
      <c r="K101" s="11">
        <f t="shared" si="2"/>
        <v>-2.6954207263189912E-2</v>
      </c>
    </row>
    <row r="102" spans="1:11" ht="15.25" customHeight="1" x14ac:dyDescent="0.35">
      <c r="A102" s="8">
        <v>157.13999999999999</v>
      </c>
      <c r="B102" s="3">
        <v>5.000000074505806E-2</v>
      </c>
      <c r="C102" s="3">
        <v>2</v>
      </c>
      <c r="D102" s="8">
        <v>155.9828471491324</v>
      </c>
      <c r="E102" s="8">
        <v>-1.1571528508676181</v>
      </c>
      <c r="F102" s="3">
        <v>15728</v>
      </c>
      <c r="G102" s="9">
        <v>14079</v>
      </c>
      <c r="H102" s="3">
        <v>53</v>
      </c>
      <c r="I102" s="3">
        <v>3</v>
      </c>
      <c r="J102" s="3">
        <v>54.730823604022923</v>
      </c>
      <c r="K102" s="11">
        <f t="shared" si="2"/>
        <v>-7.0475390567212477E-3</v>
      </c>
    </row>
    <row r="103" spans="1:11" ht="15.25" customHeight="1" x14ac:dyDescent="0.35">
      <c r="A103" s="8">
        <v>157.13999999999999</v>
      </c>
      <c r="B103" s="3">
        <v>5.000000074505806E-2</v>
      </c>
      <c r="C103" s="3">
        <v>2</v>
      </c>
      <c r="D103" s="8">
        <v>182.31643995756431</v>
      </c>
      <c r="E103" s="8">
        <v>25.17643995756427</v>
      </c>
      <c r="F103" s="3">
        <v>12384</v>
      </c>
      <c r="G103" s="9">
        <v>5565</v>
      </c>
      <c r="H103" s="3">
        <v>53</v>
      </c>
      <c r="I103" s="3">
        <v>3</v>
      </c>
      <c r="J103" s="3">
        <v>63.970680737035053</v>
      </c>
      <c r="K103" s="11">
        <f t="shared" si="2"/>
        <v>0.13118739015798672</v>
      </c>
    </row>
    <row r="104" spans="1:11" ht="15.25" customHeight="1" x14ac:dyDescent="0.35">
      <c r="A104" s="8">
        <v>165.48</v>
      </c>
      <c r="B104" s="3">
        <v>0</v>
      </c>
      <c r="C104" s="3">
        <v>1</v>
      </c>
      <c r="D104" s="8">
        <v>215.24</v>
      </c>
      <c r="E104" s="8">
        <v>49.760000000000019</v>
      </c>
      <c r="F104" s="3">
        <v>10870</v>
      </c>
      <c r="G104" s="9">
        <v>1634</v>
      </c>
      <c r="H104" s="3">
        <v>51</v>
      </c>
      <c r="I104" s="3">
        <v>2</v>
      </c>
      <c r="J104" s="3">
        <v>107.62</v>
      </c>
      <c r="K104" s="11">
        <f t="shared" si="2"/>
        <v>0.23118379483367413</v>
      </c>
    </row>
    <row r="105" spans="1:11" ht="15.25" customHeight="1" x14ac:dyDescent="0.35">
      <c r="A105" s="8">
        <v>165.48</v>
      </c>
      <c r="B105" s="3">
        <v>0</v>
      </c>
      <c r="C105" s="3">
        <v>1</v>
      </c>
      <c r="D105" s="8">
        <v>215.88625503829519</v>
      </c>
      <c r="E105" s="8">
        <v>50.406255038295228</v>
      </c>
      <c r="F105" s="3">
        <v>12542</v>
      </c>
      <c r="G105" s="9">
        <v>5975</v>
      </c>
      <c r="H105" s="3">
        <v>51</v>
      </c>
      <c r="I105" s="3">
        <v>2</v>
      </c>
      <c r="J105" s="3">
        <v>107.94312751914759</v>
      </c>
      <c r="K105" s="11">
        <f t="shared" si="2"/>
        <v>0.23348524448373922</v>
      </c>
    </row>
    <row r="106" spans="1:11" ht="15.25" customHeight="1" x14ac:dyDescent="0.35">
      <c r="A106" s="8">
        <v>165.48</v>
      </c>
      <c r="B106" s="3">
        <v>0</v>
      </c>
      <c r="C106" s="3">
        <v>1</v>
      </c>
      <c r="D106" s="8">
        <v>233.32382272973831</v>
      </c>
      <c r="E106" s="8">
        <v>67.843822729738292</v>
      </c>
      <c r="F106" s="3">
        <v>11706</v>
      </c>
      <c r="G106" s="9">
        <v>3803</v>
      </c>
      <c r="H106" s="3">
        <v>51</v>
      </c>
      <c r="I106" s="3">
        <v>2</v>
      </c>
      <c r="J106" s="3">
        <v>116.6619113648691</v>
      </c>
      <c r="K106" s="11">
        <f t="shared" si="2"/>
        <v>0.29077109202142043</v>
      </c>
    </row>
    <row r="107" spans="1:11" ht="15.25" customHeight="1" x14ac:dyDescent="0.35">
      <c r="A107" s="8">
        <v>165.48</v>
      </c>
      <c r="B107" s="3">
        <v>0</v>
      </c>
      <c r="C107" s="3">
        <v>1</v>
      </c>
      <c r="D107" s="8">
        <v>245.87892276715201</v>
      </c>
      <c r="E107" s="8">
        <v>80.398922767152044</v>
      </c>
      <c r="F107" s="3">
        <v>14214</v>
      </c>
      <c r="G107" s="9">
        <v>10216</v>
      </c>
      <c r="H107" s="3">
        <v>51</v>
      </c>
      <c r="I107" s="3">
        <v>2</v>
      </c>
      <c r="J107" s="3">
        <v>122.939461383576</v>
      </c>
      <c r="K107" s="11">
        <f t="shared" si="2"/>
        <v>0.32698582644796292</v>
      </c>
    </row>
    <row r="108" spans="1:11" ht="15.25" customHeight="1" x14ac:dyDescent="0.35">
      <c r="A108" s="8">
        <v>165.48</v>
      </c>
      <c r="B108" s="3">
        <v>0</v>
      </c>
      <c r="C108" s="3">
        <v>2</v>
      </c>
      <c r="D108" s="8">
        <v>198.9351937490452</v>
      </c>
      <c r="E108" s="8">
        <v>33.455193749045243</v>
      </c>
      <c r="F108" s="3">
        <v>16722</v>
      </c>
      <c r="G108" s="9">
        <v>16586</v>
      </c>
      <c r="H108" s="3">
        <v>51</v>
      </c>
      <c r="I108" s="3">
        <v>2</v>
      </c>
      <c r="J108" s="3">
        <v>99.467596874522613</v>
      </c>
      <c r="K108" s="11">
        <f t="shared" si="2"/>
        <v>0.16817131809894151</v>
      </c>
    </row>
    <row r="109" spans="1:11" ht="15.25" customHeight="1" x14ac:dyDescent="0.35">
      <c r="A109" s="8">
        <v>165.48</v>
      </c>
      <c r="B109" s="3">
        <v>0</v>
      </c>
      <c r="C109" s="3">
        <v>2</v>
      </c>
      <c r="D109" s="8">
        <v>219.51401165352021</v>
      </c>
      <c r="E109" s="8">
        <v>54.034011653520217</v>
      </c>
      <c r="F109" s="3">
        <v>13378</v>
      </c>
      <c r="G109" s="9">
        <v>8100</v>
      </c>
      <c r="H109" s="3">
        <v>51</v>
      </c>
      <c r="I109" s="3">
        <v>2</v>
      </c>
      <c r="J109" s="3">
        <v>109.75700582676011</v>
      </c>
      <c r="K109" s="11">
        <f t="shared" si="2"/>
        <v>0.2461529049854331</v>
      </c>
    </row>
    <row r="110" spans="1:11" ht="15.25" customHeight="1" x14ac:dyDescent="0.35">
      <c r="A110" s="8">
        <v>165.48</v>
      </c>
      <c r="B110" s="3">
        <v>0</v>
      </c>
      <c r="C110" s="3">
        <v>2</v>
      </c>
      <c r="D110" s="8">
        <v>258.79787059897552</v>
      </c>
      <c r="E110" s="8">
        <v>93.317870598975475</v>
      </c>
      <c r="F110" s="3">
        <v>15886</v>
      </c>
      <c r="G110" s="9">
        <v>14490</v>
      </c>
      <c r="H110" s="3">
        <v>51</v>
      </c>
      <c r="I110" s="3">
        <v>2</v>
      </c>
      <c r="J110" s="3">
        <v>129.3989352994877</v>
      </c>
      <c r="K110" s="11">
        <f t="shared" si="2"/>
        <v>0.36058206500306855</v>
      </c>
    </row>
    <row r="111" spans="1:11" ht="15.25" customHeight="1" x14ac:dyDescent="0.35">
      <c r="A111" s="8">
        <v>165.48</v>
      </c>
      <c r="B111" s="3">
        <v>0</v>
      </c>
      <c r="C111" s="3">
        <v>2</v>
      </c>
      <c r="D111" s="8">
        <v>268.67963540038249</v>
      </c>
      <c r="E111" s="8">
        <v>103.1996354003825</v>
      </c>
      <c r="F111" s="3">
        <v>15050</v>
      </c>
      <c r="G111" s="9">
        <v>12362</v>
      </c>
      <c r="H111" s="3">
        <v>51</v>
      </c>
      <c r="I111" s="3">
        <v>2</v>
      </c>
      <c r="J111" s="3">
        <v>134.33981770019119</v>
      </c>
      <c r="K111" s="11">
        <f t="shared" si="2"/>
        <v>0.38409920888345689</v>
      </c>
    </row>
    <row r="112" spans="1:11" ht="15.25" customHeight="1" x14ac:dyDescent="0.35">
      <c r="A112" s="8">
        <v>165.48</v>
      </c>
      <c r="B112" s="3">
        <v>0.10000000149011611</v>
      </c>
      <c r="C112" s="3">
        <v>1</v>
      </c>
      <c r="D112" s="8">
        <v>186.1502115172093</v>
      </c>
      <c r="E112" s="8">
        <v>20.67021151720931</v>
      </c>
      <c r="F112" s="3">
        <v>14695</v>
      </c>
      <c r="G112" s="9">
        <v>11462</v>
      </c>
      <c r="H112" s="3">
        <v>51</v>
      </c>
      <c r="I112" s="3">
        <v>2</v>
      </c>
      <c r="J112" s="3">
        <v>103.416784347453</v>
      </c>
      <c r="K112" s="11">
        <f t="shared" si="2"/>
        <v>9.9936444783290085E-2</v>
      </c>
    </row>
    <row r="113" spans="1:11" ht="15.25" customHeight="1" x14ac:dyDescent="0.35">
      <c r="A113" s="8">
        <v>165.48</v>
      </c>
      <c r="B113" s="3">
        <v>0.10000000149011611</v>
      </c>
      <c r="C113" s="3">
        <v>1</v>
      </c>
      <c r="D113" s="8">
        <v>191.8079996824265</v>
      </c>
      <c r="E113" s="8">
        <v>26.32799968242648</v>
      </c>
      <c r="F113" s="3">
        <v>10291</v>
      </c>
      <c r="G113" s="9">
        <v>293</v>
      </c>
      <c r="H113" s="3">
        <v>51</v>
      </c>
      <c r="I113" s="3">
        <v>2</v>
      </c>
      <c r="J113" s="3">
        <v>106.56</v>
      </c>
      <c r="K113" s="11">
        <f t="shared" si="2"/>
        <v>0.12353603454592005</v>
      </c>
    </row>
    <row r="114" spans="1:11" ht="15.25" customHeight="1" x14ac:dyDescent="0.35">
      <c r="A114" s="8">
        <v>165.48</v>
      </c>
      <c r="B114" s="3">
        <v>0.10000000149011611</v>
      </c>
      <c r="C114" s="3">
        <v>2</v>
      </c>
      <c r="D114" s="8">
        <v>163.7843648430655</v>
      </c>
      <c r="E114" s="8">
        <v>-1.6956351569345141</v>
      </c>
      <c r="F114" s="3">
        <v>16367</v>
      </c>
      <c r="G114" s="9">
        <v>15716</v>
      </c>
      <c r="H114" s="3">
        <v>51</v>
      </c>
      <c r="I114" s="3">
        <v>2</v>
      </c>
      <c r="J114" s="3">
        <v>90.991313952355952</v>
      </c>
      <c r="K114" s="11">
        <f t="shared" si="2"/>
        <v>-9.3175660581314781E-3</v>
      </c>
    </row>
    <row r="115" spans="1:11" ht="15.25" customHeight="1" x14ac:dyDescent="0.35">
      <c r="A115" s="8">
        <v>165.48</v>
      </c>
      <c r="B115" s="3">
        <v>0.10000000149011611</v>
      </c>
      <c r="C115" s="3">
        <v>2</v>
      </c>
      <c r="D115" s="8">
        <v>206.63205106272679</v>
      </c>
      <c r="E115" s="8">
        <v>41.152051062726827</v>
      </c>
      <c r="F115" s="3">
        <v>11351</v>
      </c>
      <c r="G115" s="9">
        <v>2889</v>
      </c>
      <c r="H115" s="3">
        <v>51</v>
      </c>
      <c r="I115" s="3">
        <v>2</v>
      </c>
      <c r="J115" s="3">
        <v>114.79558411380241</v>
      </c>
      <c r="K115" s="11">
        <f t="shared" si="2"/>
        <v>0.1792405665270661</v>
      </c>
    </row>
    <row r="116" spans="1:11" ht="15.25" customHeight="1" x14ac:dyDescent="0.35">
      <c r="A116" s="8">
        <v>165.48</v>
      </c>
      <c r="B116" s="3">
        <v>0.10000000149011611</v>
      </c>
      <c r="C116" s="3">
        <v>2</v>
      </c>
      <c r="D116" s="8">
        <v>207.8054718344174</v>
      </c>
      <c r="E116" s="8">
        <v>42.325471834417407</v>
      </c>
      <c r="F116" s="3">
        <v>13023</v>
      </c>
      <c r="G116" s="9">
        <v>7213</v>
      </c>
      <c r="H116" s="3">
        <v>51</v>
      </c>
      <c r="I116" s="3">
        <v>2</v>
      </c>
      <c r="J116" s="3">
        <v>115.4474845435987</v>
      </c>
      <c r="K116" s="11">
        <f t="shared" si="2"/>
        <v>0.18331049828302326</v>
      </c>
    </row>
    <row r="117" spans="1:11" ht="15.25" customHeight="1" x14ac:dyDescent="0.35">
      <c r="A117" s="8">
        <v>165.48</v>
      </c>
      <c r="B117" s="3">
        <v>0.10000000149011611</v>
      </c>
      <c r="C117" s="3">
        <v>3</v>
      </c>
      <c r="D117" s="8">
        <v>210.7203768115707</v>
      </c>
      <c r="E117" s="8">
        <v>45.240376811570712</v>
      </c>
      <c r="F117" s="3">
        <v>12187</v>
      </c>
      <c r="G117" s="9">
        <v>5059</v>
      </c>
      <c r="H117" s="3">
        <v>51</v>
      </c>
      <c r="I117" s="3">
        <v>2</v>
      </c>
      <c r="J117" s="3">
        <v>117.066876200254</v>
      </c>
      <c r="K117" s="11">
        <f t="shared" si="2"/>
        <v>0.19322449816711071</v>
      </c>
    </row>
    <row r="118" spans="1:11" ht="15.25" customHeight="1" x14ac:dyDescent="0.35">
      <c r="A118" s="8">
        <v>165.48</v>
      </c>
      <c r="B118" s="3">
        <v>0.10000000149011611</v>
      </c>
      <c r="C118" s="3">
        <v>3</v>
      </c>
      <c r="D118" s="8">
        <v>220.47291275645449</v>
      </c>
      <c r="E118" s="8">
        <v>54.992912756454501</v>
      </c>
      <c r="F118" s="3">
        <v>13859</v>
      </c>
      <c r="G118" s="9">
        <v>9300</v>
      </c>
      <c r="H118" s="3">
        <v>51</v>
      </c>
      <c r="I118" s="3">
        <v>2</v>
      </c>
      <c r="J118" s="3">
        <v>122.48495173416001</v>
      </c>
      <c r="K118" s="11">
        <f t="shared" si="2"/>
        <v>0.22448844522472652</v>
      </c>
    </row>
    <row r="119" spans="1:11" ht="15.25" customHeight="1" x14ac:dyDescent="0.35">
      <c r="A119" s="8">
        <v>165.48</v>
      </c>
      <c r="B119" s="3">
        <v>0.10000000149011611</v>
      </c>
      <c r="C119" s="3">
        <v>3</v>
      </c>
      <c r="D119" s="8">
        <v>234.3381711844618</v>
      </c>
      <c r="E119" s="8">
        <v>68.858171184461781</v>
      </c>
      <c r="F119" s="3">
        <v>15531</v>
      </c>
      <c r="G119" s="9">
        <v>13573</v>
      </c>
      <c r="H119" s="3">
        <v>51</v>
      </c>
      <c r="I119" s="3">
        <v>2</v>
      </c>
      <c r="J119" s="3">
        <v>130.18787309580659</v>
      </c>
      <c r="K119" s="11">
        <f t="shared" si="2"/>
        <v>0.26445693268906983</v>
      </c>
    </row>
    <row r="120" spans="1:11" ht="15.25" customHeight="1" x14ac:dyDescent="0.35">
      <c r="A120" s="8">
        <v>165.9</v>
      </c>
      <c r="B120" s="3">
        <v>0</v>
      </c>
      <c r="C120" s="3">
        <v>1</v>
      </c>
      <c r="D120" s="8">
        <v>209.25</v>
      </c>
      <c r="E120" s="8">
        <v>43.349999999999987</v>
      </c>
      <c r="F120" s="3">
        <v>10615</v>
      </c>
      <c r="G120" s="9">
        <v>971</v>
      </c>
      <c r="H120" s="3">
        <v>55</v>
      </c>
      <c r="I120" s="3">
        <v>5</v>
      </c>
      <c r="J120" s="3">
        <v>41.85</v>
      </c>
      <c r="K120" s="11">
        <f t="shared" si="2"/>
        <v>0.20716845878136195</v>
      </c>
    </row>
    <row r="121" spans="1:11" ht="15.25" customHeight="1" x14ac:dyDescent="0.35">
      <c r="A121" s="8">
        <v>165.9</v>
      </c>
      <c r="B121" s="3">
        <v>0</v>
      </c>
      <c r="C121" s="3">
        <v>1</v>
      </c>
      <c r="D121" s="8">
        <v>222.31177958614359</v>
      </c>
      <c r="E121" s="8">
        <v>56.411779586143581</v>
      </c>
      <c r="F121" s="3">
        <v>15741</v>
      </c>
      <c r="G121" s="9">
        <v>14114</v>
      </c>
      <c r="H121" s="3">
        <v>55</v>
      </c>
      <c r="I121" s="3">
        <v>5</v>
      </c>
      <c r="J121" s="3">
        <v>44.46235591722872</v>
      </c>
      <c r="K121" s="11">
        <f t="shared" si="2"/>
        <v>0.25375074452266971</v>
      </c>
    </row>
    <row r="122" spans="1:11" ht="15.25" customHeight="1" x14ac:dyDescent="0.35">
      <c r="A122" s="8">
        <v>165.9</v>
      </c>
      <c r="B122" s="3">
        <v>0</v>
      </c>
      <c r="C122" s="3">
        <v>1</v>
      </c>
      <c r="D122" s="8">
        <v>249.27295020484411</v>
      </c>
      <c r="E122" s="8">
        <v>83.372950204844102</v>
      </c>
      <c r="F122" s="3">
        <v>12287</v>
      </c>
      <c r="G122" s="9">
        <v>5312</v>
      </c>
      <c r="H122" s="3">
        <v>55</v>
      </c>
      <c r="I122" s="3">
        <v>5</v>
      </c>
      <c r="J122" s="3">
        <v>49.854590040968823</v>
      </c>
      <c r="K122" s="11">
        <f t="shared" si="2"/>
        <v>0.33446449017565294</v>
      </c>
    </row>
    <row r="123" spans="1:11" ht="15.25" customHeight="1" x14ac:dyDescent="0.35">
      <c r="A123" s="8">
        <v>165.9</v>
      </c>
      <c r="B123" s="3">
        <v>0</v>
      </c>
      <c r="C123" s="3">
        <v>1</v>
      </c>
      <c r="D123" s="8">
        <v>254.011715637007</v>
      </c>
      <c r="E123" s="8">
        <v>88.111715637007023</v>
      </c>
      <c r="F123" s="3">
        <v>13959</v>
      </c>
      <c r="G123" s="9">
        <v>9553</v>
      </c>
      <c r="H123" s="3">
        <v>55</v>
      </c>
      <c r="I123" s="3">
        <v>5</v>
      </c>
      <c r="J123" s="3">
        <v>50.802343127401407</v>
      </c>
      <c r="K123" s="11">
        <f t="shared" si="2"/>
        <v>0.34688051854632646</v>
      </c>
    </row>
    <row r="124" spans="1:11" ht="15.25" customHeight="1" x14ac:dyDescent="0.35">
      <c r="A124" s="8">
        <v>165.9</v>
      </c>
      <c r="B124" s="3">
        <v>0</v>
      </c>
      <c r="C124" s="3">
        <v>1</v>
      </c>
      <c r="D124" s="8">
        <v>260.12366004601228</v>
      </c>
      <c r="E124" s="8">
        <v>94.223660046012327</v>
      </c>
      <c r="F124" s="3">
        <v>15631</v>
      </c>
      <c r="G124" s="9">
        <v>13826</v>
      </c>
      <c r="H124" s="3">
        <v>55</v>
      </c>
      <c r="I124" s="3">
        <v>5</v>
      </c>
      <c r="J124" s="3">
        <v>52.024732009202467</v>
      </c>
      <c r="K124" s="11">
        <f t="shared" si="2"/>
        <v>0.36222641196631422</v>
      </c>
    </row>
    <row r="125" spans="1:11" ht="15.25" customHeight="1" x14ac:dyDescent="0.35">
      <c r="A125" s="8">
        <v>165.9</v>
      </c>
      <c r="B125" s="3">
        <v>0</v>
      </c>
      <c r="C125" s="3">
        <v>1</v>
      </c>
      <c r="D125" s="8">
        <v>260.29486528582157</v>
      </c>
      <c r="E125" s="8">
        <v>94.394865285821624</v>
      </c>
      <c r="F125" s="3">
        <v>14795</v>
      </c>
      <c r="G125" s="9">
        <v>11712</v>
      </c>
      <c r="H125" s="3">
        <v>55</v>
      </c>
      <c r="I125" s="3">
        <v>5</v>
      </c>
      <c r="J125" s="3">
        <v>52.058973057164323</v>
      </c>
      <c r="K125" s="11">
        <f t="shared" si="2"/>
        <v>0.36264589845892498</v>
      </c>
    </row>
    <row r="126" spans="1:11" ht="15.25" customHeight="1" x14ac:dyDescent="0.35">
      <c r="A126" s="8">
        <v>165.9</v>
      </c>
      <c r="B126" s="3">
        <v>0</v>
      </c>
      <c r="C126" s="3">
        <v>2</v>
      </c>
      <c r="D126" s="8">
        <v>201.05171273404659</v>
      </c>
      <c r="E126" s="8">
        <v>35.151712734046583</v>
      </c>
      <c r="F126" s="3">
        <v>13456</v>
      </c>
      <c r="G126" s="9">
        <v>8276</v>
      </c>
      <c r="H126" s="3">
        <v>55</v>
      </c>
      <c r="I126" s="3">
        <v>5</v>
      </c>
      <c r="J126" s="3">
        <v>40.210342546809308</v>
      </c>
      <c r="K126" s="11">
        <f t="shared" si="2"/>
        <v>0.17483916081105791</v>
      </c>
    </row>
    <row r="127" spans="1:11" ht="15.25" customHeight="1" x14ac:dyDescent="0.35">
      <c r="A127" s="8">
        <v>165.9</v>
      </c>
      <c r="B127" s="3">
        <v>0</v>
      </c>
      <c r="C127" s="3">
        <v>2</v>
      </c>
      <c r="D127" s="8">
        <v>255.49097813841979</v>
      </c>
      <c r="E127" s="8">
        <v>89.590978138419814</v>
      </c>
      <c r="F127" s="3">
        <v>14069</v>
      </c>
      <c r="G127" s="9">
        <v>9842</v>
      </c>
      <c r="H127" s="3">
        <v>55</v>
      </c>
      <c r="I127" s="3">
        <v>5</v>
      </c>
      <c r="J127" s="3">
        <v>51.098195627683957</v>
      </c>
      <c r="K127" s="11">
        <f t="shared" si="2"/>
        <v>0.3506620029842355</v>
      </c>
    </row>
    <row r="128" spans="1:11" ht="15.25" customHeight="1" x14ac:dyDescent="0.35">
      <c r="A128" s="8">
        <v>165.9</v>
      </c>
      <c r="B128" s="3">
        <v>0</v>
      </c>
      <c r="C128" s="3">
        <v>3</v>
      </c>
      <c r="D128" s="8">
        <v>197.7163669698256</v>
      </c>
      <c r="E128" s="8">
        <v>31.816366969825619</v>
      </c>
      <c r="F128" s="3">
        <v>12620</v>
      </c>
      <c r="G128" s="9">
        <v>6158</v>
      </c>
      <c r="H128" s="3">
        <v>55</v>
      </c>
      <c r="I128" s="3">
        <v>5</v>
      </c>
      <c r="J128" s="3">
        <v>39.543273393965123</v>
      </c>
      <c r="K128" s="11">
        <f t="shared" si="2"/>
        <v>0.16091923727630125</v>
      </c>
    </row>
    <row r="129" spans="1:11" ht="15.25" customHeight="1" x14ac:dyDescent="0.35">
      <c r="A129" s="8">
        <v>165.9</v>
      </c>
      <c r="B129" s="3">
        <v>0</v>
      </c>
      <c r="C129" s="3">
        <v>3</v>
      </c>
      <c r="D129" s="8">
        <v>212.32419908001251</v>
      </c>
      <c r="E129" s="8">
        <v>46.424199080012471</v>
      </c>
      <c r="F129" s="3">
        <v>11837</v>
      </c>
      <c r="G129" s="9">
        <v>4115</v>
      </c>
      <c r="H129" s="3">
        <v>55</v>
      </c>
      <c r="I129" s="3">
        <v>5</v>
      </c>
      <c r="J129" s="3">
        <v>42.464839816002502</v>
      </c>
      <c r="K129" s="11">
        <f t="shared" si="2"/>
        <v>0.21864770610776174</v>
      </c>
    </row>
    <row r="130" spans="1:11" ht="15.25" customHeight="1" x14ac:dyDescent="0.35">
      <c r="A130" s="8">
        <v>165.9</v>
      </c>
      <c r="B130" s="3">
        <v>0</v>
      </c>
      <c r="C130" s="3">
        <v>6</v>
      </c>
      <c r="D130" s="8">
        <v>210.55</v>
      </c>
      <c r="E130" s="8">
        <v>44.650000000000013</v>
      </c>
      <c r="F130" s="3">
        <v>11077</v>
      </c>
      <c r="G130" s="9">
        <v>2136</v>
      </c>
      <c r="H130" s="3">
        <v>55</v>
      </c>
      <c r="I130" s="3">
        <v>5</v>
      </c>
      <c r="J130" s="3">
        <v>42.11</v>
      </c>
      <c r="K130" s="11">
        <f t="shared" si="2"/>
        <v>0.21206364284018053</v>
      </c>
    </row>
    <row r="131" spans="1:11" ht="15.25" customHeight="1" x14ac:dyDescent="0.35">
      <c r="A131" s="8">
        <v>165.9</v>
      </c>
      <c r="B131" s="3">
        <v>0</v>
      </c>
      <c r="C131" s="3">
        <v>25</v>
      </c>
      <c r="D131" s="8">
        <v>191.904186498678</v>
      </c>
      <c r="E131" s="8">
        <v>26.00418649867802</v>
      </c>
      <c r="F131" s="3">
        <v>12749</v>
      </c>
      <c r="G131" s="9">
        <v>6496</v>
      </c>
      <c r="H131" s="3">
        <v>55</v>
      </c>
      <c r="I131" s="3">
        <v>5</v>
      </c>
      <c r="J131" s="3">
        <v>38.380837299735603</v>
      </c>
      <c r="K131" s="11">
        <f t="shared" ref="K131:K194" si="3">+(E131/(I131*J131))</f>
        <v>0.13550609277019163</v>
      </c>
    </row>
    <row r="132" spans="1:11" ht="15.25" customHeight="1" x14ac:dyDescent="0.35">
      <c r="A132" s="8">
        <v>165.9</v>
      </c>
      <c r="B132" s="3">
        <v>0.10000000149011611</v>
      </c>
      <c r="C132" s="3">
        <v>1</v>
      </c>
      <c r="D132" s="8">
        <v>180.97077093819061</v>
      </c>
      <c r="E132" s="8">
        <v>15.070770938190581</v>
      </c>
      <c r="F132" s="3">
        <v>12736</v>
      </c>
      <c r="G132" s="9">
        <v>6438</v>
      </c>
      <c r="H132" s="3">
        <v>55</v>
      </c>
      <c r="I132" s="3">
        <v>5</v>
      </c>
      <c r="J132" s="3">
        <v>40.215726941738033</v>
      </c>
      <c r="K132" s="11">
        <f t="shared" si="3"/>
        <v>7.4949638284664832E-2</v>
      </c>
    </row>
    <row r="133" spans="1:11" ht="15.25" customHeight="1" x14ac:dyDescent="0.35">
      <c r="A133" s="8">
        <v>165.9</v>
      </c>
      <c r="B133" s="3">
        <v>0.10000000149011611</v>
      </c>
      <c r="C133" s="3">
        <v>1</v>
      </c>
      <c r="D133" s="8">
        <v>217.15938139035211</v>
      </c>
      <c r="E133" s="8">
        <v>51.259381390352047</v>
      </c>
      <c r="F133" s="3">
        <v>14012</v>
      </c>
      <c r="G133" s="9">
        <v>9686</v>
      </c>
      <c r="H133" s="3">
        <v>55</v>
      </c>
      <c r="I133" s="3">
        <v>5</v>
      </c>
      <c r="J133" s="3">
        <v>48.257640388866562</v>
      </c>
      <c r="K133" s="11">
        <f t="shared" si="3"/>
        <v>0.21244047979676195</v>
      </c>
    </row>
    <row r="134" spans="1:11" ht="15.25" customHeight="1" x14ac:dyDescent="0.35">
      <c r="A134" s="8">
        <v>165.9</v>
      </c>
      <c r="B134" s="3">
        <v>0.10000000149011611</v>
      </c>
      <c r="C134" s="3">
        <v>3</v>
      </c>
      <c r="D134" s="8">
        <v>158.19326038022601</v>
      </c>
      <c r="E134" s="8">
        <v>-7.7067396197739697</v>
      </c>
      <c r="F134" s="3">
        <v>15684</v>
      </c>
      <c r="G134" s="9">
        <v>13961</v>
      </c>
      <c r="H134" s="3">
        <v>55</v>
      </c>
      <c r="I134" s="3">
        <v>5</v>
      </c>
      <c r="J134" s="3">
        <v>35.154057920476482</v>
      </c>
      <c r="K134" s="11">
        <f t="shared" si="3"/>
        <v>-4.3845519269540487E-2</v>
      </c>
    </row>
    <row r="135" spans="1:11" ht="15.25" customHeight="1" x14ac:dyDescent="0.35">
      <c r="A135" s="8">
        <v>165.9</v>
      </c>
      <c r="B135" s="3">
        <v>0.10000000149011611</v>
      </c>
      <c r="C135" s="3">
        <v>3</v>
      </c>
      <c r="D135" s="8">
        <v>172.26148115976611</v>
      </c>
      <c r="E135" s="8">
        <v>6.3614811597661003</v>
      </c>
      <c r="F135" s="3">
        <v>16520</v>
      </c>
      <c r="G135" s="9">
        <v>16086</v>
      </c>
      <c r="H135" s="3">
        <v>55</v>
      </c>
      <c r="I135" s="3">
        <v>5</v>
      </c>
      <c r="J135" s="3">
        <v>38.280329209994839</v>
      </c>
      <c r="K135" s="11">
        <f t="shared" si="3"/>
        <v>3.3236292848313032E-2</v>
      </c>
    </row>
    <row r="136" spans="1:11" ht="15.25" customHeight="1" x14ac:dyDescent="0.35">
      <c r="A136" s="8">
        <v>165.9</v>
      </c>
      <c r="B136" s="3">
        <v>0.10000000149011611</v>
      </c>
      <c r="C136" s="3">
        <v>3</v>
      </c>
      <c r="D136" s="8">
        <v>203.00039442188</v>
      </c>
      <c r="E136" s="8">
        <v>37.100394421879969</v>
      </c>
      <c r="F136" s="3">
        <v>13572</v>
      </c>
      <c r="G136" s="9">
        <v>8539</v>
      </c>
      <c r="H136" s="3">
        <v>55</v>
      </c>
      <c r="I136" s="3">
        <v>5</v>
      </c>
      <c r="J136" s="3">
        <v>45.111198835107693</v>
      </c>
      <c r="K136" s="11">
        <f t="shared" si="3"/>
        <v>0.16448418742978146</v>
      </c>
    </row>
    <row r="137" spans="1:11" ht="15.25" customHeight="1" x14ac:dyDescent="0.35">
      <c r="A137" s="8">
        <v>165.9</v>
      </c>
      <c r="B137" s="3">
        <v>0.10000000149011611</v>
      </c>
      <c r="C137" s="3">
        <v>3</v>
      </c>
      <c r="D137" s="8">
        <v>211.88324834217499</v>
      </c>
      <c r="E137" s="8">
        <v>45.983248342174988</v>
      </c>
      <c r="F137" s="3">
        <v>12340</v>
      </c>
      <c r="G137" s="9">
        <v>5447</v>
      </c>
      <c r="H137" s="3">
        <v>55</v>
      </c>
      <c r="I137" s="3">
        <v>5</v>
      </c>
      <c r="J137" s="3">
        <v>47.085166376219291</v>
      </c>
      <c r="K137" s="11">
        <f t="shared" si="3"/>
        <v>0.19531946844898126</v>
      </c>
    </row>
    <row r="138" spans="1:11" ht="15.25" customHeight="1" x14ac:dyDescent="0.35">
      <c r="A138" s="8">
        <v>165.9</v>
      </c>
      <c r="B138" s="3">
        <v>0.10000000149011611</v>
      </c>
      <c r="C138" s="3">
        <v>4</v>
      </c>
      <c r="D138" s="8">
        <v>217.1443634428866</v>
      </c>
      <c r="E138" s="8">
        <v>51.244363442886574</v>
      </c>
      <c r="F138" s="3">
        <v>16080</v>
      </c>
      <c r="G138" s="9">
        <v>14955</v>
      </c>
      <c r="H138" s="3">
        <v>55</v>
      </c>
      <c r="I138" s="3">
        <v>5</v>
      </c>
      <c r="J138" s="3">
        <v>48.254303067202031</v>
      </c>
      <c r="K138" s="11">
        <f t="shared" si="3"/>
        <v>0.21239292741010224</v>
      </c>
    </row>
    <row r="139" spans="1:11" ht="15.25" customHeight="1" x14ac:dyDescent="0.35">
      <c r="A139" s="8">
        <v>170.85</v>
      </c>
      <c r="B139" s="3">
        <v>0</v>
      </c>
      <c r="C139" s="3">
        <v>1</v>
      </c>
      <c r="D139" s="8">
        <v>158.60972978683171</v>
      </c>
      <c r="E139" s="8">
        <v>-12.240270213168341</v>
      </c>
      <c r="F139" s="3">
        <v>12191</v>
      </c>
      <c r="G139" s="9">
        <v>5070</v>
      </c>
      <c r="H139" s="3">
        <v>56</v>
      </c>
      <c r="I139" s="3">
        <v>5</v>
      </c>
      <c r="J139" s="3">
        <v>31.72194595736633</v>
      </c>
      <c r="K139" s="11">
        <f t="shared" si="3"/>
        <v>-7.7172253112208322E-2</v>
      </c>
    </row>
    <row r="140" spans="1:11" ht="15.25" customHeight="1" x14ac:dyDescent="0.35">
      <c r="A140" s="8">
        <v>170.85</v>
      </c>
      <c r="B140" s="3">
        <v>0</v>
      </c>
      <c r="C140" s="3">
        <v>1</v>
      </c>
      <c r="D140" s="8">
        <v>180.1</v>
      </c>
      <c r="E140" s="8">
        <v>9.25</v>
      </c>
      <c r="F140" s="3">
        <v>11018</v>
      </c>
      <c r="G140" s="9">
        <v>1989</v>
      </c>
      <c r="H140" s="3">
        <v>56</v>
      </c>
      <c r="I140" s="3">
        <v>5</v>
      </c>
      <c r="J140" s="3">
        <v>36.020000000000003</v>
      </c>
      <c r="K140" s="11">
        <f t="shared" si="3"/>
        <v>5.1360355358134366E-2</v>
      </c>
    </row>
    <row r="141" spans="1:11" ht="15.25" customHeight="1" x14ac:dyDescent="0.35">
      <c r="A141" s="8">
        <v>170.85</v>
      </c>
      <c r="B141" s="3">
        <v>0</v>
      </c>
      <c r="C141" s="3">
        <v>1</v>
      </c>
      <c r="D141" s="8">
        <v>213.8930954345764</v>
      </c>
      <c r="E141" s="8">
        <v>43.043095434576372</v>
      </c>
      <c r="F141" s="3">
        <v>13526</v>
      </c>
      <c r="G141" s="9">
        <v>8433</v>
      </c>
      <c r="H141" s="3">
        <v>56</v>
      </c>
      <c r="I141" s="3">
        <v>5</v>
      </c>
      <c r="J141" s="3">
        <v>42.778619086915278</v>
      </c>
      <c r="K141" s="11">
        <f t="shared" si="3"/>
        <v>0.20123648847628178</v>
      </c>
    </row>
    <row r="142" spans="1:11" ht="15.25" customHeight="1" x14ac:dyDescent="0.35">
      <c r="A142" s="8">
        <v>170.85</v>
      </c>
      <c r="B142" s="3">
        <v>0</v>
      </c>
      <c r="C142" s="3">
        <v>2</v>
      </c>
      <c r="D142" s="8">
        <v>181.45</v>
      </c>
      <c r="E142" s="8">
        <v>10.599999999999969</v>
      </c>
      <c r="F142" s="3">
        <v>10426</v>
      </c>
      <c r="G142" s="9">
        <v>64</v>
      </c>
      <c r="H142" s="3">
        <v>56</v>
      </c>
      <c r="I142" s="3">
        <v>5</v>
      </c>
      <c r="J142" s="3">
        <v>36.29</v>
      </c>
      <c r="K142" s="11">
        <f t="shared" si="3"/>
        <v>5.8418297051529185E-2</v>
      </c>
    </row>
    <row r="143" spans="1:11" ht="15.25" customHeight="1" x14ac:dyDescent="0.35">
      <c r="A143" s="8">
        <v>170.85</v>
      </c>
      <c r="B143" s="3">
        <v>0</v>
      </c>
      <c r="C143" s="3">
        <v>2</v>
      </c>
      <c r="D143" s="8">
        <v>189.5180775872368</v>
      </c>
      <c r="E143" s="8">
        <v>18.668077587236748</v>
      </c>
      <c r="F143" s="3">
        <v>16870</v>
      </c>
      <c r="G143" s="9">
        <v>16888</v>
      </c>
      <c r="H143" s="3">
        <v>56</v>
      </c>
      <c r="I143" s="3">
        <v>5</v>
      </c>
      <c r="J143" s="3">
        <v>37.903615517447363</v>
      </c>
      <c r="K143" s="11">
        <f t="shared" si="3"/>
        <v>9.8502885977426985E-2</v>
      </c>
    </row>
    <row r="144" spans="1:11" ht="15.25" customHeight="1" x14ac:dyDescent="0.35">
      <c r="A144" s="8">
        <v>170.85</v>
      </c>
      <c r="B144" s="3">
        <v>0</v>
      </c>
      <c r="C144" s="3">
        <v>2</v>
      </c>
      <c r="D144" s="8">
        <v>193.24271660781491</v>
      </c>
      <c r="E144" s="8">
        <v>22.392716607814862</v>
      </c>
      <c r="F144" s="3">
        <v>14494</v>
      </c>
      <c r="G144" s="9">
        <v>10931</v>
      </c>
      <c r="H144" s="3">
        <v>56</v>
      </c>
      <c r="I144" s="3">
        <v>5</v>
      </c>
      <c r="J144" s="3">
        <v>38.648543321562983</v>
      </c>
      <c r="K144" s="11">
        <f t="shared" si="3"/>
        <v>0.11587870943286707</v>
      </c>
    </row>
    <row r="145" spans="1:11" ht="15.25" customHeight="1" x14ac:dyDescent="0.35">
      <c r="A145" s="8">
        <v>170.85</v>
      </c>
      <c r="B145" s="3">
        <v>0</v>
      </c>
      <c r="C145" s="3">
        <v>3</v>
      </c>
      <c r="D145" s="8">
        <v>189.5703524904562</v>
      </c>
      <c r="E145" s="8">
        <v>18.720352490456179</v>
      </c>
      <c r="F145" s="3">
        <v>11854</v>
      </c>
      <c r="G145" s="9">
        <v>4160</v>
      </c>
      <c r="H145" s="3">
        <v>56</v>
      </c>
      <c r="I145" s="3">
        <v>5</v>
      </c>
      <c r="J145" s="3">
        <v>37.914070498091242</v>
      </c>
      <c r="K145" s="11">
        <f t="shared" si="3"/>
        <v>9.8751477984399719E-2</v>
      </c>
    </row>
    <row r="146" spans="1:11" ht="15.25" customHeight="1" x14ac:dyDescent="0.35">
      <c r="A146" s="8">
        <v>170.85</v>
      </c>
      <c r="B146" s="3">
        <v>0.20000000298023221</v>
      </c>
      <c r="C146" s="3">
        <v>1</v>
      </c>
      <c r="D146" s="8">
        <v>166.28711307763751</v>
      </c>
      <c r="E146" s="8">
        <v>-4.5628869223625657</v>
      </c>
      <c r="F146" s="3">
        <v>13104</v>
      </c>
      <c r="G146" s="9">
        <v>7412</v>
      </c>
      <c r="H146" s="3">
        <v>56</v>
      </c>
      <c r="I146" s="3">
        <v>5</v>
      </c>
      <c r="J146" s="3">
        <v>41.571778424276303</v>
      </c>
      <c r="K146" s="11">
        <f t="shared" si="3"/>
        <v>-2.1951848563197464E-2</v>
      </c>
    </row>
    <row r="147" spans="1:11" ht="15.25" customHeight="1" x14ac:dyDescent="0.35">
      <c r="A147" s="8">
        <v>170.85</v>
      </c>
      <c r="B147" s="3">
        <v>0.20000000298023221</v>
      </c>
      <c r="C147" s="3">
        <v>2</v>
      </c>
      <c r="D147" s="8">
        <v>147.52798809395921</v>
      </c>
      <c r="E147" s="8">
        <v>-23.322011906040839</v>
      </c>
      <c r="F147" s="3">
        <v>12268</v>
      </c>
      <c r="G147" s="9">
        <v>5265</v>
      </c>
      <c r="H147" s="3">
        <v>56</v>
      </c>
      <c r="I147" s="3">
        <v>5</v>
      </c>
      <c r="J147" s="3">
        <v>36.881997160885938</v>
      </c>
      <c r="K147" s="11">
        <f t="shared" si="3"/>
        <v>-0.1264682701660976</v>
      </c>
    </row>
    <row r="148" spans="1:11" ht="15.25" customHeight="1" x14ac:dyDescent="0.35">
      <c r="A148" s="8">
        <v>170.85</v>
      </c>
      <c r="B148" s="3">
        <v>0.20000000298023221</v>
      </c>
      <c r="C148" s="3">
        <v>3</v>
      </c>
      <c r="D148" s="8">
        <v>143.63999946489929</v>
      </c>
      <c r="E148" s="8">
        <v>-27.210000535100729</v>
      </c>
      <c r="F148" s="3">
        <v>10596</v>
      </c>
      <c r="G148" s="9">
        <v>925</v>
      </c>
      <c r="H148" s="3">
        <v>56</v>
      </c>
      <c r="I148" s="3">
        <v>5</v>
      </c>
      <c r="J148" s="3">
        <v>35.909999999999997</v>
      </c>
      <c r="K148" s="11">
        <f t="shared" si="3"/>
        <v>-0.15154553347313135</v>
      </c>
    </row>
    <row r="149" spans="1:11" ht="15.25" customHeight="1" x14ac:dyDescent="0.35">
      <c r="A149" s="8">
        <v>170.85</v>
      </c>
      <c r="B149" s="3">
        <v>0.20000000298023221</v>
      </c>
      <c r="C149" s="3">
        <v>3</v>
      </c>
      <c r="D149" s="8">
        <v>157.10877635336271</v>
      </c>
      <c r="E149" s="8">
        <v>-13.741223646637369</v>
      </c>
      <c r="F149" s="3">
        <v>16448</v>
      </c>
      <c r="G149" s="9">
        <v>15905</v>
      </c>
      <c r="H149" s="3">
        <v>56</v>
      </c>
      <c r="I149" s="3">
        <v>5</v>
      </c>
      <c r="J149" s="3">
        <v>39.277194234659611</v>
      </c>
      <c r="K149" s="11">
        <f t="shared" si="3"/>
        <v>-6.9970495165928209E-2</v>
      </c>
    </row>
    <row r="150" spans="1:11" ht="15.25" customHeight="1" x14ac:dyDescent="0.35">
      <c r="A150" s="8">
        <v>170.85</v>
      </c>
      <c r="B150" s="3">
        <v>0.20000000298023221</v>
      </c>
      <c r="C150" s="3">
        <v>3</v>
      </c>
      <c r="D150" s="8">
        <v>170.72462877866261</v>
      </c>
      <c r="E150" s="8">
        <v>-0.12537122133738879</v>
      </c>
      <c r="F150" s="3">
        <v>11432</v>
      </c>
      <c r="G150" s="9">
        <v>3097</v>
      </c>
      <c r="H150" s="3">
        <v>56</v>
      </c>
      <c r="I150" s="3">
        <v>5</v>
      </c>
      <c r="J150" s="3">
        <v>42.681157353665363</v>
      </c>
      <c r="K150" s="11">
        <f t="shared" si="3"/>
        <v>-5.87478077496988E-4</v>
      </c>
    </row>
    <row r="151" spans="1:11" ht="15.25" customHeight="1" x14ac:dyDescent="0.35">
      <c r="A151" s="8">
        <v>187.14</v>
      </c>
      <c r="B151" s="3">
        <v>0.10000000149011611</v>
      </c>
      <c r="C151" s="3">
        <v>2</v>
      </c>
      <c r="D151" s="8">
        <v>184.6610636079435</v>
      </c>
      <c r="E151" s="8">
        <v>-2.4789363920565388</v>
      </c>
      <c r="F151" s="3">
        <v>15445</v>
      </c>
      <c r="G151" s="9">
        <v>13343</v>
      </c>
      <c r="H151" s="3">
        <v>38</v>
      </c>
      <c r="I151" s="3">
        <v>3</v>
      </c>
      <c r="J151" s="3">
        <v>68.392986634697763</v>
      </c>
      <c r="K151" s="11">
        <f t="shared" si="3"/>
        <v>-1.2081825510838279E-2</v>
      </c>
    </row>
    <row r="152" spans="1:11" ht="15.25" customHeight="1" x14ac:dyDescent="0.35">
      <c r="A152" s="8">
        <v>192.68</v>
      </c>
      <c r="B152" s="3">
        <v>0</v>
      </c>
      <c r="C152" s="3">
        <v>1</v>
      </c>
      <c r="D152" s="8">
        <v>226.55202740846391</v>
      </c>
      <c r="E152" s="8">
        <v>33.872027408463943</v>
      </c>
      <c r="F152" s="3">
        <v>13055</v>
      </c>
      <c r="G152" s="9">
        <v>7290</v>
      </c>
      <c r="H152" s="3">
        <v>39</v>
      </c>
      <c r="I152" s="3">
        <v>4</v>
      </c>
      <c r="J152" s="3">
        <v>56.638006852115993</v>
      </c>
      <c r="K152" s="11">
        <f t="shared" si="3"/>
        <v>0.14951103195114679</v>
      </c>
    </row>
    <row r="153" spans="1:11" ht="15.25" customHeight="1" x14ac:dyDescent="0.35">
      <c r="A153" s="8">
        <v>192.68</v>
      </c>
      <c r="B153" s="3">
        <v>0</v>
      </c>
      <c r="C153" s="3">
        <v>2</v>
      </c>
      <c r="D153" s="8">
        <v>217.30283233546919</v>
      </c>
      <c r="E153" s="8">
        <v>24.62283233546918</v>
      </c>
      <c r="F153" s="3">
        <v>14727</v>
      </c>
      <c r="G153" s="9">
        <v>11538</v>
      </c>
      <c r="H153" s="3">
        <v>39</v>
      </c>
      <c r="I153" s="3">
        <v>4</v>
      </c>
      <c r="J153" s="3">
        <v>54.325708083867298</v>
      </c>
      <c r="K153" s="11">
        <f t="shared" si="3"/>
        <v>0.11331114312148856</v>
      </c>
    </row>
    <row r="154" spans="1:11" ht="15.25" customHeight="1" x14ac:dyDescent="0.35">
      <c r="A154" s="8">
        <v>192.68</v>
      </c>
      <c r="B154" s="3">
        <v>0</v>
      </c>
      <c r="C154" s="3">
        <v>2</v>
      </c>
      <c r="D154" s="8">
        <v>244.84</v>
      </c>
      <c r="E154" s="8">
        <v>52.16</v>
      </c>
      <c r="F154" s="3">
        <v>10323</v>
      </c>
      <c r="G154" s="9">
        <v>372</v>
      </c>
      <c r="H154" s="3">
        <v>39</v>
      </c>
      <c r="I154" s="3">
        <v>4</v>
      </c>
      <c r="J154" s="3">
        <v>61.21</v>
      </c>
      <c r="K154" s="11">
        <f t="shared" si="3"/>
        <v>0.21303708544355496</v>
      </c>
    </row>
    <row r="155" spans="1:11" ht="15.25" customHeight="1" x14ac:dyDescent="0.35">
      <c r="A155" s="8">
        <v>192.68</v>
      </c>
      <c r="B155" s="3">
        <v>0</v>
      </c>
      <c r="C155" s="3">
        <v>2</v>
      </c>
      <c r="D155" s="8">
        <v>260.63582428822087</v>
      </c>
      <c r="E155" s="8">
        <v>67.955824288220924</v>
      </c>
      <c r="F155" s="3">
        <v>16399</v>
      </c>
      <c r="G155" s="9">
        <v>15786</v>
      </c>
      <c r="H155" s="3">
        <v>39</v>
      </c>
      <c r="I155" s="3">
        <v>4</v>
      </c>
      <c r="J155" s="3">
        <v>65.158956072055233</v>
      </c>
      <c r="K155" s="11">
        <f t="shared" si="3"/>
        <v>0.26073094316103229</v>
      </c>
    </row>
    <row r="156" spans="1:11" ht="15.25" customHeight="1" x14ac:dyDescent="0.35">
      <c r="A156" s="8">
        <v>192.68</v>
      </c>
      <c r="B156" s="3">
        <v>0</v>
      </c>
      <c r="C156" s="3">
        <v>2</v>
      </c>
      <c r="D156" s="8">
        <v>273.92078896841298</v>
      </c>
      <c r="E156" s="8">
        <v>81.240788968412971</v>
      </c>
      <c r="F156" s="3">
        <v>13122</v>
      </c>
      <c r="G156" s="9">
        <v>7458</v>
      </c>
      <c r="H156" s="3">
        <v>39</v>
      </c>
      <c r="I156" s="3">
        <v>4</v>
      </c>
      <c r="J156" s="3">
        <v>68.480197242103245</v>
      </c>
      <c r="K156" s="11">
        <f t="shared" si="3"/>
        <v>0.29658496996290856</v>
      </c>
    </row>
    <row r="157" spans="1:11" ht="15.25" customHeight="1" x14ac:dyDescent="0.35">
      <c r="A157" s="8">
        <v>192.68</v>
      </c>
      <c r="B157" s="3">
        <v>0</v>
      </c>
      <c r="C157" s="3">
        <v>2</v>
      </c>
      <c r="D157" s="8">
        <v>276.27632428373607</v>
      </c>
      <c r="E157" s="8">
        <v>83.596324283736124</v>
      </c>
      <c r="F157" s="3">
        <v>11383</v>
      </c>
      <c r="G157" s="9">
        <v>2967</v>
      </c>
      <c r="H157" s="3">
        <v>39</v>
      </c>
      <c r="I157" s="3">
        <v>4</v>
      </c>
      <c r="J157" s="3">
        <v>69.069081070934033</v>
      </c>
      <c r="K157" s="11">
        <f t="shared" si="3"/>
        <v>0.30258229510062035</v>
      </c>
    </row>
    <row r="158" spans="1:11" ht="15.25" customHeight="1" x14ac:dyDescent="0.35">
      <c r="A158" s="8">
        <v>192.68</v>
      </c>
      <c r="B158" s="3">
        <v>0</v>
      </c>
      <c r="C158" s="3">
        <v>2</v>
      </c>
      <c r="D158" s="8">
        <v>285.56651866566068</v>
      </c>
      <c r="E158" s="8">
        <v>92.886518665660674</v>
      </c>
      <c r="F158" s="3">
        <v>15563</v>
      </c>
      <c r="G158" s="9">
        <v>13650</v>
      </c>
      <c r="H158" s="3">
        <v>39</v>
      </c>
      <c r="I158" s="3">
        <v>4</v>
      </c>
      <c r="J158" s="3">
        <v>71.39162966641517</v>
      </c>
      <c r="K158" s="11">
        <f t="shared" si="3"/>
        <v>0.32527104052562816</v>
      </c>
    </row>
    <row r="159" spans="1:11" ht="15.25" customHeight="1" x14ac:dyDescent="0.35">
      <c r="A159" s="8">
        <v>192.68</v>
      </c>
      <c r="B159" s="3">
        <v>0</v>
      </c>
      <c r="C159" s="3">
        <v>3</v>
      </c>
      <c r="D159" s="8">
        <v>232.4068245306284</v>
      </c>
      <c r="E159" s="8">
        <v>39.726824530628363</v>
      </c>
      <c r="F159" s="3">
        <v>13891</v>
      </c>
      <c r="G159" s="9">
        <v>9378</v>
      </c>
      <c r="H159" s="3">
        <v>39</v>
      </c>
      <c r="I159" s="3">
        <v>4</v>
      </c>
      <c r="J159" s="3">
        <v>58.101706132657092</v>
      </c>
      <c r="K159" s="11">
        <f t="shared" si="3"/>
        <v>0.1709365661307973</v>
      </c>
    </row>
    <row r="160" spans="1:11" ht="15.25" customHeight="1" x14ac:dyDescent="0.35">
      <c r="A160" s="8">
        <v>192.68</v>
      </c>
      <c r="B160" s="3">
        <v>0.20000000298023221</v>
      </c>
      <c r="C160" s="3">
        <v>1</v>
      </c>
      <c r="D160" s="8">
        <v>199.48059608241149</v>
      </c>
      <c r="E160" s="8">
        <v>6.8005960824115164</v>
      </c>
      <c r="F160" s="3">
        <v>15677</v>
      </c>
      <c r="G160" s="9">
        <v>13943</v>
      </c>
      <c r="H160" s="3">
        <v>39</v>
      </c>
      <c r="I160" s="3">
        <v>4</v>
      </c>
      <c r="J160" s="3">
        <v>62.337686507979583</v>
      </c>
      <c r="K160" s="11">
        <f t="shared" si="3"/>
        <v>2.7273213297468943E-2</v>
      </c>
    </row>
    <row r="161" spans="1:11" ht="15.25" customHeight="1" x14ac:dyDescent="0.35">
      <c r="A161" s="8">
        <v>192.68</v>
      </c>
      <c r="B161" s="3">
        <v>0.20000000298023221</v>
      </c>
      <c r="C161" s="3">
        <v>1</v>
      </c>
      <c r="D161" s="8">
        <v>224.32450525990811</v>
      </c>
      <c r="E161" s="8">
        <v>31.644505259908101</v>
      </c>
      <c r="F161" s="3">
        <v>16513</v>
      </c>
      <c r="G161" s="9">
        <v>16068</v>
      </c>
      <c r="H161" s="3">
        <v>39</v>
      </c>
      <c r="I161" s="3">
        <v>4</v>
      </c>
      <c r="J161" s="3">
        <v>70.101408154869375</v>
      </c>
      <c r="K161" s="11">
        <f t="shared" si="3"/>
        <v>0.11285260201192554</v>
      </c>
    </row>
    <row r="162" spans="1:11" ht="15.25" customHeight="1" x14ac:dyDescent="0.35">
      <c r="A162" s="8">
        <v>199.08</v>
      </c>
      <c r="B162" s="3">
        <v>0</v>
      </c>
      <c r="C162" s="3">
        <v>1</v>
      </c>
      <c r="D162" s="8">
        <v>284.67510862309501</v>
      </c>
      <c r="E162" s="8">
        <v>85.595108623094973</v>
      </c>
      <c r="F162" s="3">
        <v>13123</v>
      </c>
      <c r="G162" s="9">
        <v>7460</v>
      </c>
      <c r="H162" s="3">
        <v>55</v>
      </c>
      <c r="I162" s="3">
        <v>6</v>
      </c>
      <c r="J162" s="3">
        <v>47.445851437182498</v>
      </c>
      <c r="K162" s="11">
        <f t="shared" si="3"/>
        <v>0.30067647655286028</v>
      </c>
    </row>
    <row r="163" spans="1:11" ht="15.25" customHeight="1" x14ac:dyDescent="0.35">
      <c r="A163" s="8">
        <v>199.08</v>
      </c>
      <c r="B163" s="3">
        <v>0</v>
      </c>
      <c r="C163" s="3">
        <v>1</v>
      </c>
      <c r="D163" s="8">
        <v>298.84143303156497</v>
      </c>
      <c r="E163" s="8">
        <v>99.761433031565048</v>
      </c>
      <c r="F163" s="3">
        <v>11451</v>
      </c>
      <c r="G163" s="9">
        <v>3143</v>
      </c>
      <c r="H163" s="3">
        <v>55</v>
      </c>
      <c r="I163" s="3">
        <v>6</v>
      </c>
      <c r="J163" s="3">
        <v>49.806905505260843</v>
      </c>
      <c r="K163" s="11">
        <f t="shared" si="3"/>
        <v>0.33382731443744534</v>
      </c>
    </row>
    <row r="164" spans="1:11" ht="15.25" customHeight="1" x14ac:dyDescent="0.35">
      <c r="A164" s="8">
        <v>199.08</v>
      </c>
      <c r="B164" s="3">
        <v>0</v>
      </c>
      <c r="C164" s="3">
        <v>2</v>
      </c>
      <c r="D164" s="8">
        <v>210.5192412744689</v>
      </c>
      <c r="E164" s="8">
        <v>11.439241274468881</v>
      </c>
      <c r="F164" s="3">
        <v>13509</v>
      </c>
      <c r="G164" s="9">
        <v>8395</v>
      </c>
      <c r="H164" s="3">
        <v>55</v>
      </c>
      <c r="I164" s="3">
        <v>6</v>
      </c>
      <c r="J164" s="3">
        <v>35.086540212411478</v>
      </c>
      <c r="K164" s="11">
        <f t="shared" si="3"/>
        <v>5.4338222032420926E-2</v>
      </c>
    </row>
    <row r="165" spans="1:11" ht="15.25" customHeight="1" x14ac:dyDescent="0.35">
      <c r="A165" s="8">
        <v>199.08</v>
      </c>
      <c r="B165" s="3">
        <v>0</v>
      </c>
      <c r="C165" s="3">
        <v>2</v>
      </c>
      <c r="D165" s="8">
        <v>250.696977095047</v>
      </c>
      <c r="E165" s="8">
        <v>51.616977095047048</v>
      </c>
      <c r="F165" s="3">
        <v>14345</v>
      </c>
      <c r="G165" s="9">
        <v>10527</v>
      </c>
      <c r="H165" s="3">
        <v>55</v>
      </c>
      <c r="I165" s="3">
        <v>6</v>
      </c>
      <c r="J165" s="3">
        <v>41.782829515841172</v>
      </c>
      <c r="K165" s="11">
        <f t="shared" si="3"/>
        <v>0.2058938950647077</v>
      </c>
    </row>
    <row r="166" spans="1:11" ht="15.25" customHeight="1" x14ac:dyDescent="0.35">
      <c r="A166" s="8">
        <v>199.08</v>
      </c>
      <c r="B166" s="3">
        <v>0</v>
      </c>
      <c r="C166" s="3">
        <v>2</v>
      </c>
      <c r="D166" s="8">
        <v>253.65846911471661</v>
      </c>
      <c r="E166" s="8">
        <v>54.578469114716647</v>
      </c>
      <c r="F166" s="3">
        <v>12673</v>
      </c>
      <c r="G166" s="9">
        <v>6286</v>
      </c>
      <c r="H166" s="3">
        <v>55</v>
      </c>
      <c r="I166" s="3">
        <v>6</v>
      </c>
      <c r="J166" s="3">
        <v>42.276411519119442</v>
      </c>
      <c r="K166" s="11">
        <f t="shared" si="3"/>
        <v>0.21516517585712316</v>
      </c>
    </row>
    <row r="167" spans="1:11" ht="15.25" customHeight="1" x14ac:dyDescent="0.35">
      <c r="A167" s="8">
        <v>199.08</v>
      </c>
      <c r="B167" s="3">
        <v>0</v>
      </c>
      <c r="C167" s="3">
        <v>2</v>
      </c>
      <c r="D167" s="8">
        <v>257.92200859361049</v>
      </c>
      <c r="E167" s="8">
        <v>58.842008593610558</v>
      </c>
      <c r="F167" s="3">
        <v>15181</v>
      </c>
      <c r="G167" s="9">
        <v>12667</v>
      </c>
      <c r="H167" s="3">
        <v>55</v>
      </c>
      <c r="I167" s="3">
        <v>6</v>
      </c>
      <c r="J167" s="3">
        <v>42.987001432268421</v>
      </c>
      <c r="K167" s="11">
        <f t="shared" si="3"/>
        <v>0.22813876533632207</v>
      </c>
    </row>
    <row r="168" spans="1:11" ht="15.25" customHeight="1" x14ac:dyDescent="0.35">
      <c r="A168" s="8">
        <v>199.08</v>
      </c>
      <c r="B168" s="3">
        <v>0</v>
      </c>
      <c r="C168" s="3">
        <v>3</v>
      </c>
      <c r="D168" s="8">
        <v>249.6</v>
      </c>
      <c r="E168" s="8">
        <v>50.520000000000039</v>
      </c>
      <c r="F168" s="3">
        <v>10725</v>
      </c>
      <c r="G168" s="9">
        <v>1261</v>
      </c>
      <c r="H168" s="3">
        <v>55</v>
      </c>
      <c r="I168" s="3">
        <v>6</v>
      </c>
      <c r="J168" s="3">
        <v>41.6</v>
      </c>
      <c r="K168" s="11">
        <f t="shared" si="3"/>
        <v>0.2024038461538463</v>
      </c>
    </row>
    <row r="169" spans="1:11" ht="15.25" customHeight="1" x14ac:dyDescent="0.35">
      <c r="A169" s="8">
        <v>199.08</v>
      </c>
      <c r="B169" s="3">
        <v>0</v>
      </c>
      <c r="C169" s="3">
        <v>3</v>
      </c>
      <c r="D169" s="8">
        <v>279.98816366909841</v>
      </c>
      <c r="E169" s="8">
        <v>80.908163669098428</v>
      </c>
      <c r="F169" s="3">
        <v>13233</v>
      </c>
      <c r="G169" s="9">
        <v>7750</v>
      </c>
      <c r="H169" s="3">
        <v>55</v>
      </c>
      <c r="I169" s="3">
        <v>6</v>
      </c>
      <c r="J169" s="3">
        <v>46.664693944849731</v>
      </c>
      <c r="K169" s="11">
        <f t="shared" si="3"/>
        <v>0.28896994290344019</v>
      </c>
    </row>
    <row r="170" spans="1:11" ht="15.25" customHeight="1" x14ac:dyDescent="0.35">
      <c r="A170" s="8">
        <v>199.08</v>
      </c>
      <c r="B170" s="3">
        <v>0</v>
      </c>
      <c r="C170" s="3">
        <v>4</v>
      </c>
      <c r="D170" s="8">
        <v>217.5</v>
      </c>
      <c r="E170" s="8">
        <v>18.420000000000019</v>
      </c>
      <c r="F170" s="3">
        <v>11001</v>
      </c>
      <c r="G170" s="9">
        <v>1947</v>
      </c>
      <c r="H170" s="3">
        <v>55</v>
      </c>
      <c r="I170" s="3">
        <v>6</v>
      </c>
      <c r="J170" s="3">
        <v>36.25</v>
      </c>
      <c r="K170" s="11">
        <f t="shared" si="3"/>
        <v>8.4689655172413877E-2</v>
      </c>
    </row>
    <row r="171" spans="1:11" ht="15.25" customHeight="1" x14ac:dyDescent="0.35">
      <c r="A171" s="8">
        <v>199.08</v>
      </c>
      <c r="B171" s="3">
        <v>0</v>
      </c>
      <c r="C171" s="3">
        <v>5</v>
      </c>
      <c r="D171" s="8">
        <v>281.2302523929489</v>
      </c>
      <c r="E171" s="8">
        <v>82.150252392948914</v>
      </c>
      <c r="F171" s="3">
        <v>16093</v>
      </c>
      <c r="G171" s="9">
        <v>14990</v>
      </c>
      <c r="H171" s="3">
        <v>55</v>
      </c>
      <c r="I171" s="3">
        <v>6</v>
      </c>
      <c r="J171" s="3">
        <v>46.871708732158147</v>
      </c>
      <c r="K171" s="11">
        <f t="shared" si="3"/>
        <v>0.2921102964348391</v>
      </c>
    </row>
    <row r="172" spans="1:11" ht="15.25" customHeight="1" x14ac:dyDescent="0.35">
      <c r="A172" s="8">
        <v>199.08</v>
      </c>
      <c r="B172" s="3">
        <v>0</v>
      </c>
      <c r="C172" s="3">
        <v>17</v>
      </c>
      <c r="D172" s="8">
        <v>307.98634088539461</v>
      </c>
      <c r="E172" s="8">
        <v>108.9063408853946</v>
      </c>
      <c r="F172" s="3">
        <v>14421</v>
      </c>
      <c r="G172" s="9">
        <v>10729</v>
      </c>
      <c r="H172" s="3">
        <v>55</v>
      </c>
      <c r="I172" s="3">
        <v>6</v>
      </c>
      <c r="J172" s="3">
        <v>51.331056814232433</v>
      </c>
      <c r="K172" s="11">
        <f t="shared" si="3"/>
        <v>0.35360769757617255</v>
      </c>
    </row>
    <row r="173" spans="1:11" ht="15.25" customHeight="1" x14ac:dyDescent="0.35">
      <c r="A173" s="8">
        <v>201.48</v>
      </c>
      <c r="B173" s="3">
        <v>0.25</v>
      </c>
      <c r="C173" s="3">
        <v>1</v>
      </c>
      <c r="D173" s="8">
        <v>183.05103488604061</v>
      </c>
      <c r="E173" s="8">
        <v>-18.428965113959439</v>
      </c>
      <c r="F173" s="3">
        <v>15186</v>
      </c>
      <c r="G173" s="9">
        <v>12681</v>
      </c>
      <c r="H173" s="3">
        <v>29</v>
      </c>
      <c r="I173" s="3">
        <v>2</v>
      </c>
      <c r="J173" s="3">
        <v>122.0340232573604</v>
      </c>
      <c r="K173" s="11">
        <f t="shared" si="3"/>
        <v>-7.550748808426222E-2</v>
      </c>
    </row>
    <row r="174" spans="1:11" ht="15.25" customHeight="1" x14ac:dyDescent="0.35">
      <c r="A174" s="8">
        <v>201.48</v>
      </c>
      <c r="B174" s="3">
        <v>0.25</v>
      </c>
      <c r="C174" s="3">
        <v>1</v>
      </c>
      <c r="D174" s="8">
        <v>196.72499999999999</v>
      </c>
      <c r="E174" s="8">
        <v>-4.754999999999967</v>
      </c>
      <c r="F174" s="3">
        <v>11006</v>
      </c>
      <c r="G174" s="9">
        <v>1959</v>
      </c>
      <c r="H174" s="3">
        <v>29</v>
      </c>
      <c r="I174" s="3">
        <v>2</v>
      </c>
      <c r="J174" s="3">
        <v>131.15</v>
      </c>
      <c r="K174" s="11">
        <f t="shared" si="3"/>
        <v>-1.8128097598169909E-2</v>
      </c>
    </row>
    <row r="175" spans="1:11" ht="15.25" customHeight="1" x14ac:dyDescent="0.35">
      <c r="A175" s="8">
        <v>201.48</v>
      </c>
      <c r="B175" s="3">
        <v>0.25</v>
      </c>
      <c r="C175" s="3">
        <v>1</v>
      </c>
      <c r="D175" s="8">
        <v>199.30615175486071</v>
      </c>
      <c r="E175" s="8">
        <v>-2.1738482451392831</v>
      </c>
      <c r="F175" s="3">
        <v>11842</v>
      </c>
      <c r="G175" s="9">
        <v>4128</v>
      </c>
      <c r="H175" s="3">
        <v>29</v>
      </c>
      <c r="I175" s="3">
        <v>2</v>
      </c>
      <c r="J175" s="3">
        <v>132.8707678365738</v>
      </c>
      <c r="K175" s="11">
        <f t="shared" si="3"/>
        <v>-8.1803103893139124E-3</v>
      </c>
    </row>
    <row r="176" spans="1:11" ht="15.25" customHeight="1" x14ac:dyDescent="0.35">
      <c r="A176" s="8">
        <v>201.48</v>
      </c>
      <c r="B176" s="3">
        <v>0.25</v>
      </c>
      <c r="C176" s="3">
        <v>1</v>
      </c>
      <c r="D176" s="8">
        <v>211.7034650181069</v>
      </c>
      <c r="E176" s="8">
        <v>10.223465018106911</v>
      </c>
      <c r="F176" s="3">
        <v>13514</v>
      </c>
      <c r="G176" s="9">
        <v>8409</v>
      </c>
      <c r="H176" s="3">
        <v>29</v>
      </c>
      <c r="I176" s="3">
        <v>2</v>
      </c>
      <c r="J176" s="3">
        <v>141.13564334540459</v>
      </c>
      <c r="K176" s="11">
        <f t="shared" si="3"/>
        <v>3.6218579431018652E-2</v>
      </c>
    </row>
    <row r="177" spans="1:11" ht="15.25" customHeight="1" x14ac:dyDescent="0.35">
      <c r="A177" s="8">
        <v>201.48</v>
      </c>
      <c r="B177" s="3">
        <v>0.25</v>
      </c>
      <c r="C177" s="3">
        <v>2</v>
      </c>
      <c r="D177" s="8">
        <v>172.2358210197134</v>
      </c>
      <c r="E177" s="8">
        <v>-29.244178980286591</v>
      </c>
      <c r="F177" s="3">
        <v>16858</v>
      </c>
      <c r="G177" s="9">
        <v>16866</v>
      </c>
      <c r="H177" s="3">
        <v>29</v>
      </c>
      <c r="I177" s="3">
        <v>2</v>
      </c>
      <c r="J177" s="3">
        <v>114.82388067980889</v>
      </c>
      <c r="K177" s="11">
        <f t="shared" si="3"/>
        <v>-0.12734362750652534</v>
      </c>
    </row>
    <row r="178" spans="1:11" ht="15.25" customHeight="1" x14ac:dyDescent="0.35">
      <c r="A178" s="8">
        <v>201.48</v>
      </c>
      <c r="B178" s="3">
        <v>0.25</v>
      </c>
      <c r="C178" s="3">
        <v>2</v>
      </c>
      <c r="D178" s="8">
        <v>173.5724130755255</v>
      </c>
      <c r="E178" s="8">
        <v>-27.90758692447449</v>
      </c>
      <c r="F178" s="3">
        <v>14350</v>
      </c>
      <c r="G178" s="9">
        <v>10542</v>
      </c>
      <c r="H178" s="3">
        <v>29</v>
      </c>
      <c r="I178" s="3">
        <v>2</v>
      </c>
      <c r="J178" s="3">
        <v>115.7149420503503</v>
      </c>
      <c r="K178" s="11">
        <f t="shared" si="3"/>
        <v>-0.12058765458453602</v>
      </c>
    </row>
    <row r="179" spans="1:11" ht="15.25" customHeight="1" x14ac:dyDescent="0.35">
      <c r="A179" s="8">
        <v>201.48</v>
      </c>
      <c r="B179" s="3">
        <v>0.25</v>
      </c>
      <c r="C179" s="3">
        <v>2</v>
      </c>
      <c r="D179" s="8">
        <v>197.89890843921131</v>
      </c>
      <c r="E179" s="8">
        <v>-3.5810915607887348</v>
      </c>
      <c r="F179" s="3">
        <v>12678</v>
      </c>
      <c r="G179" s="9">
        <v>6301</v>
      </c>
      <c r="H179" s="3">
        <v>29</v>
      </c>
      <c r="I179" s="3">
        <v>2</v>
      </c>
      <c r="J179" s="3">
        <v>131.9326056261408</v>
      </c>
      <c r="K179" s="11">
        <f t="shared" si="3"/>
        <v>-1.3571669959041521E-2</v>
      </c>
    </row>
    <row r="180" spans="1:11" ht="15.25" customHeight="1" x14ac:dyDescent="0.35">
      <c r="A180" s="8">
        <v>201.48</v>
      </c>
      <c r="B180" s="3">
        <v>0.25</v>
      </c>
      <c r="C180" s="3">
        <v>2</v>
      </c>
      <c r="D180" s="8">
        <v>211.40022409737949</v>
      </c>
      <c r="E180" s="8">
        <v>9.9202240973794744</v>
      </c>
      <c r="F180" s="3">
        <v>16022</v>
      </c>
      <c r="G180" s="9">
        <v>14815</v>
      </c>
      <c r="H180" s="3">
        <v>29</v>
      </c>
      <c r="I180" s="3">
        <v>2</v>
      </c>
      <c r="J180" s="3">
        <v>140.93348273158631</v>
      </c>
      <c r="K180" s="11">
        <f t="shared" si="3"/>
        <v>3.5194702866574848E-2</v>
      </c>
    </row>
    <row r="181" spans="1:11" ht="15.25" customHeight="1" x14ac:dyDescent="0.35">
      <c r="A181" s="8">
        <v>205.02</v>
      </c>
      <c r="B181" s="3">
        <v>0</v>
      </c>
      <c r="C181" s="3">
        <v>1</v>
      </c>
      <c r="D181" s="8">
        <v>220.5804472312941</v>
      </c>
      <c r="E181" s="8">
        <v>15.56044723129409</v>
      </c>
      <c r="F181" s="3">
        <v>11986</v>
      </c>
      <c r="G181" s="9">
        <v>4519</v>
      </c>
      <c r="H181" s="3">
        <v>56</v>
      </c>
      <c r="I181" s="3">
        <v>6</v>
      </c>
      <c r="J181" s="3">
        <v>36.76340787188235</v>
      </c>
      <c r="K181" s="11">
        <f t="shared" si="3"/>
        <v>7.0543184704752487E-2</v>
      </c>
    </row>
    <row r="182" spans="1:11" ht="15.25" customHeight="1" x14ac:dyDescent="0.35">
      <c r="A182" s="8">
        <v>205.02</v>
      </c>
      <c r="B182" s="3">
        <v>0</v>
      </c>
      <c r="C182" s="3">
        <v>1</v>
      </c>
      <c r="D182" s="8">
        <v>230.41787490589539</v>
      </c>
      <c r="E182" s="8">
        <v>25.39787490589535</v>
      </c>
      <c r="F182" s="3">
        <v>12690</v>
      </c>
      <c r="G182" s="9">
        <v>6330</v>
      </c>
      <c r="H182" s="3">
        <v>56</v>
      </c>
      <c r="I182" s="3">
        <v>6</v>
      </c>
      <c r="J182" s="3">
        <v>38.40297915098256</v>
      </c>
      <c r="K182" s="11">
        <f t="shared" si="3"/>
        <v>0.11022528055285667</v>
      </c>
    </row>
    <row r="183" spans="1:11" ht="15.25" customHeight="1" x14ac:dyDescent="0.35">
      <c r="A183" s="8">
        <v>205.02</v>
      </c>
      <c r="B183" s="3">
        <v>0</v>
      </c>
      <c r="C183" s="3">
        <v>1</v>
      </c>
      <c r="D183" s="8">
        <v>265.79428778206488</v>
      </c>
      <c r="E183" s="8">
        <v>60.774287782064931</v>
      </c>
      <c r="F183" s="3">
        <v>13658</v>
      </c>
      <c r="G183" s="9">
        <v>8760</v>
      </c>
      <c r="H183" s="3">
        <v>56</v>
      </c>
      <c r="I183" s="3">
        <v>6</v>
      </c>
      <c r="J183" s="3">
        <v>44.299047963677488</v>
      </c>
      <c r="K183" s="11">
        <f t="shared" si="3"/>
        <v>0.2286515947697722</v>
      </c>
    </row>
    <row r="184" spans="1:11" ht="15.25" customHeight="1" x14ac:dyDescent="0.35">
      <c r="A184" s="8">
        <v>205.02</v>
      </c>
      <c r="B184" s="3">
        <v>0</v>
      </c>
      <c r="C184" s="3">
        <v>2</v>
      </c>
      <c r="D184" s="8">
        <v>211.9839114595288</v>
      </c>
      <c r="E184" s="8">
        <v>6.9639114595287586</v>
      </c>
      <c r="F184" s="3">
        <v>12822</v>
      </c>
      <c r="G184" s="9">
        <v>6684</v>
      </c>
      <c r="H184" s="3">
        <v>56</v>
      </c>
      <c r="I184" s="3">
        <v>6</v>
      </c>
      <c r="J184" s="3">
        <v>35.330651909921457</v>
      </c>
      <c r="K184" s="11">
        <f t="shared" si="3"/>
        <v>3.2851132010828496E-2</v>
      </c>
    </row>
    <row r="185" spans="1:11" ht="15.25" customHeight="1" x14ac:dyDescent="0.35">
      <c r="A185" s="8">
        <v>205.02</v>
      </c>
      <c r="B185" s="3">
        <v>0</v>
      </c>
      <c r="C185" s="3">
        <v>2</v>
      </c>
      <c r="D185" s="8">
        <v>219.14882428121459</v>
      </c>
      <c r="E185" s="8">
        <v>14.128824281214611</v>
      </c>
      <c r="F185" s="3">
        <v>15198</v>
      </c>
      <c r="G185" s="9">
        <v>12709</v>
      </c>
      <c r="H185" s="3">
        <v>56</v>
      </c>
      <c r="I185" s="3">
        <v>6</v>
      </c>
      <c r="J185" s="3">
        <v>36.5248040468691</v>
      </c>
      <c r="K185" s="11">
        <f t="shared" si="3"/>
        <v>6.4471367015340772E-2</v>
      </c>
    </row>
    <row r="186" spans="1:11" ht="15.25" customHeight="1" x14ac:dyDescent="0.35">
      <c r="A186" s="8">
        <v>205.02</v>
      </c>
      <c r="B186" s="3">
        <v>0</v>
      </c>
      <c r="C186" s="3">
        <v>2</v>
      </c>
      <c r="D186" s="8">
        <v>226.00370142940869</v>
      </c>
      <c r="E186" s="8">
        <v>20.983701429408711</v>
      </c>
      <c r="F186" s="3">
        <v>11150</v>
      </c>
      <c r="G186" s="9">
        <v>2351</v>
      </c>
      <c r="H186" s="3">
        <v>56</v>
      </c>
      <c r="I186" s="3">
        <v>6</v>
      </c>
      <c r="J186" s="3">
        <v>37.66728357156812</v>
      </c>
      <c r="K186" s="11">
        <f t="shared" si="3"/>
        <v>9.2846715769223279E-2</v>
      </c>
    </row>
    <row r="187" spans="1:11" ht="15.25" customHeight="1" x14ac:dyDescent="0.35">
      <c r="A187" s="8">
        <v>205.02</v>
      </c>
      <c r="B187" s="3">
        <v>0</v>
      </c>
      <c r="C187" s="3">
        <v>2</v>
      </c>
      <c r="D187" s="8">
        <v>271.02114109319649</v>
      </c>
      <c r="E187" s="8">
        <v>66.00114109319648</v>
      </c>
      <c r="F187" s="3">
        <v>15330</v>
      </c>
      <c r="G187" s="9">
        <v>13034</v>
      </c>
      <c r="H187" s="3">
        <v>56</v>
      </c>
      <c r="I187" s="3">
        <v>6</v>
      </c>
      <c r="J187" s="3">
        <v>45.170190182199413</v>
      </c>
      <c r="K187" s="11">
        <f t="shared" si="3"/>
        <v>0.24352764816417238</v>
      </c>
    </row>
    <row r="188" spans="1:11" ht="15.25" customHeight="1" x14ac:dyDescent="0.35">
      <c r="A188" s="8">
        <v>205.02</v>
      </c>
      <c r="B188" s="3">
        <v>0.20000000298023221</v>
      </c>
      <c r="C188" s="3">
        <v>2</v>
      </c>
      <c r="D188" s="8">
        <v>178.7717733944184</v>
      </c>
      <c r="E188" s="8">
        <v>-26.248226605581639</v>
      </c>
      <c r="F188" s="3">
        <v>15612</v>
      </c>
      <c r="G188" s="9">
        <v>13779</v>
      </c>
      <c r="H188" s="3">
        <v>56</v>
      </c>
      <c r="I188" s="3">
        <v>6</v>
      </c>
      <c r="J188" s="3">
        <v>37.244119595915663</v>
      </c>
      <c r="K188" s="11">
        <f t="shared" si="3"/>
        <v>-0.11746027243300319</v>
      </c>
    </row>
    <row r="189" spans="1:11" ht="15.25" customHeight="1" x14ac:dyDescent="0.35">
      <c r="A189" s="8">
        <v>205.02</v>
      </c>
      <c r="B189" s="3">
        <v>0.20000000298023221</v>
      </c>
      <c r="C189" s="3">
        <v>2</v>
      </c>
      <c r="D189" s="8">
        <v>203.18713540053309</v>
      </c>
      <c r="E189" s="8">
        <v>-1.832864599466888</v>
      </c>
      <c r="F189" s="3">
        <v>14776</v>
      </c>
      <c r="G189" s="9">
        <v>11665</v>
      </c>
      <c r="H189" s="3">
        <v>56</v>
      </c>
      <c r="I189" s="3">
        <v>6</v>
      </c>
      <c r="J189" s="3">
        <v>42.330653366138371</v>
      </c>
      <c r="K189" s="11">
        <f t="shared" si="3"/>
        <v>-7.2164592075217616E-3</v>
      </c>
    </row>
    <row r="190" spans="1:11" ht="15.25" customHeight="1" x14ac:dyDescent="0.35">
      <c r="A190" s="8">
        <v>209.52</v>
      </c>
      <c r="B190" s="3">
        <v>0</v>
      </c>
      <c r="C190" s="3">
        <v>1</v>
      </c>
      <c r="D190" s="8">
        <v>232.38955411592829</v>
      </c>
      <c r="E190" s="8">
        <v>22.869554115928281</v>
      </c>
      <c r="F190" s="3">
        <v>15883</v>
      </c>
      <c r="G190" s="9">
        <v>14481</v>
      </c>
      <c r="H190" s="3">
        <v>53</v>
      </c>
      <c r="I190" s="3">
        <v>4</v>
      </c>
      <c r="J190" s="3">
        <v>58.097388528982073</v>
      </c>
      <c r="K190" s="11">
        <f t="shared" si="3"/>
        <v>9.8410422116132337E-2</v>
      </c>
    </row>
    <row r="191" spans="1:11" ht="15.25" customHeight="1" x14ac:dyDescent="0.35">
      <c r="A191" s="8">
        <v>209.52</v>
      </c>
      <c r="B191" s="3">
        <v>0</v>
      </c>
      <c r="C191" s="3">
        <v>1</v>
      </c>
      <c r="D191" s="8">
        <v>275.82782331597599</v>
      </c>
      <c r="E191" s="8">
        <v>66.30782331597598</v>
      </c>
      <c r="F191" s="3">
        <v>15047</v>
      </c>
      <c r="G191" s="9">
        <v>12353</v>
      </c>
      <c r="H191" s="3">
        <v>53</v>
      </c>
      <c r="I191" s="3">
        <v>4</v>
      </c>
      <c r="J191" s="3">
        <v>68.956955828993998</v>
      </c>
      <c r="K191" s="11">
        <f t="shared" si="3"/>
        <v>0.24039570235819432</v>
      </c>
    </row>
    <row r="192" spans="1:11" ht="15.25" customHeight="1" x14ac:dyDescent="0.35">
      <c r="A192" s="8">
        <v>209.52</v>
      </c>
      <c r="B192" s="3">
        <v>0</v>
      </c>
      <c r="C192" s="3">
        <v>1</v>
      </c>
      <c r="D192" s="8">
        <v>278.65163892312131</v>
      </c>
      <c r="E192" s="8">
        <v>69.131638923121301</v>
      </c>
      <c r="F192" s="3">
        <v>16719</v>
      </c>
      <c r="G192" s="9">
        <v>16577</v>
      </c>
      <c r="H192" s="3">
        <v>53</v>
      </c>
      <c r="I192" s="3">
        <v>4</v>
      </c>
      <c r="J192" s="3">
        <v>69.662909730780328</v>
      </c>
      <c r="K192" s="11">
        <f t="shared" si="3"/>
        <v>0.24809342299326795</v>
      </c>
    </row>
    <row r="193" spans="1:11" ht="15.25" customHeight="1" x14ac:dyDescent="0.35">
      <c r="A193" s="8">
        <v>209.52</v>
      </c>
      <c r="B193" s="3">
        <v>0</v>
      </c>
      <c r="C193" s="3">
        <v>2</v>
      </c>
      <c r="D193" s="8">
        <v>269.56710074993521</v>
      </c>
      <c r="E193" s="8">
        <v>60.04710074993514</v>
      </c>
      <c r="F193" s="3">
        <v>11244</v>
      </c>
      <c r="G193" s="9">
        <v>2594</v>
      </c>
      <c r="H193" s="3">
        <v>53</v>
      </c>
      <c r="I193" s="3">
        <v>4</v>
      </c>
      <c r="J193" s="3">
        <v>67.391775187483788</v>
      </c>
      <c r="K193" s="11">
        <f t="shared" si="3"/>
        <v>0.22275381744613576</v>
      </c>
    </row>
    <row r="194" spans="1:11" ht="15.25" customHeight="1" x14ac:dyDescent="0.35">
      <c r="A194" s="8">
        <v>209.52</v>
      </c>
      <c r="B194" s="3">
        <v>5.000000074505806E-2</v>
      </c>
      <c r="C194" s="3">
        <v>2</v>
      </c>
      <c r="D194" s="8">
        <v>256.18403443420601</v>
      </c>
      <c r="E194" s="8">
        <v>46.664034434205938</v>
      </c>
      <c r="F194" s="3">
        <v>11548</v>
      </c>
      <c r="G194" s="9">
        <v>3396</v>
      </c>
      <c r="H194" s="3">
        <v>53</v>
      </c>
      <c r="I194" s="3">
        <v>4</v>
      </c>
      <c r="J194" s="3">
        <v>67.416851219769427</v>
      </c>
      <c r="K194" s="11">
        <f t="shared" si="3"/>
        <v>0.17304291727482113</v>
      </c>
    </row>
    <row r="195" spans="1:11" ht="15.25" customHeight="1" x14ac:dyDescent="0.35">
      <c r="A195" s="8">
        <v>232.26</v>
      </c>
      <c r="B195" s="3">
        <v>0</v>
      </c>
      <c r="C195" s="3">
        <v>1</v>
      </c>
      <c r="D195" s="8">
        <v>279.43874024204803</v>
      </c>
      <c r="E195" s="8">
        <v>47.178740242047979</v>
      </c>
      <c r="F195" s="3">
        <v>14905</v>
      </c>
      <c r="G195" s="9">
        <v>12000</v>
      </c>
      <c r="H195" s="3">
        <v>55</v>
      </c>
      <c r="I195" s="3">
        <v>7</v>
      </c>
      <c r="J195" s="3">
        <v>39.919820034578279</v>
      </c>
      <c r="K195" s="11">
        <f t="shared" ref="K195:K258" si="4">+(E195/(I195*J195))</f>
        <v>0.16883392832784055</v>
      </c>
    </row>
    <row r="196" spans="1:11" ht="15.25" customHeight="1" x14ac:dyDescent="0.35">
      <c r="A196" s="8">
        <v>232.26</v>
      </c>
      <c r="B196" s="3">
        <v>0</v>
      </c>
      <c r="C196" s="3">
        <v>1</v>
      </c>
      <c r="D196" s="8">
        <v>308.44906528306109</v>
      </c>
      <c r="E196" s="8">
        <v>76.189065283061097</v>
      </c>
      <c r="F196" s="3">
        <v>11561</v>
      </c>
      <c r="G196" s="9">
        <v>3431</v>
      </c>
      <c r="H196" s="3">
        <v>55</v>
      </c>
      <c r="I196" s="3">
        <v>7</v>
      </c>
      <c r="J196" s="3">
        <v>44.064152183294439</v>
      </c>
      <c r="K196" s="11">
        <f t="shared" si="4"/>
        <v>0.2470069579012763</v>
      </c>
    </row>
    <row r="197" spans="1:11" ht="15.25" customHeight="1" x14ac:dyDescent="0.35">
      <c r="A197" s="8">
        <v>232.26</v>
      </c>
      <c r="B197" s="3">
        <v>0</v>
      </c>
      <c r="C197" s="3">
        <v>1</v>
      </c>
      <c r="D197" s="8">
        <v>308.8283202549357</v>
      </c>
      <c r="E197" s="8">
        <v>76.568320254935713</v>
      </c>
      <c r="F197" s="3">
        <v>16017</v>
      </c>
      <c r="G197" s="9">
        <v>14799</v>
      </c>
      <c r="H197" s="3">
        <v>55</v>
      </c>
      <c r="I197" s="3">
        <v>7</v>
      </c>
      <c r="J197" s="3">
        <v>44.118331464990817</v>
      </c>
      <c r="K197" s="11">
        <f t="shared" si="4"/>
        <v>0.24793166699132088</v>
      </c>
    </row>
    <row r="198" spans="1:11" ht="15.25" customHeight="1" x14ac:dyDescent="0.35">
      <c r="A198" s="8">
        <v>232.26</v>
      </c>
      <c r="B198" s="3">
        <v>0</v>
      </c>
      <c r="C198" s="3">
        <v>3</v>
      </c>
      <c r="D198" s="8">
        <v>298.09384190560678</v>
      </c>
      <c r="E198" s="8">
        <v>65.833841905606789</v>
      </c>
      <c r="F198" s="3">
        <v>16577</v>
      </c>
      <c r="G198" s="9">
        <v>16241</v>
      </c>
      <c r="H198" s="3">
        <v>55</v>
      </c>
      <c r="I198" s="3">
        <v>7</v>
      </c>
      <c r="J198" s="3">
        <v>42.584834557943829</v>
      </c>
      <c r="K198" s="11">
        <f t="shared" si="4"/>
        <v>0.22084938583351707</v>
      </c>
    </row>
    <row r="199" spans="1:11" ht="15.25" customHeight="1" x14ac:dyDescent="0.35">
      <c r="A199" s="8">
        <v>232.26</v>
      </c>
      <c r="B199" s="3">
        <v>0</v>
      </c>
      <c r="C199" s="3">
        <v>3</v>
      </c>
      <c r="D199" s="8">
        <v>319.2594095624047</v>
      </c>
      <c r="E199" s="8">
        <v>86.999409562404708</v>
      </c>
      <c r="F199" s="3">
        <v>12397</v>
      </c>
      <c r="G199" s="9">
        <v>5602</v>
      </c>
      <c r="H199" s="3">
        <v>55</v>
      </c>
      <c r="I199" s="3">
        <v>7</v>
      </c>
      <c r="J199" s="3">
        <v>45.608487080343529</v>
      </c>
      <c r="K199" s="11">
        <f t="shared" si="4"/>
        <v>0.27250382277424839</v>
      </c>
    </row>
    <row r="200" spans="1:11" ht="15.25" customHeight="1" x14ac:dyDescent="0.35">
      <c r="A200" s="8">
        <v>240.85</v>
      </c>
      <c r="B200" s="3">
        <v>0</v>
      </c>
      <c r="C200" s="3">
        <v>1</v>
      </c>
      <c r="D200" s="8">
        <v>298.05</v>
      </c>
      <c r="E200" s="8">
        <v>57.199999999999989</v>
      </c>
      <c r="F200" s="3">
        <v>10614</v>
      </c>
      <c r="G200" s="9">
        <v>968</v>
      </c>
      <c r="H200" s="3">
        <v>39</v>
      </c>
      <c r="I200" s="3">
        <v>5</v>
      </c>
      <c r="J200" s="3">
        <v>59.61</v>
      </c>
      <c r="K200" s="11">
        <f t="shared" si="4"/>
        <v>0.19191410837107864</v>
      </c>
    </row>
    <row r="201" spans="1:11" ht="15.25" customHeight="1" x14ac:dyDescent="0.35">
      <c r="A201" s="8">
        <v>240.85</v>
      </c>
      <c r="B201" s="3">
        <v>0</v>
      </c>
      <c r="C201" s="3">
        <v>2</v>
      </c>
      <c r="D201" s="8">
        <v>258.04814374291868</v>
      </c>
      <c r="E201" s="8">
        <v>17.19814374291866</v>
      </c>
      <c r="F201" s="3">
        <v>11169</v>
      </c>
      <c r="G201" s="9">
        <v>2398</v>
      </c>
      <c r="H201" s="3">
        <v>39</v>
      </c>
      <c r="I201" s="3">
        <v>5</v>
      </c>
      <c r="J201" s="3">
        <v>51.609628748583731</v>
      </c>
      <c r="K201" s="11">
        <f t="shared" si="4"/>
        <v>6.6647035291415885E-2</v>
      </c>
    </row>
    <row r="202" spans="1:11" ht="15.25" customHeight="1" x14ac:dyDescent="0.35">
      <c r="A202" s="8">
        <v>240.85</v>
      </c>
      <c r="B202" s="3">
        <v>0</v>
      </c>
      <c r="C202" s="3">
        <v>2</v>
      </c>
      <c r="D202" s="8">
        <v>295.62214394686708</v>
      </c>
      <c r="E202" s="8">
        <v>54.772143946867118</v>
      </c>
      <c r="F202" s="3">
        <v>15630</v>
      </c>
      <c r="G202" s="9">
        <v>13824</v>
      </c>
      <c r="H202" s="3">
        <v>39</v>
      </c>
      <c r="I202" s="3">
        <v>5</v>
      </c>
      <c r="J202" s="3">
        <v>59.124428789373432</v>
      </c>
      <c r="K202" s="11">
        <f t="shared" si="4"/>
        <v>0.18527754117334133</v>
      </c>
    </row>
    <row r="203" spans="1:11" ht="15.25" customHeight="1" x14ac:dyDescent="0.35">
      <c r="A203" s="8">
        <v>240.85</v>
      </c>
      <c r="B203" s="3">
        <v>0</v>
      </c>
      <c r="C203" s="3">
        <v>2</v>
      </c>
      <c r="D203" s="8">
        <v>307.42727338306122</v>
      </c>
      <c r="E203" s="8">
        <v>66.577273383061197</v>
      </c>
      <c r="F203" s="3">
        <v>12219</v>
      </c>
      <c r="G203" s="9">
        <v>5136</v>
      </c>
      <c r="H203" s="3">
        <v>39</v>
      </c>
      <c r="I203" s="3">
        <v>5</v>
      </c>
      <c r="J203" s="3">
        <v>61.485454676612243</v>
      </c>
      <c r="K203" s="11">
        <f t="shared" si="4"/>
        <v>0.2165626772485616</v>
      </c>
    </row>
    <row r="204" spans="1:11" ht="15.25" customHeight="1" x14ac:dyDescent="0.35">
      <c r="A204" s="8">
        <v>240.85</v>
      </c>
      <c r="B204" s="3">
        <v>0</v>
      </c>
      <c r="C204" s="3">
        <v>2</v>
      </c>
      <c r="D204" s="8">
        <v>315.47924811547318</v>
      </c>
      <c r="E204" s="8">
        <v>74.62924811547316</v>
      </c>
      <c r="F204" s="3">
        <v>12005</v>
      </c>
      <c r="G204" s="9">
        <v>4567</v>
      </c>
      <c r="H204" s="3">
        <v>39</v>
      </c>
      <c r="I204" s="3">
        <v>5</v>
      </c>
      <c r="J204" s="3">
        <v>63.095849623094637</v>
      </c>
      <c r="K204" s="11">
        <f t="shared" si="4"/>
        <v>0.23655834277935459</v>
      </c>
    </row>
    <row r="205" spans="1:11" ht="15.25" customHeight="1" x14ac:dyDescent="0.35">
      <c r="A205" s="8">
        <v>240.85</v>
      </c>
      <c r="B205" s="3">
        <v>0</v>
      </c>
      <c r="C205" s="3">
        <v>3</v>
      </c>
      <c r="D205" s="8">
        <v>268.71115215384282</v>
      </c>
      <c r="E205" s="8">
        <v>27.861152153842738</v>
      </c>
      <c r="F205" s="3">
        <v>14794</v>
      </c>
      <c r="G205" s="9">
        <v>11711</v>
      </c>
      <c r="H205" s="3">
        <v>39</v>
      </c>
      <c r="I205" s="3">
        <v>5</v>
      </c>
      <c r="J205" s="3">
        <v>53.742230430768551</v>
      </c>
      <c r="K205" s="11">
        <f t="shared" si="4"/>
        <v>0.10368439095483334</v>
      </c>
    </row>
    <row r="206" spans="1:11" ht="15.25" customHeight="1" x14ac:dyDescent="0.35">
      <c r="A206" s="8">
        <v>240.85</v>
      </c>
      <c r="B206" s="3">
        <v>0</v>
      </c>
      <c r="C206" s="3">
        <v>3</v>
      </c>
      <c r="D206" s="8">
        <v>276.49411208895191</v>
      </c>
      <c r="E206" s="8">
        <v>35.644112088951829</v>
      </c>
      <c r="F206" s="3">
        <v>11450</v>
      </c>
      <c r="G206" s="9">
        <v>3142</v>
      </c>
      <c r="H206" s="3">
        <v>39</v>
      </c>
      <c r="I206" s="3">
        <v>5</v>
      </c>
      <c r="J206" s="3">
        <v>55.298822417790383</v>
      </c>
      <c r="K206" s="11">
        <f t="shared" si="4"/>
        <v>0.12891454295230936</v>
      </c>
    </row>
    <row r="207" spans="1:11" ht="15.25" customHeight="1" x14ac:dyDescent="0.35">
      <c r="A207" s="8">
        <v>248.22</v>
      </c>
      <c r="B207" s="3">
        <v>0</v>
      </c>
      <c r="C207" s="3">
        <v>1</v>
      </c>
      <c r="D207" s="8">
        <v>277.130863904009</v>
      </c>
      <c r="E207" s="8">
        <v>28.91086390400903</v>
      </c>
      <c r="F207" s="3">
        <v>16712</v>
      </c>
      <c r="G207" s="9">
        <v>16559</v>
      </c>
      <c r="H207" s="3">
        <v>51</v>
      </c>
      <c r="I207" s="3">
        <v>3</v>
      </c>
      <c r="J207" s="3">
        <v>92.376954634669673</v>
      </c>
      <c r="K207" s="11">
        <f t="shared" si="4"/>
        <v>0.10432206466192452</v>
      </c>
    </row>
    <row r="208" spans="1:11" ht="15.25" customHeight="1" x14ac:dyDescent="0.35">
      <c r="A208" s="8">
        <v>248.22</v>
      </c>
      <c r="B208" s="3">
        <v>0</v>
      </c>
      <c r="C208" s="3">
        <v>1</v>
      </c>
      <c r="D208" s="8">
        <v>294.1195927004336</v>
      </c>
      <c r="E208" s="8">
        <v>45.899592700433629</v>
      </c>
      <c r="F208" s="3">
        <v>12963</v>
      </c>
      <c r="G208" s="9">
        <v>7053</v>
      </c>
      <c r="H208" s="3">
        <v>51</v>
      </c>
      <c r="I208" s="3">
        <v>3</v>
      </c>
      <c r="J208" s="3">
        <v>98.039864233477857</v>
      </c>
      <c r="K208" s="11">
        <f t="shared" si="4"/>
        <v>0.15605758283224347</v>
      </c>
    </row>
    <row r="209" spans="1:11" ht="15.25" customHeight="1" x14ac:dyDescent="0.35">
      <c r="A209" s="8">
        <v>248.22</v>
      </c>
      <c r="B209" s="3">
        <v>0</v>
      </c>
      <c r="C209" s="3">
        <v>1</v>
      </c>
      <c r="D209" s="8">
        <v>302.5441168130526</v>
      </c>
      <c r="E209" s="8">
        <v>54.324116813052633</v>
      </c>
      <c r="F209" s="3">
        <v>14552</v>
      </c>
      <c r="G209" s="9">
        <v>11077</v>
      </c>
      <c r="H209" s="3">
        <v>51</v>
      </c>
      <c r="I209" s="3">
        <v>3</v>
      </c>
      <c r="J209" s="3">
        <v>100.84803893768419</v>
      </c>
      <c r="K209" s="11">
        <f t="shared" si="4"/>
        <v>0.17955767041611478</v>
      </c>
    </row>
    <row r="210" spans="1:11" ht="15.25" customHeight="1" x14ac:dyDescent="0.35">
      <c r="A210" s="8">
        <v>248.22</v>
      </c>
      <c r="B210" s="3">
        <v>0</v>
      </c>
      <c r="C210" s="3">
        <v>2</v>
      </c>
      <c r="D210" s="8">
        <v>232.23782544386549</v>
      </c>
      <c r="E210" s="8">
        <v>-15.982174556134421</v>
      </c>
      <c r="F210" s="3">
        <v>15388</v>
      </c>
      <c r="G210" s="9">
        <v>13183</v>
      </c>
      <c r="H210" s="3">
        <v>51</v>
      </c>
      <c r="I210" s="3">
        <v>3</v>
      </c>
      <c r="J210" s="3">
        <v>77.412608481288515</v>
      </c>
      <c r="K210" s="11">
        <f t="shared" si="4"/>
        <v>-6.8818137293476717E-2</v>
      </c>
    </row>
    <row r="211" spans="1:11" ht="15.25" customHeight="1" x14ac:dyDescent="0.35">
      <c r="A211" s="8">
        <v>248.22</v>
      </c>
      <c r="B211" s="3">
        <v>0</v>
      </c>
      <c r="C211" s="3">
        <v>2</v>
      </c>
      <c r="D211" s="8">
        <v>241.61602236281709</v>
      </c>
      <c r="E211" s="8">
        <v>-6.6039776371828793</v>
      </c>
      <c r="F211" s="3">
        <v>13716</v>
      </c>
      <c r="G211" s="9">
        <v>8910</v>
      </c>
      <c r="H211" s="3">
        <v>51</v>
      </c>
      <c r="I211" s="3">
        <v>3</v>
      </c>
      <c r="J211" s="3">
        <v>80.538674120939035</v>
      </c>
      <c r="K211" s="11">
        <f t="shared" si="4"/>
        <v>-2.7332531893378205E-2</v>
      </c>
    </row>
    <row r="212" spans="1:11" ht="15.25" customHeight="1" x14ac:dyDescent="0.35">
      <c r="A212" s="8">
        <v>248.22</v>
      </c>
      <c r="B212" s="3">
        <v>0</v>
      </c>
      <c r="C212" s="3">
        <v>2</v>
      </c>
      <c r="D212" s="8">
        <v>265.90043107081988</v>
      </c>
      <c r="E212" s="8">
        <v>17.68043107081996</v>
      </c>
      <c r="F212" s="3">
        <v>12880</v>
      </c>
      <c r="G212" s="9">
        <v>6831</v>
      </c>
      <c r="H212" s="3">
        <v>51</v>
      </c>
      <c r="I212" s="3">
        <v>3</v>
      </c>
      <c r="J212" s="3">
        <v>88.633477023606645</v>
      </c>
      <c r="K212" s="11">
        <f t="shared" si="4"/>
        <v>6.6492675471108778E-2</v>
      </c>
    </row>
    <row r="213" spans="1:11" ht="15.25" customHeight="1" x14ac:dyDescent="0.35">
      <c r="A213" s="8">
        <v>248.22</v>
      </c>
      <c r="B213" s="3">
        <v>0</v>
      </c>
      <c r="C213" s="3">
        <v>2</v>
      </c>
      <c r="D213" s="8">
        <v>279.30848624034741</v>
      </c>
      <c r="E213" s="8">
        <v>31.088486240347439</v>
      </c>
      <c r="F213" s="3">
        <v>13799</v>
      </c>
      <c r="G213" s="9">
        <v>9140</v>
      </c>
      <c r="H213" s="3">
        <v>51</v>
      </c>
      <c r="I213" s="3">
        <v>3</v>
      </c>
      <c r="J213" s="3">
        <v>93.102828746782464</v>
      </c>
      <c r="K213" s="11">
        <f t="shared" si="4"/>
        <v>0.11130519755706786</v>
      </c>
    </row>
    <row r="214" spans="1:11" ht="15.25" customHeight="1" x14ac:dyDescent="0.35">
      <c r="A214" s="8">
        <v>248.22</v>
      </c>
      <c r="B214" s="3">
        <v>0</v>
      </c>
      <c r="C214" s="3">
        <v>2</v>
      </c>
      <c r="D214" s="8">
        <v>324.06</v>
      </c>
      <c r="E214" s="8">
        <v>75.840000000000032</v>
      </c>
      <c r="F214" s="3">
        <v>10567</v>
      </c>
      <c r="G214" s="9">
        <v>856</v>
      </c>
      <c r="H214" s="3">
        <v>51</v>
      </c>
      <c r="I214" s="3">
        <v>3</v>
      </c>
      <c r="J214" s="3">
        <v>108.02</v>
      </c>
      <c r="K214" s="11">
        <f t="shared" si="4"/>
        <v>0.23403073504906508</v>
      </c>
    </row>
    <row r="215" spans="1:11" ht="15.25" customHeight="1" x14ac:dyDescent="0.35">
      <c r="A215" s="8">
        <v>248.22</v>
      </c>
      <c r="B215" s="3">
        <v>0</v>
      </c>
      <c r="C215" s="3">
        <v>2</v>
      </c>
      <c r="D215" s="8">
        <v>325.41000000000003</v>
      </c>
      <c r="E215" s="8">
        <v>77.19</v>
      </c>
      <c r="F215" s="3">
        <v>10860</v>
      </c>
      <c r="G215" s="9">
        <v>1609</v>
      </c>
      <c r="H215" s="3">
        <v>51</v>
      </c>
      <c r="I215" s="3">
        <v>3</v>
      </c>
      <c r="J215" s="3">
        <v>108.47</v>
      </c>
      <c r="K215" s="11">
        <f t="shared" si="4"/>
        <v>0.23720844473126212</v>
      </c>
    </row>
    <row r="216" spans="1:11" ht="15.25" customHeight="1" x14ac:dyDescent="0.35">
      <c r="A216" s="8">
        <v>248.22</v>
      </c>
      <c r="B216" s="3">
        <v>0</v>
      </c>
      <c r="C216" s="3">
        <v>2</v>
      </c>
      <c r="D216" s="8">
        <v>352.50738425073109</v>
      </c>
      <c r="E216" s="8">
        <v>104.28738425073119</v>
      </c>
      <c r="F216" s="3">
        <v>12532</v>
      </c>
      <c r="G216" s="9">
        <v>5950</v>
      </c>
      <c r="H216" s="3">
        <v>51</v>
      </c>
      <c r="I216" s="3">
        <v>3</v>
      </c>
      <c r="J216" s="3">
        <v>117.50246141691041</v>
      </c>
      <c r="K216" s="11">
        <f t="shared" si="4"/>
        <v>0.29584453804392857</v>
      </c>
    </row>
    <row r="217" spans="1:11" ht="15.25" customHeight="1" x14ac:dyDescent="0.35">
      <c r="A217" s="8">
        <v>248.22</v>
      </c>
      <c r="B217" s="3">
        <v>0</v>
      </c>
      <c r="C217" s="3">
        <v>2</v>
      </c>
      <c r="D217" s="8">
        <v>367.04580876067769</v>
      </c>
      <c r="E217" s="8">
        <v>118.8258087606778</v>
      </c>
      <c r="F217" s="3">
        <v>13368</v>
      </c>
      <c r="G217" s="9">
        <v>8074</v>
      </c>
      <c r="H217" s="3">
        <v>51</v>
      </c>
      <c r="I217" s="3">
        <v>3</v>
      </c>
      <c r="J217" s="3">
        <v>122.3486029202259</v>
      </c>
      <c r="K217" s="11">
        <f t="shared" si="4"/>
        <v>0.32373563714537595</v>
      </c>
    </row>
    <row r="218" spans="1:11" ht="15.25" customHeight="1" x14ac:dyDescent="0.35">
      <c r="A218" s="8">
        <v>248.22</v>
      </c>
      <c r="B218" s="3">
        <v>0</v>
      </c>
      <c r="C218" s="3">
        <v>2</v>
      </c>
      <c r="D218" s="8">
        <v>368.5251203734224</v>
      </c>
      <c r="E218" s="8">
        <v>120.3051203734224</v>
      </c>
      <c r="F218" s="3">
        <v>12127</v>
      </c>
      <c r="G218" s="9">
        <v>4899</v>
      </c>
      <c r="H218" s="3">
        <v>51</v>
      </c>
      <c r="I218" s="3">
        <v>3</v>
      </c>
      <c r="J218" s="3">
        <v>122.84170679114079</v>
      </c>
      <c r="K218" s="11">
        <f t="shared" si="4"/>
        <v>0.32645025731629518</v>
      </c>
    </row>
    <row r="219" spans="1:11" ht="15.25" customHeight="1" x14ac:dyDescent="0.35">
      <c r="A219" s="8">
        <v>248.22</v>
      </c>
      <c r="B219" s="3">
        <v>0</v>
      </c>
      <c r="C219" s="3">
        <v>2</v>
      </c>
      <c r="D219" s="8">
        <v>368.66599777308062</v>
      </c>
      <c r="E219" s="8">
        <v>120.44599777308061</v>
      </c>
      <c r="F219" s="3">
        <v>15876</v>
      </c>
      <c r="G219" s="9">
        <v>14464</v>
      </c>
      <c r="H219" s="3">
        <v>51</v>
      </c>
      <c r="I219" s="3">
        <v>3</v>
      </c>
      <c r="J219" s="3">
        <v>122.8886659243602</v>
      </c>
      <c r="K219" s="11">
        <f t="shared" si="4"/>
        <v>0.32670763916561929</v>
      </c>
    </row>
    <row r="220" spans="1:11" ht="15.25" customHeight="1" x14ac:dyDescent="0.35">
      <c r="A220" s="8">
        <v>248.22</v>
      </c>
      <c r="B220" s="3">
        <v>0</v>
      </c>
      <c r="C220" s="3">
        <v>2</v>
      </c>
      <c r="D220" s="8">
        <v>394.90226025972822</v>
      </c>
      <c r="E220" s="8">
        <v>146.68226025972831</v>
      </c>
      <c r="F220" s="3">
        <v>15471</v>
      </c>
      <c r="G220" s="9">
        <v>13413</v>
      </c>
      <c r="H220" s="3">
        <v>51</v>
      </c>
      <c r="I220" s="3">
        <v>3</v>
      </c>
      <c r="J220" s="3">
        <v>131.63408675324271</v>
      </c>
      <c r="K220" s="11">
        <f t="shared" si="4"/>
        <v>0.37143940417878352</v>
      </c>
    </row>
    <row r="221" spans="1:11" ht="15.25" customHeight="1" x14ac:dyDescent="0.35">
      <c r="A221" s="8">
        <v>248.22</v>
      </c>
      <c r="B221" s="3">
        <v>0</v>
      </c>
      <c r="C221" s="3">
        <v>3</v>
      </c>
      <c r="D221" s="8">
        <v>272.88</v>
      </c>
      <c r="E221" s="8">
        <v>24.660000000000029</v>
      </c>
      <c r="F221" s="3">
        <v>10484</v>
      </c>
      <c r="G221" s="9">
        <v>627</v>
      </c>
      <c r="H221" s="3">
        <v>51</v>
      </c>
      <c r="I221" s="3">
        <v>3</v>
      </c>
      <c r="J221" s="3">
        <v>90.96</v>
      </c>
      <c r="K221" s="11">
        <f t="shared" si="4"/>
        <v>9.0369393139841797E-2</v>
      </c>
    </row>
    <row r="222" spans="1:11" ht="15.25" customHeight="1" x14ac:dyDescent="0.35">
      <c r="A222" s="8">
        <v>248.22</v>
      </c>
      <c r="B222" s="3">
        <v>0</v>
      </c>
      <c r="C222" s="3">
        <v>3</v>
      </c>
      <c r="D222" s="8">
        <v>280.92158579771001</v>
      </c>
      <c r="E222" s="8">
        <v>32.701585797710038</v>
      </c>
      <c r="F222" s="3">
        <v>12044</v>
      </c>
      <c r="G222" s="9">
        <v>4670</v>
      </c>
      <c r="H222" s="3">
        <v>51</v>
      </c>
      <c r="I222" s="3">
        <v>3</v>
      </c>
      <c r="J222" s="3">
        <v>93.64052859923666</v>
      </c>
      <c r="K222" s="11">
        <f t="shared" si="4"/>
        <v>0.11640823436493862</v>
      </c>
    </row>
    <row r="223" spans="1:11" ht="15.25" customHeight="1" x14ac:dyDescent="0.35">
      <c r="A223" s="8">
        <v>248.22</v>
      </c>
      <c r="B223" s="3">
        <v>0</v>
      </c>
      <c r="C223" s="3">
        <v>3</v>
      </c>
      <c r="D223" s="8">
        <v>300.74176818547562</v>
      </c>
      <c r="E223" s="8">
        <v>52.521768185475651</v>
      </c>
      <c r="F223" s="3">
        <v>11208</v>
      </c>
      <c r="G223" s="9">
        <v>2501</v>
      </c>
      <c r="H223" s="3">
        <v>51</v>
      </c>
      <c r="I223" s="3">
        <v>3</v>
      </c>
      <c r="J223" s="3">
        <v>100.2472560618252</v>
      </c>
      <c r="K223" s="11">
        <f t="shared" si="4"/>
        <v>0.17464075077554259</v>
      </c>
    </row>
    <row r="224" spans="1:11" ht="15.25" customHeight="1" x14ac:dyDescent="0.35">
      <c r="A224" s="8">
        <v>248.22</v>
      </c>
      <c r="B224" s="3">
        <v>0</v>
      </c>
      <c r="C224" s="3">
        <v>3</v>
      </c>
      <c r="D224" s="8">
        <v>343.01428609664299</v>
      </c>
      <c r="E224" s="8">
        <v>94.79428609664302</v>
      </c>
      <c r="F224" s="3">
        <v>16307</v>
      </c>
      <c r="G224" s="9">
        <v>15566</v>
      </c>
      <c r="H224" s="3">
        <v>51</v>
      </c>
      <c r="I224" s="3">
        <v>3</v>
      </c>
      <c r="J224" s="3">
        <v>114.3380953655477</v>
      </c>
      <c r="K224" s="11">
        <f t="shared" si="4"/>
        <v>0.27635667066629127</v>
      </c>
    </row>
    <row r="225" spans="1:11" ht="15.25" customHeight="1" x14ac:dyDescent="0.35">
      <c r="A225" s="8">
        <v>248.22</v>
      </c>
      <c r="B225" s="3">
        <v>2.999999932944775E-2</v>
      </c>
      <c r="C225" s="3">
        <v>2</v>
      </c>
      <c r="D225" s="8">
        <v>290.70900020096462</v>
      </c>
      <c r="E225" s="8">
        <v>42.489000200964597</v>
      </c>
      <c r="F225" s="3">
        <v>11083</v>
      </c>
      <c r="G225" s="9">
        <v>2164</v>
      </c>
      <c r="H225" s="3">
        <v>51</v>
      </c>
      <c r="I225" s="3">
        <v>3</v>
      </c>
      <c r="J225" s="3">
        <v>99.9</v>
      </c>
      <c r="K225" s="11">
        <f t="shared" si="4"/>
        <v>0.14177177244232428</v>
      </c>
    </row>
    <row r="226" spans="1:11" ht="15.25" customHeight="1" x14ac:dyDescent="0.35">
      <c r="A226" s="8">
        <v>248.22</v>
      </c>
      <c r="B226" s="3">
        <v>2.999999932944775E-2</v>
      </c>
      <c r="C226" s="3">
        <v>3</v>
      </c>
      <c r="D226" s="8">
        <v>362.914916443869</v>
      </c>
      <c r="E226" s="8">
        <v>114.694916443869</v>
      </c>
      <c r="F226" s="3">
        <v>14427</v>
      </c>
      <c r="G226" s="9">
        <v>10747</v>
      </c>
      <c r="H226" s="3">
        <v>51</v>
      </c>
      <c r="I226" s="3">
        <v>3</v>
      </c>
      <c r="J226" s="3">
        <v>124.71302961958391</v>
      </c>
      <c r="K226" s="11">
        <f t="shared" si="4"/>
        <v>0.30655689250146656</v>
      </c>
    </row>
    <row r="227" spans="1:11" ht="15.25" customHeight="1" x14ac:dyDescent="0.35">
      <c r="A227" s="8">
        <v>248.22</v>
      </c>
      <c r="B227" s="3">
        <v>2.999999932944775E-2</v>
      </c>
      <c r="C227" s="3">
        <v>6</v>
      </c>
      <c r="D227" s="8">
        <v>307.13414788194302</v>
      </c>
      <c r="E227" s="8">
        <v>58.914147881942988</v>
      </c>
      <c r="F227" s="3">
        <v>12755</v>
      </c>
      <c r="G227" s="9">
        <v>6509</v>
      </c>
      <c r="H227" s="3">
        <v>51</v>
      </c>
      <c r="I227" s="3">
        <v>3</v>
      </c>
      <c r="J227" s="3">
        <v>105.54438064248239</v>
      </c>
      <c r="K227" s="11">
        <f t="shared" si="4"/>
        <v>0.18606437571036857</v>
      </c>
    </row>
    <row r="228" spans="1:11" ht="15.25" customHeight="1" x14ac:dyDescent="0.35">
      <c r="A228" s="8">
        <v>248.22</v>
      </c>
      <c r="B228" s="3">
        <v>2.999999932944775E-2</v>
      </c>
      <c r="C228" s="3">
        <v>8</v>
      </c>
      <c r="D228" s="8">
        <v>266.48825093151288</v>
      </c>
      <c r="E228" s="8">
        <v>18.26825093151297</v>
      </c>
      <c r="F228" s="3">
        <v>16935</v>
      </c>
      <c r="G228" s="9">
        <v>17030</v>
      </c>
      <c r="H228" s="3">
        <v>51</v>
      </c>
      <c r="I228" s="3">
        <v>3</v>
      </c>
      <c r="J228" s="3">
        <v>91.576718469859784</v>
      </c>
      <c r="K228" s="11">
        <f t="shared" si="4"/>
        <v>6.6495252056614926E-2</v>
      </c>
    </row>
    <row r="229" spans="1:11" ht="15.25" customHeight="1" x14ac:dyDescent="0.35">
      <c r="A229" s="8">
        <v>248.22</v>
      </c>
      <c r="B229" s="3">
        <v>2.999999932944775E-2</v>
      </c>
      <c r="C229" s="3">
        <v>8</v>
      </c>
      <c r="D229" s="8">
        <v>273.59912628495539</v>
      </c>
      <c r="E229" s="8">
        <v>25.379126284955479</v>
      </c>
      <c r="F229" s="3">
        <v>16099</v>
      </c>
      <c r="G229" s="9">
        <v>15025</v>
      </c>
      <c r="H229" s="3">
        <v>51</v>
      </c>
      <c r="I229" s="3">
        <v>3</v>
      </c>
      <c r="J229" s="3">
        <v>94.020318245985862</v>
      </c>
      <c r="K229" s="11">
        <f t="shared" si="4"/>
        <v>8.9977452953505704E-2</v>
      </c>
    </row>
    <row r="230" spans="1:11" ht="15.25" customHeight="1" x14ac:dyDescent="0.35">
      <c r="A230" s="8">
        <v>248.22</v>
      </c>
      <c r="B230" s="3">
        <v>2.999999932944775E-2</v>
      </c>
      <c r="C230" s="3">
        <v>8</v>
      </c>
      <c r="D230" s="8">
        <v>292.79295202566777</v>
      </c>
      <c r="E230" s="8">
        <v>44.572952025667803</v>
      </c>
      <c r="F230" s="3">
        <v>13591</v>
      </c>
      <c r="G230" s="9">
        <v>8580</v>
      </c>
      <c r="H230" s="3">
        <v>51</v>
      </c>
      <c r="I230" s="3">
        <v>3</v>
      </c>
      <c r="J230" s="3">
        <v>100.6161346471693</v>
      </c>
      <c r="K230" s="11">
        <f t="shared" si="4"/>
        <v>0.14766668116722967</v>
      </c>
    </row>
    <row r="231" spans="1:11" ht="15.25" customHeight="1" x14ac:dyDescent="0.35">
      <c r="A231" s="8">
        <v>248.22</v>
      </c>
      <c r="B231" s="3">
        <v>0.25</v>
      </c>
      <c r="C231" s="3">
        <v>1</v>
      </c>
      <c r="D231" s="8">
        <v>205.66117210787269</v>
      </c>
      <c r="E231" s="8">
        <v>-42.558827892127248</v>
      </c>
      <c r="F231" s="3">
        <v>12515</v>
      </c>
      <c r="G231" s="9">
        <v>5901</v>
      </c>
      <c r="H231" s="3">
        <v>51</v>
      </c>
      <c r="I231" s="3">
        <v>3</v>
      </c>
      <c r="J231" s="3">
        <v>91.404965381276767</v>
      </c>
      <c r="K231" s="11">
        <f t="shared" si="4"/>
        <v>-0.15520246525850454</v>
      </c>
    </row>
    <row r="232" spans="1:11" ht="15.25" customHeight="1" x14ac:dyDescent="0.35">
      <c r="A232" s="8">
        <v>249.52</v>
      </c>
      <c r="B232" s="3">
        <v>0</v>
      </c>
      <c r="C232" s="3">
        <v>2</v>
      </c>
      <c r="D232" s="8">
        <v>395.98694314852628</v>
      </c>
      <c r="E232" s="8">
        <v>146.4669431485263</v>
      </c>
      <c r="F232" s="3">
        <v>11800</v>
      </c>
      <c r="G232" s="9">
        <v>4025</v>
      </c>
      <c r="H232" s="3">
        <v>38</v>
      </c>
      <c r="I232" s="3">
        <v>4</v>
      </c>
      <c r="J232" s="3">
        <v>98.996735787131584</v>
      </c>
      <c r="K232" s="11">
        <f t="shared" si="4"/>
        <v>0.36987821361975981</v>
      </c>
    </row>
    <row r="233" spans="1:11" ht="15.25" customHeight="1" x14ac:dyDescent="0.35">
      <c r="A233" s="8">
        <v>249.52</v>
      </c>
      <c r="B233" s="3">
        <v>0</v>
      </c>
      <c r="C233" s="3">
        <v>2</v>
      </c>
      <c r="D233" s="8">
        <v>413.59170645121458</v>
      </c>
      <c r="E233" s="8">
        <v>164.0717064512146</v>
      </c>
      <c r="F233" s="3">
        <v>15980</v>
      </c>
      <c r="G233" s="9">
        <v>14711</v>
      </c>
      <c r="H233" s="3">
        <v>38</v>
      </c>
      <c r="I233" s="3">
        <v>4</v>
      </c>
      <c r="J233" s="3">
        <v>103.3979266128037</v>
      </c>
      <c r="K233" s="11">
        <f t="shared" si="4"/>
        <v>0.39669970140121191</v>
      </c>
    </row>
    <row r="234" spans="1:11" ht="15.25" customHeight="1" x14ac:dyDescent="0.35">
      <c r="A234" s="8">
        <v>249.52</v>
      </c>
      <c r="B234" s="3">
        <v>0.10000000149011611</v>
      </c>
      <c r="C234" s="3">
        <v>1</v>
      </c>
      <c r="D234" s="8">
        <v>278.8559995383024</v>
      </c>
      <c r="E234" s="8">
        <v>29.335999538302389</v>
      </c>
      <c r="F234" s="3">
        <v>10541</v>
      </c>
      <c r="G234" s="9">
        <v>785</v>
      </c>
      <c r="H234" s="3">
        <v>38</v>
      </c>
      <c r="I234" s="3">
        <v>4</v>
      </c>
      <c r="J234" s="3">
        <v>77.459999999999994</v>
      </c>
      <c r="K234" s="11">
        <f t="shared" si="4"/>
        <v>9.4681124252202403E-2</v>
      </c>
    </row>
    <row r="235" spans="1:11" ht="15.25" customHeight="1" x14ac:dyDescent="0.35">
      <c r="A235" s="8">
        <v>249.52</v>
      </c>
      <c r="B235" s="3">
        <v>0.10000000149011611</v>
      </c>
      <c r="C235" s="3">
        <v>1</v>
      </c>
      <c r="D235" s="8">
        <v>344.60075531056151</v>
      </c>
      <c r="E235" s="8">
        <v>95.0807553105615</v>
      </c>
      <c r="F235" s="3">
        <v>16281</v>
      </c>
      <c r="G235" s="9">
        <v>15496</v>
      </c>
      <c r="H235" s="3">
        <v>38</v>
      </c>
      <c r="I235" s="3">
        <v>4</v>
      </c>
      <c r="J235" s="3">
        <v>95.72243218919769</v>
      </c>
      <c r="K235" s="11">
        <f t="shared" si="4"/>
        <v>0.24832412094019951</v>
      </c>
    </row>
    <row r="236" spans="1:11" ht="15.25" customHeight="1" x14ac:dyDescent="0.35">
      <c r="A236" s="8">
        <v>249.52</v>
      </c>
      <c r="B236" s="3">
        <v>0.10000000149011611</v>
      </c>
      <c r="C236" s="3">
        <v>3</v>
      </c>
      <c r="D236" s="8">
        <v>261.56805317361892</v>
      </c>
      <c r="E236" s="8">
        <v>12.048053173618911</v>
      </c>
      <c r="F236" s="3">
        <v>14609</v>
      </c>
      <c r="G236" s="9">
        <v>11237</v>
      </c>
      <c r="H236" s="3">
        <v>38</v>
      </c>
      <c r="I236" s="3">
        <v>4</v>
      </c>
      <c r="J236" s="3">
        <v>72.657792668525872</v>
      </c>
      <c r="K236" s="11">
        <f t="shared" si="4"/>
        <v>4.1454786648225293E-2</v>
      </c>
    </row>
    <row r="237" spans="1:11" ht="15.25" customHeight="1" x14ac:dyDescent="0.35">
      <c r="A237" s="8">
        <v>249.52</v>
      </c>
      <c r="B237" s="3">
        <v>0.10000000149011611</v>
      </c>
      <c r="C237" s="3">
        <v>3</v>
      </c>
      <c r="D237" s="8">
        <v>346.82433022370282</v>
      </c>
      <c r="E237" s="8">
        <v>97.304330223702749</v>
      </c>
      <c r="F237" s="3">
        <v>12937</v>
      </c>
      <c r="G237" s="9">
        <v>6987</v>
      </c>
      <c r="H237" s="3">
        <v>38</v>
      </c>
      <c r="I237" s="3">
        <v>4</v>
      </c>
      <c r="J237" s="3">
        <v>96.340091888315129</v>
      </c>
      <c r="K237" s="11">
        <f t="shared" si="4"/>
        <v>0.25250217307376416</v>
      </c>
    </row>
    <row r="238" spans="1:11" ht="15.25" customHeight="1" x14ac:dyDescent="0.35">
      <c r="A238" s="8">
        <v>261.89999999999998</v>
      </c>
      <c r="B238" s="3">
        <v>0</v>
      </c>
      <c r="C238" s="3">
        <v>1</v>
      </c>
      <c r="D238" s="8">
        <v>284.5</v>
      </c>
      <c r="E238" s="8">
        <v>22.599999999999969</v>
      </c>
      <c r="F238" s="3">
        <v>10520</v>
      </c>
      <c r="G238" s="9">
        <v>719</v>
      </c>
      <c r="H238" s="3">
        <v>53</v>
      </c>
      <c r="I238" s="3">
        <v>5</v>
      </c>
      <c r="J238" s="3">
        <v>56.9</v>
      </c>
      <c r="K238" s="11">
        <f t="shared" si="4"/>
        <v>7.9437609841827655E-2</v>
      </c>
    </row>
    <row r="239" spans="1:11" ht="15.25" customHeight="1" x14ac:dyDescent="0.35">
      <c r="A239" s="8">
        <v>261.89999999999998</v>
      </c>
      <c r="B239" s="3">
        <v>0</v>
      </c>
      <c r="C239" s="3">
        <v>1</v>
      </c>
      <c r="D239" s="8">
        <v>300.18658382395432</v>
      </c>
      <c r="E239" s="8">
        <v>38.286583823954231</v>
      </c>
      <c r="F239" s="3">
        <v>12916</v>
      </c>
      <c r="G239" s="9">
        <v>6922</v>
      </c>
      <c r="H239" s="3">
        <v>53</v>
      </c>
      <c r="I239" s="3">
        <v>5</v>
      </c>
      <c r="J239" s="3">
        <v>60.037316764790859</v>
      </c>
      <c r="K239" s="11">
        <f t="shared" si="4"/>
        <v>0.12754262144642536</v>
      </c>
    </row>
    <row r="240" spans="1:11" ht="15.25" customHeight="1" x14ac:dyDescent="0.35">
      <c r="A240" s="8">
        <v>261.89999999999998</v>
      </c>
      <c r="B240" s="3">
        <v>0</v>
      </c>
      <c r="C240" s="3">
        <v>1</v>
      </c>
      <c r="D240" s="8">
        <v>310.18725989792699</v>
      </c>
      <c r="E240" s="8">
        <v>48.287259897927022</v>
      </c>
      <c r="F240" s="3">
        <v>12080</v>
      </c>
      <c r="G240" s="9">
        <v>4762</v>
      </c>
      <c r="H240" s="3">
        <v>53</v>
      </c>
      <c r="I240" s="3">
        <v>5</v>
      </c>
      <c r="J240" s="3">
        <v>62.037451979585413</v>
      </c>
      <c r="K240" s="11">
        <f t="shared" si="4"/>
        <v>0.15567131904068804</v>
      </c>
    </row>
    <row r="241" spans="1:11" ht="15.25" customHeight="1" x14ac:dyDescent="0.35">
      <c r="A241" s="8">
        <v>261.89999999999998</v>
      </c>
      <c r="B241" s="3">
        <v>0</v>
      </c>
      <c r="C241" s="3">
        <v>2</v>
      </c>
      <c r="D241" s="8">
        <v>323.9130862804019</v>
      </c>
      <c r="E241" s="8">
        <v>62.013086280401858</v>
      </c>
      <c r="F241" s="3">
        <v>15424</v>
      </c>
      <c r="G241" s="9">
        <v>13277</v>
      </c>
      <c r="H241" s="3">
        <v>53</v>
      </c>
      <c r="I241" s="3">
        <v>5</v>
      </c>
      <c r="J241" s="3">
        <v>64.782617256080385</v>
      </c>
      <c r="K241" s="11">
        <f t="shared" si="4"/>
        <v>0.19144977127203491</v>
      </c>
    </row>
    <row r="242" spans="1:11" ht="15.25" customHeight="1" x14ac:dyDescent="0.35">
      <c r="A242" s="8">
        <v>261.89999999999998</v>
      </c>
      <c r="B242" s="3">
        <v>0</v>
      </c>
      <c r="C242" s="3">
        <v>2</v>
      </c>
      <c r="D242" s="8">
        <v>332.93668009784</v>
      </c>
      <c r="E242" s="8">
        <v>71.036680097839962</v>
      </c>
      <c r="F242" s="3">
        <v>13734</v>
      </c>
      <c r="G242" s="9">
        <v>8953</v>
      </c>
      <c r="H242" s="3">
        <v>53</v>
      </c>
      <c r="I242" s="3">
        <v>5</v>
      </c>
      <c r="J242" s="3">
        <v>66.587336019567999</v>
      </c>
      <c r="K242" s="11">
        <f t="shared" si="4"/>
        <v>0.21336393477872259</v>
      </c>
    </row>
    <row r="243" spans="1:11" ht="15.25" customHeight="1" x14ac:dyDescent="0.35">
      <c r="A243" s="8">
        <v>261.89999999999998</v>
      </c>
      <c r="B243" s="3">
        <v>0</v>
      </c>
      <c r="C243" s="3">
        <v>2</v>
      </c>
      <c r="D243" s="8">
        <v>353.35005284587402</v>
      </c>
      <c r="E243" s="8">
        <v>91.450052845873927</v>
      </c>
      <c r="F243" s="3">
        <v>13752</v>
      </c>
      <c r="G243" s="9">
        <v>9004</v>
      </c>
      <c r="H243" s="3">
        <v>53</v>
      </c>
      <c r="I243" s="3">
        <v>5</v>
      </c>
      <c r="J243" s="3">
        <v>70.670010569174792</v>
      </c>
      <c r="K243" s="11">
        <f t="shared" si="4"/>
        <v>0.25880865761682248</v>
      </c>
    </row>
    <row r="244" spans="1:11" ht="15.25" customHeight="1" x14ac:dyDescent="0.35">
      <c r="A244" s="8">
        <v>283.24</v>
      </c>
      <c r="B244" s="3">
        <v>0</v>
      </c>
      <c r="C244" s="3">
        <v>1</v>
      </c>
      <c r="D244" s="8">
        <v>290.83999999999997</v>
      </c>
      <c r="E244" s="8">
        <v>7.5999999999999659</v>
      </c>
      <c r="F244" s="3">
        <v>10725</v>
      </c>
      <c r="G244" s="9">
        <v>1259</v>
      </c>
      <c r="H244" s="3">
        <v>52</v>
      </c>
      <c r="I244" s="3">
        <v>4</v>
      </c>
      <c r="J244" s="3">
        <v>72.709999999999994</v>
      </c>
      <c r="K244" s="11">
        <f t="shared" si="4"/>
        <v>2.6131206161463232E-2</v>
      </c>
    </row>
    <row r="245" spans="1:11" ht="15.25" customHeight="1" x14ac:dyDescent="0.35">
      <c r="A245" s="8">
        <v>283.24</v>
      </c>
      <c r="B245" s="3">
        <v>0</v>
      </c>
      <c r="C245" s="3">
        <v>1</v>
      </c>
      <c r="D245" s="8">
        <v>357.24517347008663</v>
      </c>
      <c r="E245" s="8">
        <v>74.005173470086618</v>
      </c>
      <c r="F245" s="3">
        <v>14069</v>
      </c>
      <c r="G245" s="9">
        <v>9841</v>
      </c>
      <c r="H245" s="3">
        <v>52</v>
      </c>
      <c r="I245" s="3">
        <v>4</v>
      </c>
      <c r="J245" s="3">
        <v>89.311293367521657</v>
      </c>
      <c r="K245" s="11">
        <f t="shared" si="4"/>
        <v>0.20715513872795072</v>
      </c>
    </row>
    <row r="246" spans="1:11" ht="15.25" customHeight="1" x14ac:dyDescent="0.35">
      <c r="A246" s="8">
        <v>283.24</v>
      </c>
      <c r="B246" s="3">
        <v>0</v>
      </c>
      <c r="C246" s="3">
        <v>2</v>
      </c>
      <c r="D246" s="8">
        <v>310.85172103285578</v>
      </c>
      <c r="E246" s="8">
        <v>27.611721032855769</v>
      </c>
      <c r="F246" s="3">
        <v>15741</v>
      </c>
      <c r="G246" s="9">
        <v>14115</v>
      </c>
      <c r="H246" s="3">
        <v>52</v>
      </c>
      <c r="I246" s="3">
        <v>4</v>
      </c>
      <c r="J246" s="3">
        <v>77.712930258213945</v>
      </c>
      <c r="K246" s="11">
        <f t="shared" si="4"/>
        <v>8.882601949608418E-2</v>
      </c>
    </row>
    <row r="247" spans="1:11" ht="15.25" customHeight="1" x14ac:dyDescent="0.35">
      <c r="A247" s="8">
        <v>283.24</v>
      </c>
      <c r="B247" s="3">
        <v>0</v>
      </c>
      <c r="C247" s="3">
        <v>2</v>
      </c>
      <c r="D247" s="8">
        <v>326.24902853173302</v>
      </c>
      <c r="E247" s="8">
        <v>43.009028531733009</v>
      </c>
      <c r="F247" s="3">
        <v>13233</v>
      </c>
      <c r="G247" s="9">
        <v>7749</v>
      </c>
      <c r="H247" s="3">
        <v>52</v>
      </c>
      <c r="I247" s="3">
        <v>4</v>
      </c>
      <c r="J247" s="3">
        <v>81.562257132933254</v>
      </c>
      <c r="K247" s="11">
        <f t="shared" si="4"/>
        <v>0.13182883248815461</v>
      </c>
    </row>
    <row r="248" spans="1:11" ht="15.25" customHeight="1" x14ac:dyDescent="0.35">
      <c r="A248" s="8">
        <v>283.24</v>
      </c>
      <c r="B248" s="3">
        <v>0.15000000596046451</v>
      </c>
      <c r="C248" s="3">
        <v>1</v>
      </c>
      <c r="D248" s="8">
        <v>237.30342478969521</v>
      </c>
      <c r="E248" s="8">
        <v>-45.936575210304817</v>
      </c>
      <c r="F248" s="3">
        <v>13094</v>
      </c>
      <c r="G248" s="9">
        <v>7390</v>
      </c>
      <c r="H248" s="3">
        <v>52</v>
      </c>
      <c r="I248" s="3">
        <v>4</v>
      </c>
      <c r="J248" s="3">
        <v>69.795125427570781</v>
      </c>
      <c r="K248" s="11">
        <f t="shared" si="4"/>
        <v>-0.16454077175480922</v>
      </c>
    </row>
    <row r="249" spans="1:11" ht="15.25" customHeight="1" x14ac:dyDescent="0.35">
      <c r="A249" s="8">
        <v>283.24</v>
      </c>
      <c r="B249" s="3">
        <v>0.15000000596046451</v>
      </c>
      <c r="C249" s="3">
        <v>1</v>
      </c>
      <c r="D249" s="8">
        <v>259.8512242336194</v>
      </c>
      <c r="E249" s="8">
        <v>-23.388775766380601</v>
      </c>
      <c r="F249" s="3">
        <v>13930</v>
      </c>
      <c r="G249" s="9">
        <v>9483</v>
      </c>
      <c r="H249" s="3">
        <v>52</v>
      </c>
      <c r="I249" s="3">
        <v>4</v>
      </c>
      <c r="J249" s="3">
        <v>76.426831192875596</v>
      </c>
      <c r="K249" s="11">
        <f t="shared" si="4"/>
        <v>-7.6507083315266608E-2</v>
      </c>
    </row>
    <row r="250" spans="1:11" ht="15.25" customHeight="1" x14ac:dyDescent="0.35">
      <c r="A250" s="8">
        <v>283.24</v>
      </c>
      <c r="B250" s="3">
        <v>0.15000000596046451</v>
      </c>
      <c r="C250" s="3">
        <v>1</v>
      </c>
      <c r="D250" s="8">
        <v>271.84218814913879</v>
      </c>
      <c r="E250" s="8">
        <v>-11.39781185086116</v>
      </c>
      <c r="F250" s="3">
        <v>15602</v>
      </c>
      <c r="G250" s="9">
        <v>13756</v>
      </c>
      <c r="H250" s="3">
        <v>52</v>
      </c>
      <c r="I250" s="3">
        <v>4</v>
      </c>
      <c r="J250" s="3">
        <v>79.95358531040614</v>
      </c>
      <c r="K250" s="11">
        <f t="shared" si="4"/>
        <v>-3.5638839104622705E-2</v>
      </c>
    </row>
    <row r="251" spans="1:11" ht="15.25" customHeight="1" x14ac:dyDescent="0.35">
      <c r="A251" s="8">
        <v>283.24</v>
      </c>
      <c r="B251" s="3">
        <v>0.15000000596046451</v>
      </c>
      <c r="C251" s="3">
        <v>1</v>
      </c>
      <c r="D251" s="8">
        <v>277.47399805426602</v>
      </c>
      <c r="E251" s="8">
        <v>-5.7660019457340468</v>
      </c>
      <c r="F251" s="3">
        <v>10586</v>
      </c>
      <c r="G251" s="9">
        <v>901</v>
      </c>
      <c r="H251" s="3">
        <v>52</v>
      </c>
      <c r="I251" s="3">
        <v>4</v>
      </c>
      <c r="J251" s="3">
        <v>81.61</v>
      </c>
      <c r="K251" s="11">
        <f t="shared" si="4"/>
        <v>-1.7663282519709739E-2</v>
      </c>
    </row>
    <row r="252" spans="1:11" ht="15.25" customHeight="1" x14ac:dyDescent="0.35">
      <c r="A252" s="8">
        <v>283.24</v>
      </c>
      <c r="B252" s="3">
        <v>0.15000000596046451</v>
      </c>
      <c r="C252" s="3">
        <v>1</v>
      </c>
      <c r="D252" s="8">
        <v>296.89673109818591</v>
      </c>
      <c r="E252" s="8">
        <v>13.656731098185899</v>
      </c>
      <c r="F252" s="3">
        <v>11422</v>
      </c>
      <c r="G252" s="9">
        <v>3073</v>
      </c>
      <c r="H252" s="3">
        <v>52</v>
      </c>
      <c r="I252" s="3">
        <v>4</v>
      </c>
      <c r="J252" s="3">
        <v>87.322568582387703</v>
      </c>
      <c r="K252" s="11">
        <f t="shared" si="4"/>
        <v>3.9098515194559785E-2</v>
      </c>
    </row>
    <row r="253" spans="1:11" ht="15.25" customHeight="1" x14ac:dyDescent="0.35">
      <c r="A253" s="8">
        <v>283.24</v>
      </c>
      <c r="B253" s="3">
        <v>0.15000000596046451</v>
      </c>
      <c r="C253" s="3">
        <v>1</v>
      </c>
      <c r="D253" s="8">
        <v>340.6685779393178</v>
      </c>
      <c r="E253" s="8">
        <v>57.42857793931779</v>
      </c>
      <c r="F253" s="3">
        <v>12258</v>
      </c>
      <c r="G253" s="9">
        <v>5242</v>
      </c>
      <c r="H253" s="3">
        <v>52</v>
      </c>
      <c r="I253" s="3">
        <v>4</v>
      </c>
      <c r="J253" s="3">
        <v>100.1966412729976</v>
      </c>
      <c r="K253" s="11">
        <f t="shared" si="4"/>
        <v>0.14328967820100585</v>
      </c>
    </row>
    <row r="254" spans="1:11" ht="15.25" customHeight="1" x14ac:dyDescent="0.35">
      <c r="A254" s="8">
        <v>289.02</v>
      </c>
      <c r="B254" s="3">
        <v>0</v>
      </c>
      <c r="C254" s="3">
        <v>1</v>
      </c>
      <c r="D254" s="8">
        <v>351.42</v>
      </c>
      <c r="E254" s="8">
        <v>62.400000000000027</v>
      </c>
      <c r="F254" s="3">
        <v>10445</v>
      </c>
      <c r="G254" s="9">
        <v>110</v>
      </c>
      <c r="H254" s="3">
        <v>39</v>
      </c>
      <c r="I254" s="3">
        <v>6</v>
      </c>
      <c r="J254" s="3">
        <v>58.57</v>
      </c>
      <c r="K254" s="11">
        <f t="shared" si="4"/>
        <v>0.17756530647088961</v>
      </c>
    </row>
    <row r="255" spans="1:11" ht="15.25" customHeight="1" x14ac:dyDescent="0.35">
      <c r="A255" s="8">
        <v>289.02</v>
      </c>
      <c r="B255" s="3">
        <v>0</v>
      </c>
      <c r="C255" s="3">
        <v>1</v>
      </c>
      <c r="D255" s="8">
        <v>354.47429358383948</v>
      </c>
      <c r="E255" s="8">
        <v>65.454293583839501</v>
      </c>
      <c r="F255" s="3">
        <v>16185</v>
      </c>
      <c r="G255" s="9">
        <v>15241</v>
      </c>
      <c r="H255" s="3">
        <v>39</v>
      </c>
      <c r="I255" s="3">
        <v>6</v>
      </c>
      <c r="J255" s="3">
        <v>59.079048930639907</v>
      </c>
      <c r="K255" s="11">
        <f t="shared" si="4"/>
        <v>0.18465173573541069</v>
      </c>
    </row>
    <row r="256" spans="1:11" ht="15.25" customHeight="1" x14ac:dyDescent="0.35">
      <c r="A256" s="8">
        <v>289.02</v>
      </c>
      <c r="B256" s="3">
        <v>0</v>
      </c>
      <c r="C256" s="3">
        <v>1</v>
      </c>
      <c r="D256" s="8">
        <v>366.6941860242739</v>
      </c>
      <c r="E256" s="8">
        <v>77.674186024273922</v>
      </c>
      <c r="F256" s="3">
        <v>12841</v>
      </c>
      <c r="G256" s="9">
        <v>6730</v>
      </c>
      <c r="H256" s="3">
        <v>39</v>
      </c>
      <c r="I256" s="3">
        <v>6</v>
      </c>
      <c r="J256" s="3">
        <v>61.115697670712322</v>
      </c>
      <c r="K256" s="11">
        <f t="shared" si="4"/>
        <v>0.21182279126490475</v>
      </c>
    </row>
    <row r="257" spans="1:11" ht="15.25" customHeight="1" x14ac:dyDescent="0.35">
      <c r="A257" s="8">
        <v>289.02</v>
      </c>
      <c r="B257" s="3">
        <v>0</v>
      </c>
      <c r="C257" s="3">
        <v>1</v>
      </c>
      <c r="D257" s="8">
        <v>377.43900049359348</v>
      </c>
      <c r="E257" s="8">
        <v>88.419000493593558</v>
      </c>
      <c r="F257" s="3">
        <v>12286</v>
      </c>
      <c r="G257" s="9">
        <v>5309</v>
      </c>
      <c r="H257" s="3">
        <v>39</v>
      </c>
      <c r="I257" s="3">
        <v>6</v>
      </c>
      <c r="J257" s="3">
        <v>62.906500082265588</v>
      </c>
      <c r="K257" s="11">
        <f t="shared" si="4"/>
        <v>0.23426037155133453</v>
      </c>
    </row>
    <row r="258" spans="1:11" ht="15.25" customHeight="1" x14ac:dyDescent="0.35">
      <c r="A258" s="8">
        <v>289.02</v>
      </c>
      <c r="B258" s="3">
        <v>0</v>
      </c>
      <c r="C258" s="3">
        <v>2</v>
      </c>
      <c r="D258" s="8">
        <v>335.04304444021369</v>
      </c>
      <c r="E258" s="8">
        <v>46.02304444021371</v>
      </c>
      <c r="F258" s="3">
        <v>16466</v>
      </c>
      <c r="G258" s="9">
        <v>15949</v>
      </c>
      <c r="H258" s="3">
        <v>39</v>
      </c>
      <c r="I258" s="3">
        <v>6</v>
      </c>
      <c r="J258" s="3">
        <v>55.84050740670228</v>
      </c>
      <c r="K258" s="11">
        <f t="shared" si="4"/>
        <v>0.13736457211672165</v>
      </c>
    </row>
    <row r="259" spans="1:11" ht="15.25" customHeight="1" x14ac:dyDescent="0.35">
      <c r="A259" s="8">
        <v>289.02</v>
      </c>
      <c r="B259" s="3">
        <v>0</v>
      </c>
      <c r="C259" s="3">
        <v>2</v>
      </c>
      <c r="D259" s="8">
        <v>355.66521076681948</v>
      </c>
      <c r="E259" s="8">
        <v>66.645210766819559</v>
      </c>
      <c r="F259" s="3">
        <v>11317</v>
      </c>
      <c r="G259" s="9">
        <v>2800</v>
      </c>
      <c r="H259" s="3">
        <v>39</v>
      </c>
      <c r="I259" s="3">
        <v>6</v>
      </c>
      <c r="J259" s="3">
        <v>59.277535127803262</v>
      </c>
      <c r="K259" s="11">
        <f t="shared" ref="K259:K322" si="5">+(E259/(I259*J259))</f>
        <v>0.1873818657245995</v>
      </c>
    </row>
    <row r="260" spans="1:11" ht="15.25" customHeight="1" x14ac:dyDescent="0.35">
      <c r="A260" s="8">
        <v>289.02</v>
      </c>
      <c r="B260" s="3">
        <v>0</v>
      </c>
      <c r="C260" s="3">
        <v>3</v>
      </c>
      <c r="D260" s="8">
        <v>323.30267775158842</v>
      </c>
      <c r="E260" s="8">
        <v>34.28267775158838</v>
      </c>
      <c r="F260" s="3">
        <v>13825</v>
      </c>
      <c r="G260" s="9">
        <v>9211</v>
      </c>
      <c r="H260" s="3">
        <v>39</v>
      </c>
      <c r="I260" s="3">
        <v>6</v>
      </c>
      <c r="J260" s="3">
        <v>53.883779625264729</v>
      </c>
      <c r="K260" s="11">
        <f t="shared" si="5"/>
        <v>0.10603895393013012</v>
      </c>
    </row>
    <row r="261" spans="1:11" ht="15.25" customHeight="1" x14ac:dyDescent="0.35">
      <c r="A261" s="8">
        <v>289.02</v>
      </c>
      <c r="B261" s="3">
        <v>0</v>
      </c>
      <c r="C261" s="3">
        <v>3</v>
      </c>
      <c r="D261" s="8">
        <v>329.04</v>
      </c>
      <c r="E261" s="8">
        <v>40.020000000000039</v>
      </c>
      <c r="F261" s="3">
        <v>10257</v>
      </c>
      <c r="G261" s="9">
        <v>206</v>
      </c>
      <c r="H261" s="3">
        <v>39</v>
      </c>
      <c r="I261" s="3">
        <v>6</v>
      </c>
      <c r="J261" s="3">
        <v>54.84</v>
      </c>
      <c r="K261" s="11">
        <f t="shared" si="5"/>
        <v>0.12162654996353038</v>
      </c>
    </row>
    <row r="262" spans="1:11" ht="15.25" customHeight="1" x14ac:dyDescent="0.35">
      <c r="A262" s="8">
        <v>289.02</v>
      </c>
      <c r="B262" s="3">
        <v>0</v>
      </c>
      <c r="C262" s="3">
        <v>3</v>
      </c>
      <c r="D262" s="8">
        <v>334.00756941898499</v>
      </c>
      <c r="E262" s="8">
        <v>44.987569418984997</v>
      </c>
      <c r="F262" s="3">
        <v>14661</v>
      </c>
      <c r="G262" s="9">
        <v>11375</v>
      </c>
      <c r="H262" s="3">
        <v>39</v>
      </c>
      <c r="I262" s="3">
        <v>6</v>
      </c>
      <c r="J262" s="3">
        <v>55.667928236497502</v>
      </c>
      <c r="K262" s="11">
        <f t="shared" si="5"/>
        <v>0.1346902691374392</v>
      </c>
    </row>
    <row r="263" spans="1:11" ht="15.25" customHeight="1" x14ac:dyDescent="0.35">
      <c r="A263" s="8">
        <v>289.02</v>
      </c>
      <c r="B263" s="3">
        <v>0</v>
      </c>
      <c r="C263" s="3">
        <v>3</v>
      </c>
      <c r="D263" s="8">
        <v>392.79958761006179</v>
      </c>
      <c r="E263" s="8">
        <v>103.7795876100619</v>
      </c>
      <c r="F263" s="3">
        <v>15497</v>
      </c>
      <c r="G263" s="9">
        <v>13484</v>
      </c>
      <c r="H263" s="3">
        <v>39</v>
      </c>
      <c r="I263" s="3">
        <v>6</v>
      </c>
      <c r="J263" s="3">
        <v>65.466597935010313</v>
      </c>
      <c r="K263" s="11">
        <f t="shared" si="5"/>
        <v>0.26420493015661073</v>
      </c>
    </row>
    <row r="264" spans="1:11" ht="15.25" customHeight="1" x14ac:dyDescent="0.35">
      <c r="A264" s="8">
        <v>289.02</v>
      </c>
      <c r="B264" s="3">
        <v>0</v>
      </c>
      <c r="C264" s="3">
        <v>3</v>
      </c>
      <c r="D264" s="8">
        <v>407.17628342316789</v>
      </c>
      <c r="E264" s="8">
        <v>118.15628342316791</v>
      </c>
      <c r="F264" s="3">
        <v>13958</v>
      </c>
      <c r="G264" s="9">
        <v>9552</v>
      </c>
      <c r="H264" s="3">
        <v>39</v>
      </c>
      <c r="I264" s="3">
        <v>6</v>
      </c>
      <c r="J264" s="3">
        <v>67.862713903861319</v>
      </c>
      <c r="K264" s="11">
        <f t="shared" si="5"/>
        <v>0.29018459137604313</v>
      </c>
    </row>
    <row r="265" spans="1:11" ht="15.25" customHeight="1" x14ac:dyDescent="0.35">
      <c r="A265" s="8">
        <v>298.62</v>
      </c>
      <c r="B265" s="3">
        <v>5.000000074505806E-2</v>
      </c>
      <c r="C265" s="3">
        <v>2</v>
      </c>
      <c r="D265" s="8">
        <v>314.72917324639951</v>
      </c>
      <c r="E265" s="8">
        <v>16.109173246399511</v>
      </c>
      <c r="F265" s="3">
        <v>11708</v>
      </c>
      <c r="G265" s="9">
        <v>3809</v>
      </c>
      <c r="H265" s="3">
        <v>55</v>
      </c>
      <c r="I265" s="3">
        <v>9</v>
      </c>
      <c r="J265" s="3">
        <v>36.810429648331308</v>
      </c>
      <c r="K265" s="11">
        <f t="shared" si="5"/>
        <v>4.8625027080333866E-2</v>
      </c>
    </row>
    <row r="266" spans="1:11" ht="15.25" customHeight="1" x14ac:dyDescent="0.35">
      <c r="A266" s="8">
        <v>298.62</v>
      </c>
      <c r="B266" s="3">
        <v>5.000000074505806E-2</v>
      </c>
      <c r="C266" s="3">
        <v>3</v>
      </c>
      <c r="D266" s="8">
        <v>419.21194460141749</v>
      </c>
      <c r="E266" s="8">
        <v>120.5919446014175</v>
      </c>
      <c r="F266" s="3">
        <v>12544</v>
      </c>
      <c r="G266" s="9">
        <v>5982</v>
      </c>
      <c r="H266" s="3">
        <v>55</v>
      </c>
      <c r="I266" s="3">
        <v>9</v>
      </c>
      <c r="J266" s="3">
        <v>49.030636833940768</v>
      </c>
      <c r="K266" s="11">
        <f t="shared" si="5"/>
        <v>0.27328025538590828</v>
      </c>
    </row>
    <row r="267" spans="1:11" ht="15.25" customHeight="1" x14ac:dyDescent="0.35">
      <c r="A267" s="8">
        <v>298.62</v>
      </c>
      <c r="B267" s="3">
        <v>5.000000074505806E-2</v>
      </c>
      <c r="C267" s="3">
        <v>4</v>
      </c>
      <c r="D267" s="8">
        <v>328.63184068914597</v>
      </c>
      <c r="E267" s="8">
        <v>30.01184068914597</v>
      </c>
      <c r="F267" s="3">
        <v>15888</v>
      </c>
      <c r="G267" s="9">
        <v>14497</v>
      </c>
      <c r="H267" s="3">
        <v>55</v>
      </c>
      <c r="I267" s="3">
        <v>9</v>
      </c>
      <c r="J267" s="3">
        <v>38.436472625366392</v>
      </c>
      <c r="K267" s="11">
        <f t="shared" si="5"/>
        <v>8.6757413927206761E-2</v>
      </c>
    </row>
    <row r="268" spans="1:11" ht="15.25" customHeight="1" x14ac:dyDescent="0.35">
      <c r="A268" s="8">
        <v>298.62</v>
      </c>
      <c r="B268" s="3">
        <v>0.25</v>
      </c>
      <c r="C268" s="3">
        <v>1</v>
      </c>
      <c r="D268" s="8">
        <v>249.888271967382</v>
      </c>
      <c r="E268" s="8">
        <v>-48.731728032618037</v>
      </c>
      <c r="F268" s="3">
        <v>11985</v>
      </c>
      <c r="G268" s="9">
        <v>4517</v>
      </c>
      <c r="H268" s="3">
        <v>55</v>
      </c>
      <c r="I268" s="3">
        <v>9</v>
      </c>
      <c r="J268" s="3">
        <v>37.02048473590844</v>
      </c>
      <c r="K268" s="11">
        <f t="shared" si="5"/>
        <v>-0.1462605497117298</v>
      </c>
    </row>
    <row r="269" spans="1:11" ht="15.25" customHeight="1" x14ac:dyDescent="0.35">
      <c r="A269" s="8">
        <v>298.62</v>
      </c>
      <c r="B269" s="3">
        <v>0.25</v>
      </c>
      <c r="C269" s="3">
        <v>1</v>
      </c>
      <c r="D269" s="8">
        <v>252.06177432606211</v>
      </c>
      <c r="E269" s="8">
        <v>-46.558225673937898</v>
      </c>
      <c r="F269" s="3">
        <v>14493</v>
      </c>
      <c r="G269" s="9">
        <v>10928</v>
      </c>
      <c r="H269" s="3">
        <v>55</v>
      </c>
      <c r="I269" s="3">
        <v>9</v>
      </c>
      <c r="J269" s="3">
        <v>37.342485085342531</v>
      </c>
      <c r="K269" s="11">
        <f t="shared" si="5"/>
        <v>-0.13853218858280084</v>
      </c>
    </row>
    <row r="270" spans="1:11" ht="15.25" customHeight="1" x14ac:dyDescent="0.35">
      <c r="A270" s="8">
        <v>307.52999999999997</v>
      </c>
      <c r="B270" s="3">
        <v>5.000000074505806E-2</v>
      </c>
      <c r="C270" s="3">
        <v>3</v>
      </c>
      <c r="D270" s="8">
        <v>353.3373477941247</v>
      </c>
      <c r="E270" s="8">
        <v>45.807347794124667</v>
      </c>
      <c r="F270" s="3">
        <v>16579</v>
      </c>
      <c r="G270" s="9">
        <v>16246</v>
      </c>
      <c r="H270" s="3">
        <v>56</v>
      </c>
      <c r="I270" s="3">
        <v>9</v>
      </c>
      <c r="J270" s="3">
        <v>41.326005622366921</v>
      </c>
      <c r="K270" s="11">
        <f t="shared" si="5"/>
        <v>0.12315986589576394</v>
      </c>
    </row>
    <row r="271" spans="1:11" ht="15.25" customHeight="1" x14ac:dyDescent="0.35">
      <c r="A271" s="8">
        <v>307.52999999999997</v>
      </c>
      <c r="B271" s="3">
        <v>5.000000074505806E-2</v>
      </c>
      <c r="C271" s="3">
        <v>3</v>
      </c>
      <c r="D271" s="8">
        <v>424.52611553927431</v>
      </c>
      <c r="E271" s="8">
        <v>116.9961155392743</v>
      </c>
      <c r="F271" s="3">
        <v>12399</v>
      </c>
      <c r="G271" s="9">
        <v>5607</v>
      </c>
      <c r="H271" s="3">
        <v>56</v>
      </c>
      <c r="I271" s="3">
        <v>9</v>
      </c>
      <c r="J271" s="3">
        <v>49.652177294996271</v>
      </c>
      <c r="K271" s="11">
        <f t="shared" si="5"/>
        <v>0.26181265558645983</v>
      </c>
    </row>
    <row r="272" spans="1:11" ht="15.25" customHeight="1" x14ac:dyDescent="0.35">
      <c r="A272" s="8">
        <v>311.89999999999998</v>
      </c>
      <c r="B272" s="3">
        <v>0</v>
      </c>
      <c r="C272" s="3">
        <v>1</v>
      </c>
      <c r="D272" s="8">
        <v>352.08553211714428</v>
      </c>
      <c r="E272" s="8">
        <v>40.185532117144312</v>
      </c>
      <c r="F272" s="3">
        <v>12455</v>
      </c>
      <c r="G272" s="9">
        <v>5744</v>
      </c>
      <c r="H272" s="3">
        <v>38</v>
      </c>
      <c r="I272" s="3">
        <v>5</v>
      </c>
      <c r="J272" s="3">
        <v>70.417106423428862</v>
      </c>
      <c r="K272" s="11">
        <f t="shared" si="5"/>
        <v>0.1141357097961468</v>
      </c>
    </row>
    <row r="273" spans="1:11" ht="15.25" customHeight="1" x14ac:dyDescent="0.35">
      <c r="A273" s="8">
        <v>311.89999999999998</v>
      </c>
      <c r="B273" s="3">
        <v>0</v>
      </c>
      <c r="C273" s="3">
        <v>1</v>
      </c>
      <c r="D273" s="8">
        <v>359.35100461662608</v>
      </c>
      <c r="E273" s="8">
        <v>47.451004616626108</v>
      </c>
      <c r="F273" s="3">
        <v>11619</v>
      </c>
      <c r="G273" s="9">
        <v>3575</v>
      </c>
      <c r="H273" s="3">
        <v>38</v>
      </c>
      <c r="I273" s="3">
        <v>5</v>
      </c>
      <c r="J273" s="3">
        <v>71.870200923325228</v>
      </c>
      <c r="K273" s="11">
        <f t="shared" si="5"/>
        <v>0.132046394770064</v>
      </c>
    </row>
    <row r="274" spans="1:11" ht="15.25" customHeight="1" x14ac:dyDescent="0.35">
      <c r="A274" s="8">
        <v>311.89999999999998</v>
      </c>
      <c r="B274" s="3">
        <v>0</v>
      </c>
      <c r="C274" s="3">
        <v>1</v>
      </c>
      <c r="D274" s="8">
        <v>372.25</v>
      </c>
      <c r="E274" s="8">
        <v>60.349999999999973</v>
      </c>
      <c r="F274" s="3">
        <v>10783</v>
      </c>
      <c r="G274" s="9">
        <v>1403</v>
      </c>
      <c r="H274" s="3">
        <v>38</v>
      </c>
      <c r="I274" s="3">
        <v>5</v>
      </c>
      <c r="J274" s="3">
        <v>74.45</v>
      </c>
      <c r="K274" s="11">
        <f t="shared" si="5"/>
        <v>0.16212222968435183</v>
      </c>
    </row>
    <row r="275" spans="1:11" ht="15.25" customHeight="1" x14ac:dyDescent="0.35">
      <c r="A275" s="8">
        <v>311.89999999999998</v>
      </c>
      <c r="B275" s="3">
        <v>0</v>
      </c>
      <c r="C275" s="3">
        <v>1</v>
      </c>
      <c r="D275" s="8">
        <v>436.4</v>
      </c>
      <c r="E275" s="8">
        <v>124.4999999999999</v>
      </c>
      <c r="F275" s="3">
        <v>10964</v>
      </c>
      <c r="G275" s="9">
        <v>1855</v>
      </c>
      <c r="H275" s="3">
        <v>38</v>
      </c>
      <c r="I275" s="3">
        <v>5</v>
      </c>
      <c r="J275" s="3">
        <v>87.28</v>
      </c>
      <c r="K275" s="11">
        <f t="shared" si="5"/>
        <v>0.28528872593950483</v>
      </c>
    </row>
    <row r="276" spans="1:11" ht="15.25" customHeight="1" x14ac:dyDescent="0.35">
      <c r="A276" s="8">
        <v>311.89999999999998</v>
      </c>
      <c r="B276" s="3">
        <v>0</v>
      </c>
      <c r="C276" s="3">
        <v>1</v>
      </c>
      <c r="D276" s="8">
        <v>449.99348685721031</v>
      </c>
      <c r="E276" s="8">
        <v>138.09348685721031</v>
      </c>
      <c r="F276" s="3">
        <v>15799</v>
      </c>
      <c r="G276" s="9">
        <v>14258</v>
      </c>
      <c r="H276" s="3">
        <v>38</v>
      </c>
      <c r="I276" s="3">
        <v>5</v>
      </c>
      <c r="J276" s="3">
        <v>89.998697371442063</v>
      </c>
      <c r="K276" s="11">
        <f t="shared" si="5"/>
        <v>0.30687885689560979</v>
      </c>
    </row>
    <row r="277" spans="1:11" ht="15.25" customHeight="1" x14ac:dyDescent="0.35">
      <c r="A277" s="8">
        <v>311.89999999999998</v>
      </c>
      <c r="B277" s="3">
        <v>0</v>
      </c>
      <c r="C277" s="3">
        <v>2</v>
      </c>
      <c r="D277" s="8">
        <v>386.33968272886921</v>
      </c>
      <c r="E277" s="8">
        <v>74.439682728869172</v>
      </c>
      <c r="F277" s="3">
        <v>16635</v>
      </c>
      <c r="G277" s="9">
        <v>16384</v>
      </c>
      <c r="H277" s="3">
        <v>38</v>
      </c>
      <c r="I277" s="3">
        <v>5</v>
      </c>
      <c r="J277" s="3">
        <v>77.267936545773836</v>
      </c>
      <c r="K277" s="11">
        <f t="shared" si="5"/>
        <v>0.19267935978792652</v>
      </c>
    </row>
    <row r="278" spans="1:11" ht="15.25" customHeight="1" x14ac:dyDescent="0.35">
      <c r="A278" s="8">
        <v>311.89999999999998</v>
      </c>
      <c r="B278" s="3">
        <v>0</v>
      </c>
      <c r="C278" s="3">
        <v>3</v>
      </c>
      <c r="D278" s="8">
        <v>421.88393584458532</v>
      </c>
      <c r="E278" s="8">
        <v>109.9839358445852</v>
      </c>
      <c r="F278" s="3">
        <v>12636</v>
      </c>
      <c r="G278" s="9">
        <v>6198</v>
      </c>
      <c r="H278" s="3">
        <v>38</v>
      </c>
      <c r="I278" s="3">
        <v>5</v>
      </c>
      <c r="J278" s="3">
        <v>84.376787168917048</v>
      </c>
      <c r="K278" s="11">
        <f t="shared" si="5"/>
        <v>0.26069714084847589</v>
      </c>
    </row>
    <row r="279" spans="1:11" ht="15.25" customHeight="1" x14ac:dyDescent="0.35">
      <c r="A279" s="8">
        <v>311.89999999999998</v>
      </c>
      <c r="B279" s="3">
        <v>0.10000000149011611</v>
      </c>
      <c r="C279" s="3">
        <v>1</v>
      </c>
      <c r="D279" s="8">
        <v>319.653784317119</v>
      </c>
      <c r="E279" s="8">
        <v>7.7537843171189706</v>
      </c>
      <c r="F279" s="3">
        <v>12101</v>
      </c>
      <c r="G279" s="9">
        <v>4828</v>
      </c>
      <c r="H279" s="3">
        <v>38</v>
      </c>
      <c r="I279" s="3">
        <v>5</v>
      </c>
      <c r="J279" s="3">
        <v>71.034174410303294</v>
      </c>
      <c r="K279" s="11">
        <f t="shared" si="5"/>
        <v>2.1831137988123944E-2</v>
      </c>
    </row>
    <row r="280" spans="1:11" ht="15.25" customHeight="1" x14ac:dyDescent="0.35">
      <c r="A280" s="8">
        <v>311.89999999999998</v>
      </c>
      <c r="B280" s="3">
        <v>0.10000000149011611</v>
      </c>
      <c r="C280" s="3">
        <v>2</v>
      </c>
      <c r="D280" s="8">
        <v>433.75697886915589</v>
      </c>
      <c r="E280" s="8">
        <v>121.8569788691559</v>
      </c>
      <c r="F280" s="3">
        <v>11265</v>
      </c>
      <c r="G280" s="9">
        <v>2660</v>
      </c>
      <c r="H280" s="3">
        <v>38</v>
      </c>
      <c r="I280" s="3">
        <v>5</v>
      </c>
      <c r="J280" s="3">
        <v>96.390439908293487</v>
      </c>
      <c r="K280" s="11">
        <f t="shared" si="5"/>
        <v>0.25284038330998682</v>
      </c>
    </row>
    <row r="281" spans="1:11" ht="15.25" customHeight="1" x14ac:dyDescent="0.35">
      <c r="A281" s="8">
        <v>311.89999999999998</v>
      </c>
      <c r="B281" s="3">
        <v>0.10000000149011611</v>
      </c>
      <c r="C281" s="3">
        <v>3</v>
      </c>
      <c r="D281" s="8">
        <v>427.97915354192708</v>
      </c>
      <c r="E281" s="8">
        <v>116.079153541927</v>
      </c>
      <c r="F281" s="3">
        <v>13773</v>
      </c>
      <c r="G281" s="9">
        <v>9071</v>
      </c>
      <c r="H281" s="3">
        <v>38</v>
      </c>
      <c r="I281" s="3">
        <v>5</v>
      </c>
      <c r="J281" s="3">
        <v>95.106478722339006</v>
      </c>
      <c r="K281" s="11">
        <f t="shared" si="5"/>
        <v>0.24410356707836317</v>
      </c>
    </row>
    <row r="282" spans="1:11" ht="15.25" customHeight="1" x14ac:dyDescent="0.35">
      <c r="A282" s="8">
        <v>314.27999999999997</v>
      </c>
      <c r="B282" s="3">
        <v>0</v>
      </c>
      <c r="C282" s="3">
        <v>1</v>
      </c>
      <c r="D282" s="8">
        <v>426.42310816317161</v>
      </c>
      <c r="E282" s="8">
        <v>112.1431081631716</v>
      </c>
      <c r="F282" s="3">
        <v>16260</v>
      </c>
      <c r="G282" s="9">
        <v>15433</v>
      </c>
      <c r="H282" s="3">
        <v>53</v>
      </c>
      <c r="I282" s="3">
        <v>6</v>
      </c>
      <c r="J282" s="3">
        <v>71.070518027195263</v>
      </c>
      <c r="K282" s="11">
        <f t="shared" si="5"/>
        <v>0.26298553248258733</v>
      </c>
    </row>
    <row r="283" spans="1:11" ht="15.25" customHeight="1" x14ac:dyDescent="0.35">
      <c r="A283" s="8">
        <v>314.27999999999997</v>
      </c>
      <c r="B283" s="3">
        <v>0</v>
      </c>
      <c r="C283" s="3">
        <v>2</v>
      </c>
      <c r="D283" s="8">
        <v>298.17374426460242</v>
      </c>
      <c r="E283" s="8">
        <v>-16.10625573539761</v>
      </c>
      <c r="F283" s="3">
        <v>14588</v>
      </c>
      <c r="G283" s="9">
        <v>11170</v>
      </c>
      <c r="H283" s="3">
        <v>53</v>
      </c>
      <c r="I283" s="3">
        <v>6</v>
      </c>
      <c r="J283" s="3">
        <v>49.695624044100413</v>
      </c>
      <c r="K283" s="11">
        <f t="shared" si="5"/>
        <v>-5.4016344648725179E-2</v>
      </c>
    </row>
    <row r="284" spans="1:11" ht="15.25" customHeight="1" x14ac:dyDescent="0.35">
      <c r="A284" s="8">
        <v>314.27999999999997</v>
      </c>
      <c r="B284" s="3">
        <v>0</v>
      </c>
      <c r="C284" s="3">
        <v>2</v>
      </c>
      <c r="D284" s="8">
        <v>418.00605734123383</v>
      </c>
      <c r="E284" s="8">
        <v>103.7260573412338</v>
      </c>
      <c r="F284" s="3">
        <v>11226</v>
      </c>
      <c r="G284" s="9">
        <v>2543</v>
      </c>
      <c r="H284" s="3">
        <v>53</v>
      </c>
      <c r="I284" s="3">
        <v>6</v>
      </c>
      <c r="J284" s="3">
        <v>69.667676223538976</v>
      </c>
      <c r="K284" s="11">
        <f t="shared" si="5"/>
        <v>0.24814486661029023</v>
      </c>
    </row>
    <row r="285" spans="1:11" ht="15.25" customHeight="1" x14ac:dyDescent="0.35">
      <c r="A285" s="8">
        <v>314.27999999999997</v>
      </c>
      <c r="B285" s="3">
        <v>0</v>
      </c>
      <c r="C285" s="3">
        <v>2</v>
      </c>
      <c r="D285" s="8">
        <v>477.68281852983478</v>
      </c>
      <c r="E285" s="8">
        <v>163.40281852983469</v>
      </c>
      <c r="F285" s="3">
        <v>12062</v>
      </c>
      <c r="G285" s="9">
        <v>4712</v>
      </c>
      <c r="H285" s="3">
        <v>53</v>
      </c>
      <c r="I285" s="3">
        <v>6</v>
      </c>
      <c r="J285" s="3">
        <v>79.613803088305801</v>
      </c>
      <c r="K285" s="11">
        <f t="shared" si="5"/>
        <v>0.34207388708838182</v>
      </c>
    </row>
    <row r="286" spans="1:11" ht="15.25" customHeight="1" x14ac:dyDescent="0.35">
      <c r="A286" s="8">
        <v>314.27999999999997</v>
      </c>
      <c r="B286" s="3">
        <v>0</v>
      </c>
      <c r="C286" s="3">
        <v>3</v>
      </c>
      <c r="D286" s="8">
        <v>400.98</v>
      </c>
      <c r="E286" s="8">
        <v>86.699999999999989</v>
      </c>
      <c r="F286" s="3">
        <v>10502</v>
      </c>
      <c r="G286" s="9">
        <v>670</v>
      </c>
      <c r="H286" s="3">
        <v>53</v>
      </c>
      <c r="I286" s="3">
        <v>6</v>
      </c>
      <c r="J286" s="3">
        <v>66.83</v>
      </c>
      <c r="K286" s="11">
        <f t="shared" si="5"/>
        <v>0.21622026036211278</v>
      </c>
    </row>
    <row r="287" spans="1:11" ht="15.25" customHeight="1" x14ac:dyDescent="0.35">
      <c r="A287" s="8">
        <v>314.27999999999997</v>
      </c>
      <c r="B287" s="3">
        <v>0</v>
      </c>
      <c r="C287" s="3">
        <v>3</v>
      </c>
      <c r="D287" s="8">
        <v>427.37978704316799</v>
      </c>
      <c r="E287" s="8">
        <v>113.09978704316801</v>
      </c>
      <c r="F287" s="3">
        <v>16242</v>
      </c>
      <c r="G287" s="9">
        <v>15386</v>
      </c>
      <c r="H287" s="3">
        <v>53</v>
      </c>
      <c r="I287" s="3">
        <v>6</v>
      </c>
      <c r="J287" s="3">
        <v>71.229964507194666</v>
      </c>
      <c r="K287" s="11">
        <f t="shared" si="5"/>
        <v>0.26463532078961943</v>
      </c>
    </row>
    <row r="288" spans="1:11" ht="15.25" customHeight="1" x14ac:dyDescent="0.35">
      <c r="A288" s="8">
        <v>330.96</v>
      </c>
      <c r="B288" s="3">
        <v>0</v>
      </c>
      <c r="C288" s="3">
        <v>1</v>
      </c>
      <c r="D288" s="8">
        <v>389.3573391505567</v>
      </c>
      <c r="E288" s="8">
        <v>58.397339150556718</v>
      </c>
      <c r="F288" s="3">
        <v>14635</v>
      </c>
      <c r="G288" s="9">
        <v>11303</v>
      </c>
      <c r="H288" s="3">
        <v>51</v>
      </c>
      <c r="I288" s="3">
        <v>4</v>
      </c>
      <c r="J288" s="3">
        <v>97.339334787639174</v>
      </c>
      <c r="K288" s="11">
        <f t="shared" si="5"/>
        <v>0.14998391780147141</v>
      </c>
    </row>
    <row r="289" spans="1:11" ht="15.25" customHeight="1" x14ac:dyDescent="0.35">
      <c r="A289" s="8">
        <v>330.96</v>
      </c>
      <c r="B289" s="3">
        <v>0</v>
      </c>
      <c r="C289" s="3">
        <v>1</v>
      </c>
      <c r="D289" s="8">
        <v>446.60904607220277</v>
      </c>
      <c r="E289" s="8">
        <v>115.64904607220291</v>
      </c>
      <c r="F289" s="3">
        <v>14204</v>
      </c>
      <c r="G289" s="9">
        <v>10190</v>
      </c>
      <c r="H289" s="3">
        <v>51</v>
      </c>
      <c r="I289" s="3">
        <v>4</v>
      </c>
      <c r="J289" s="3">
        <v>111.65226151805069</v>
      </c>
      <c r="K289" s="11">
        <f t="shared" si="5"/>
        <v>0.25894917957731212</v>
      </c>
    </row>
    <row r="290" spans="1:11" ht="15.25" customHeight="1" x14ac:dyDescent="0.35">
      <c r="A290" s="8">
        <v>330.96</v>
      </c>
      <c r="B290" s="3">
        <v>0</v>
      </c>
      <c r="C290" s="3">
        <v>2</v>
      </c>
      <c r="D290" s="8">
        <v>333.83862501811848</v>
      </c>
      <c r="E290" s="8">
        <v>2.8786250181185551</v>
      </c>
      <c r="F290" s="3">
        <v>16224</v>
      </c>
      <c r="G290" s="9">
        <v>15342</v>
      </c>
      <c r="H290" s="3">
        <v>51</v>
      </c>
      <c r="I290" s="3">
        <v>4</v>
      </c>
      <c r="J290" s="3">
        <v>83.459656254529634</v>
      </c>
      <c r="K290" s="11">
        <f t="shared" si="5"/>
        <v>8.6228039609326894E-3</v>
      </c>
    </row>
    <row r="291" spans="1:11" ht="15.25" customHeight="1" x14ac:dyDescent="0.35">
      <c r="A291" s="8">
        <v>330.96</v>
      </c>
      <c r="B291" s="3">
        <v>0</v>
      </c>
      <c r="C291" s="3">
        <v>2</v>
      </c>
      <c r="D291" s="8">
        <v>403.64092732067678</v>
      </c>
      <c r="E291" s="8">
        <v>72.680927320676858</v>
      </c>
      <c r="F291" s="3">
        <v>11696</v>
      </c>
      <c r="G291" s="9">
        <v>3778</v>
      </c>
      <c r="H291" s="3">
        <v>51</v>
      </c>
      <c r="I291" s="3">
        <v>4</v>
      </c>
      <c r="J291" s="3">
        <v>100.9102318301692</v>
      </c>
      <c r="K291" s="11">
        <f t="shared" si="5"/>
        <v>0.18006332460666144</v>
      </c>
    </row>
    <row r="292" spans="1:11" ht="15.25" customHeight="1" x14ac:dyDescent="0.35">
      <c r="A292" s="8">
        <v>330.96</v>
      </c>
      <c r="B292" s="3">
        <v>0</v>
      </c>
      <c r="C292" s="3">
        <v>2</v>
      </c>
      <c r="D292" s="8">
        <v>423.37949382244011</v>
      </c>
      <c r="E292" s="8">
        <v>92.419493822440131</v>
      </c>
      <c r="F292" s="3">
        <v>11291</v>
      </c>
      <c r="G292" s="9">
        <v>2730</v>
      </c>
      <c r="H292" s="3">
        <v>51</v>
      </c>
      <c r="I292" s="3">
        <v>4</v>
      </c>
      <c r="J292" s="3">
        <v>105.84487345561</v>
      </c>
      <c r="K292" s="11">
        <f t="shared" si="5"/>
        <v>0.21828996248268864</v>
      </c>
    </row>
    <row r="293" spans="1:11" ht="15.25" customHeight="1" x14ac:dyDescent="0.35">
      <c r="A293" s="8">
        <v>330.96</v>
      </c>
      <c r="B293" s="3">
        <v>0</v>
      </c>
      <c r="C293" s="3">
        <v>2</v>
      </c>
      <c r="D293" s="8">
        <v>515.54972037242328</v>
      </c>
      <c r="E293" s="8">
        <v>184.5897203724233</v>
      </c>
      <c r="F293" s="3">
        <v>15040</v>
      </c>
      <c r="G293" s="9">
        <v>12336</v>
      </c>
      <c r="H293" s="3">
        <v>51</v>
      </c>
      <c r="I293" s="3">
        <v>4</v>
      </c>
      <c r="J293" s="3">
        <v>128.88743009310579</v>
      </c>
      <c r="K293" s="11">
        <f t="shared" si="5"/>
        <v>0.35804445832902254</v>
      </c>
    </row>
    <row r="294" spans="1:11" ht="15.25" customHeight="1" x14ac:dyDescent="0.35">
      <c r="A294" s="8">
        <v>330.96</v>
      </c>
      <c r="B294" s="3">
        <v>2.999999932944775E-2</v>
      </c>
      <c r="C294" s="3">
        <v>9</v>
      </c>
      <c r="D294" s="8">
        <v>450.37499139642182</v>
      </c>
      <c r="E294" s="8">
        <v>119.4149913964218</v>
      </c>
      <c r="F294" s="3">
        <v>11919</v>
      </c>
      <c r="G294" s="9">
        <v>4340</v>
      </c>
      <c r="H294" s="3">
        <v>51</v>
      </c>
      <c r="I294" s="3">
        <v>4</v>
      </c>
      <c r="J294" s="3">
        <v>116.0760286301757</v>
      </c>
      <c r="K294" s="11">
        <f t="shared" si="5"/>
        <v>0.25719132711044973</v>
      </c>
    </row>
    <row r="295" spans="1:11" ht="15.25" customHeight="1" x14ac:dyDescent="0.35">
      <c r="A295" s="8">
        <v>330.96</v>
      </c>
      <c r="B295" s="3">
        <v>2.999999932944775E-2</v>
      </c>
      <c r="C295" s="3">
        <v>10</v>
      </c>
      <c r="D295" s="8">
        <v>386.0613868755969</v>
      </c>
      <c r="E295" s="8">
        <v>55.101386875596923</v>
      </c>
      <c r="F295" s="3">
        <v>15263</v>
      </c>
      <c r="G295" s="9">
        <v>12855</v>
      </c>
      <c r="H295" s="3">
        <v>51</v>
      </c>
      <c r="I295" s="3">
        <v>4</v>
      </c>
      <c r="J295" s="3">
        <v>99.500357373380453</v>
      </c>
      <c r="K295" s="11">
        <f t="shared" si="5"/>
        <v>0.13844519841478056</v>
      </c>
    </row>
    <row r="296" spans="1:11" ht="15.25" customHeight="1" x14ac:dyDescent="0.35">
      <c r="A296" s="8">
        <v>330.96</v>
      </c>
      <c r="B296" s="3">
        <v>0.25</v>
      </c>
      <c r="C296" s="3">
        <v>1</v>
      </c>
      <c r="D296" s="8">
        <v>284.16000000000003</v>
      </c>
      <c r="E296" s="8">
        <v>-46.800000000000011</v>
      </c>
      <c r="F296" s="3">
        <v>10843</v>
      </c>
      <c r="G296" s="9">
        <v>1560</v>
      </c>
      <c r="H296" s="3">
        <v>51</v>
      </c>
      <c r="I296" s="3">
        <v>4</v>
      </c>
      <c r="J296" s="3">
        <v>94.72</v>
      </c>
      <c r="K296" s="11">
        <f t="shared" si="5"/>
        <v>-0.12352195945945948</v>
      </c>
    </row>
    <row r="297" spans="1:11" ht="15.25" customHeight="1" x14ac:dyDescent="0.35">
      <c r="A297" s="8">
        <v>330.96</v>
      </c>
      <c r="B297" s="3">
        <v>0.25</v>
      </c>
      <c r="C297" s="3">
        <v>1</v>
      </c>
      <c r="D297" s="8">
        <v>323.95480244587623</v>
      </c>
      <c r="E297" s="8">
        <v>-7.0051975541237539</v>
      </c>
      <c r="F297" s="3">
        <v>14187</v>
      </c>
      <c r="G297" s="9">
        <v>10142</v>
      </c>
      <c r="H297" s="3">
        <v>51</v>
      </c>
      <c r="I297" s="3">
        <v>4</v>
      </c>
      <c r="J297" s="3">
        <v>107.9849341486254</v>
      </c>
      <c r="K297" s="11">
        <f t="shared" si="5"/>
        <v>-1.6217997467318286E-2</v>
      </c>
    </row>
    <row r="298" spans="1:11" ht="15.25" customHeight="1" x14ac:dyDescent="0.35">
      <c r="A298" s="8">
        <v>330.96</v>
      </c>
      <c r="B298" s="3">
        <v>0.25</v>
      </c>
      <c r="C298" s="3">
        <v>1</v>
      </c>
      <c r="D298" s="8">
        <v>354.32569594063398</v>
      </c>
      <c r="E298" s="8">
        <v>23.365695940634051</v>
      </c>
      <c r="F298" s="3">
        <v>13351</v>
      </c>
      <c r="G298" s="9">
        <v>8031</v>
      </c>
      <c r="H298" s="3">
        <v>51</v>
      </c>
      <c r="I298" s="3">
        <v>4</v>
      </c>
      <c r="J298" s="3">
        <v>118.1085653135447</v>
      </c>
      <c r="K298" s="11">
        <f t="shared" si="5"/>
        <v>4.9458089425192753E-2</v>
      </c>
    </row>
    <row r="299" spans="1:11" ht="15.25" customHeight="1" x14ac:dyDescent="0.35">
      <c r="A299" s="8">
        <v>331.8</v>
      </c>
      <c r="B299" s="3">
        <v>5.000000074505806E-2</v>
      </c>
      <c r="C299" s="3">
        <v>1</v>
      </c>
      <c r="D299" s="8">
        <v>399.28499968685207</v>
      </c>
      <c r="E299" s="8">
        <v>67.48499968685212</v>
      </c>
      <c r="F299" s="3">
        <v>10872</v>
      </c>
      <c r="G299" s="9">
        <v>1639</v>
      </c>
      <c r="H299" s="3">
        <v>55</v>
      </c>
      <c r="I299" s="3">
        <v>10</v>
      </c>
      <c r="J299" s="3">
        <v>42.03</v>
      </c>
      <c r="K299" s="11">
        <f t="shared" si="5"/>
        <v>0.16056388219569859</v>
      </c>
    </row>
    <row r="300" spans="1:11" ht="15.25" customHeight="1" x14ac:dyDescent="0.35">
      <c r="A300" s="8">
        <v>331.8</v>
      </c>
      <c r="B300" s="3">
        <v>0.25</v>
      </c>
      <c r="C300" s="3">
        <v>1</v>
      </c>
      <c r="D300" s="8">
        <v>234.4171103432794</v>
      </c>
      <c r="E300" s="8">
        <v>-97.382889656720579</v>
      </c>
      <c r="F300" s="3">
        <v>11149</v>
      </c>
      <c r="G300" s="9">
        <v>2348</v>
      </c>
      <c r="H300" s="3">
        <v>55</v>
      </c>
      <c r="I300" s="3">
        <v>10</v>
      </c>
      <c r="J300" s="3">
        <v>31.255614712437261</v>
      </c>
      <c r="K300" s="11">
        <f t="shared" si="5"/>
        <v>-0.31156926700267357</v>
      </c>
    </row>
    <row r="301" spans="1:11" ht="15.25" customHeight="1" x14ac:dyDescent="0.35">
      <c r="A301" s="8">
        <v>331.8</v>
      </c>
      <c r="B301" s="3">
        <v>0.25</v>
      </c>
      <c r="C301" s="3">
        <v>1</v>
      </c>
      <c r="D301" s="8">
        <v>270.3</v>
      </c>
      <c r="E301" s="8">
        <v>-61.500000000000057</v>
      </c>
      <c r="F301" s="3">
        <v>10425</v>
      </c>
      <c r="G301" s="9">
        <v>61</v>
      </c>
      <c r="H301" s="3">
        <v>55</v>
      </c>
      <c r="I301" s="3">
        <v>10</v>
      </c>
      <c r="J301" s="3">
        <v>36.04</v>
      </c>
      <c r="K301" s="11">
        <f t="shared" si="5"/>
        <v>-0.17064372918978929</v>
      </c>
    </row>
    <row r="302" spans="1:11" ht="15.25" customHeight="1" x14ac:dyDescent="0.35">
      <c r="A302" s="8">
        <v>331.8</v>
      </c>
      <c r="B302" s="3">
        <v>0.25</v>
      </c>
      <c r="C302" s="3">
        <v>1</v>
      </c>
      <c r="D302" s="8">
        <v>295.22453379091758</v>
      </c>
      <c r="E302" s="8">
        <v>-36.575466209082379</v>
      </c>
      <c r="F302" s="3">
        <v>15329</v>
      </c>
      <c r="G302" s="9">
        <v>13031</v>
      </c>
      <c r="H302" s="3">
        <v>55</v>
      </c>
      <c r="I302" s="3">
        <v>10</v>
      </c>
      <c r="J302" s="3">
        <v>39.363271172122353</v>
      </c>
      <c r="K302" s="11">
        <f t="shared" si="5"/>
        <v>-9.2917750786387032E-2</v>
      </c>
    </row>
    <row r="303" spans="1:11" ht="15.25" customHeight="1" x14ac:dyDescent="0.35">
      <c r="A303" s="8">
        <v>331.8</v>
      </c>
      <c r="B303" s="3">
        <v>0.25</v>
      </c>
      <c r="C303" s="3">
        <v>1</v>
      </c>
      <c r="D303" s="8">
        <v>302.80562834766749</v>
      </c>
      <c r="E303" s="8">
        <v>-28.994371652332521</v>
      </c>
      <c r="F303" s="3">
        <v>13657</v>
      </c>
      <c r="G303" s="9">
        <v>8758</v>
      </c>
      <c r="H303" s="3">
        <v>55</v>
      </c>
      <c r="I303" s="3">
        <v>10</v>
      </c>
      <c r="J303" s="3">
        <v>40.374083779689002</v>
      </c>
      <c r="K303" s="11">
        <f t="shared" si="5"/>
        <v>-7.1814314872251608E-2</v>
      </c>
    </row>
    <row r="304" spans="1:11" ht="15.25" customHeight="1" x14ac:dyDescent="0.35">
      <c r="A304" s="8">
        <v>337.19</v>
      </c>
      <c r="B304" s="3">
        <v>0</v>
      </c>
      <c r="C304" s="3">
        <v>1</v>
      </c>
      <c r="D304" s="8">
        <v>354.80648513206933</v>
      </c>
      <c r="E304" s="8">
        <v>17.616485132069329</v>
      </c>
      <c r="F304" s="3">
        <v>15349</v>
      </c>
      <c r="G304" s="9">
        <v>13080</v>
      </c>
      <c r="H304" s="3">
        <v>39</v>
      </c>
      <c r="I304" s="3">
        <v>7</v>
      </c>
      <c r="J304" s="3">
        <v>50.686640733152757</v>
      </c>
      <c r="K304" s="11">
        <f t="shared" si="5"/>
        <v>4.9650967133568494E-2</v>
      </c>
    </row>
    <row r="305" spans="1:11" ht="15.25" customHeight="1" x14ac:dyDescent="0.35">
      <c r="A305" s="8">
        <v>337.19</v>
      </c>
      <c r="B305" s="3">
        <v>0</v>
      </c>
      <c r="C305" s="3">
        <v>2</v>
      </c>
      <c r="D305" s="8">
        <v>363.28208800751588</v>
      </c>
      <c r="E305" s="8">
        <v>26.09208800751588</v>
      </c>
      <c r="F305" s="3">
        <v>13677</v>
      </c>
      <c r="G305" s="9">
        <v>8808</v>
      </c>
      <c r="H305" s="3">
        <v>39</v>
      </c>
      <c r="I305" s="3">
        <v>7</v>
      </c>
      <c r="J305" s="3">
        <v>51.897441143930841</v>
      </c>
      <c r="K305" s="11">
        <f t="shared" si="5"/>
        <v>7.1823216362310885E-2</v>
      </c>
    </row>
    <row r="306" spans="1:11" ht="15.25" customHeight="1" x14ac:dyDescent="0.35">
      <c r="A306" s="8">
        <v>337.19</v>
      </c>
      <c r="B306" s="3">
        <v>0</v>
      </c>
      <c r="C306" s="3">
        <v>2</v>
      </c>
      <c r="D306" s="8">
        <v>365.71465221289469</v>
      </c>
      <c r="E306" s="8">
        <v>28.52465221289475</v>
      </c>
      <c r="F306" s="3">
        <v>14513</v>
      </c>
      <c r="G306" s="9">
        <v>10978</v>
      </c>
      <c r="H306" s="3">
        <v>39</v>
      </c>
      <c r="I306" s="3">
        <v>7</v>
      </c>
      <c r="J306" s="3">
        <v>52.24495031612782</v>
      </c>
      <c r="K306" s="11">
        <f t="shared" si="5"/>
        <v>7.7997017730341289E-2</v>
      </c>
    </row>
    <row r="307" spans="1:11" ht="15.25" customHeight="1" x14ac:dyDescent="0.35">
      <c r="A307" s="8">
        <v>337.19</v>
      </c>
      <c r="B307" s="3">
        <v>0</v>
      </c>
      <c r="C307" s="3">
        <v>2</v>
      </c>
      <c r="D307" s="8">
        <v>449.34828095231433</v>
      </c>
      <c r="E307" s="8">
        <v>112.1582809523143</v>
      </c>
      <c r="F307" s="3">
        <v>12989</v>
      </c>
      <c r="G307" s="9">
        <v>7124</v>
      </c>
      <c r="H307" s="3">
        <v>39</v>
      </c>
      <c r="I307" s="3">
        <v>7</v>
      </c>
      <c r="J307" s="3">
        <v>64.192611564616328</v>
      </c>
      <c r="K307" s="11">
        <f t="shared" si="5"/>
        <v>0.24960211423222681</v>
      </c>
    </row>
    <row r="308" spans="1:11" ht="15.25" customHeight="1" x14ac:dyDescent="0.35">
      <c r="A308" s="8">
        <v>337.19</v>
      </c>
      <c r="B308" s="3">
        <v>0</v>
      </c>
      <c r="C308" s="3">
        <v>2</v>
      </c>
      <c r="D308" s="8">
        <v>449.54534297425988</v>
      </c>
      <c r="E308" s="8">
        <v>112.3553429742599</v>
      </c>
      <c r="F308" s="3">
        <v>16333</v>
      </c>
      <c r="G308" s="9">
        <v>15635</v>
      </c>
      <c r="H308" s="3">
        <v>39</v>
      </c>
      <c r="I308" s="3">
        <v>7</v>
      </c>
      <c r="J308" s="3">
        <v>64.220763282037126</v>
      </c>
      <c r="K308" s="11">
        <f t="shared" si="5"/>
        <v>0.24993105752336345</v>
      </c>
    </row>
    <row r="309" spans="1:11" ht="15.25" customHeight="1" x14ac:dyDescent="0.35">
      <c r="A309" s="8">
        <v>337.19</v>
      </c>
      <c r="B309" s="3">
        <v>0</v>
      </c>
      <c r="C309" s="3">
        <v>3</v>
      </c>
      <c r="D309" s="8">
        <v>404.85271472387268</v>
      </c>
      <c r="E309" s="8">
        <v>67.662714723872739</v>
      </c>
      <c r="F309" s="3">
        <v>12153</v>
      </c>
      <c r="G309" s="9">
        <v>4970</v>
      </c>
      <c r="H309" s="3">
        <v>39</v>
      </c>
      <c r="I309" s="3">
        <v>7</v>
      </c>
      <c r="J309" s="3">
        <v>57.83610210341039</v>
      </c>
      <c r="K309" s="11">
        <f t="shared" si="5"/>
        <v>0.16712921085393159</v>
      </c>
    </row>
    <row r="310" spans="1:11" ht="15.25" customHeight="1" x14ac:dyDescent="0.35">
      <c r="A310" s="8">
        <v>337.19</v>
      </c>
      <c r="B310" s="3">
        <v>0.15000000596046451</v>
      </c>
      <c r="C310" s="3">
        <v>1</v>
      </c>
      <c r="D310" s="8">
        <v>360.57394104325942</v>
      </c>
      <c r="E310" s="8">
        <v>23.38394104325937</v>
      </c>
      <c r="F310" s="3">
        <v>15079</v>
      </c>
      <c r="G310" s="9">
        <v>12429</v>
      </c>
      <c r="H310" s="3">
        <v>39</v>
      </c>
      <c r="I310" s="3">
        <v>7</v>
      </c>
      <c r="J310" s="3">
        <v>60.60066278516237</v>
      </c>
      <c r="K310" s="11">
        <f t="shared" si="5"/>
        <v>5.5124199186115545E-2</v>
      </c>
    </row>
    <row r="311" spans="1:11" ht="15.25" customHeight="1" x14ac:dyDescent="0.35">
      <c r="A311" s="8">
        <v>337.19</v>
      </c>
      <c r="B311" s="3">
        <v>0.15000000596046451</v>
      </c>
      <c r="C311" s="3">
        <v>1</v>
      </c>
      <c r="D311" s="8">
        <v>428.55803511933641</v>
      </c>
      <c r="E311" s="8">
        <v>91.368035119336412</v>
      </c>
      <c r="F311" s="3">
        <v>12571</v>
      </c>
      <c r="G311" s="9">
        <v>6043</v>
      </c>
      <c r="H311" s="3">
        <v>39</v>
      </c>
      <c r="I311" s="3">
        <v>7</v>
      </c>
      <c r="J311" s="3">
        <v>72.026561029330878</v>
      </c>
      <c r="K311" s="11">
        <f t="shared" si="5"/>
        <v>0.18121893172581399</v>
      </c>
    </row>
    <row r="312" spans="1:11" ht="15.25" customHeight="1" x14ac:dyDescent="0.35">
      <c r="A312" s="8">
        <v>341.7</v>
      </c>
      <c r="B312" s="3">
        <v>5.000000074505806E-2</v>
      </c>
      <c r="C312" s="3">
        <v>1</v>
      </c>
      <c r="D312" s="8">
        <v>423.91631216787448</v>
      </c>
      <c r="E312" s="8">
        <v>82.216312167874435</v>
      </c>
      <c r="F312" s="3">
        <v>14907</v>
      </c>
      <c r="G312" s="9">
        <v>12005</v>
      </c>
      <c r="H312" s="3">
        <v>56</v>
      </c>
      <c r="I312" s="3">
        <v>10</v>
      </c>
      <c r="J312" s="3">
        <v>44.622769736877899</v>
      </c>
      <c r="K312" s="11">
        <f t="shared" si="5"/>
        <v>0.18424744284738526</v>
      </c>
    </row>
    <row r="313" spans="1:11" ht="15.25" customHeight="1" x14ac:dyDescent="0.35">
      <c r="A313" s="8">
        <v>341.7</v>
      </c>
      <c r="B313" s="3">
        <v>5.000000074505806E-2</v>
      </c>
      <c r="C313" s="3">
        <v>2</v>
      </c>
      <c r="D313" s="8">
        <v>393.96499969102439</v>
      </c>
      <c r="E313" s="8">
        <v>52.264999691024343</v>
      </c>
      <c r="F313" s="3">
        <v>10727</v>
      </c>
      <c r="G313" s="9">
        <v>1265</v>
      </c>
      <c r="H313" s="3">
        <v>56</v>
      </c>
      <c r="I313" s="3">
        <v>10</v>
      </c>
      <c r="J313" s="3">
        <v>41.47</v>
      </c>
      <c r="K313" s="11">
        <f t="shared" si="5"/>
        <v>0.12603086494097984</v>
      </c>
    </row>
    <row r="314" spans="1:11" ht="15.25" customHeight="1" x14ac:dyDescent="0.35">
      <c r="A314" s="8">
        <v>341.7</v>
      </c>
      <c r="B314" s="3">
        <v>0.15000000596046451</v>
      </c>
      <c r="C314" s="3">
        <v>1</v>
      </c>
      <c r="D314" s="8">
        <v>325.75607343080782</v>
      </c>
      <c r="E314" s="8">
        <v>-15.943926569192231</v>
      </c>
      <c r="F314" s="3">
        <v>12336</v>
      </c>
      <c r="G314" s="9">
        <v>5435</v>
      </c>
      <c r="H314" s="3">
        <v>56</v>
      </c>
      <c r="I314" s="3">
        <v>10</v>
      </c>
      <c r="J314" s="3">
        <v>38.324244201777738</v>
      </c>
      <c r="K314" s="11">
        <f t="shared" si="5"/>
        <v>-4.160271624731126E-2</v>
      </c>
    </row>
    <row r="315" spans="1:11" ht="15.25" customHeight="1" x14ac:dyDescent="0.35">
      <c r="A315" s="8">
        <v>341.7</v>
      </c>
      <c r="B315" s="3">
        <v>0.15000000596046451</v>
      </c>
      <c r="C315" s="3">
        <v>1</v>
      </c>
      <c r="D315" s="8">
        <v>389.18534301434607</v>
      </c>
      <c r="E315" s="8">
        <v>47.485343014346093</v>
      </c>
      <c r="F315" s="3">
        <v>13172</v>
      </c>
      <c r="G315" s="9">
        <v>7583</v>
      </c>
      <c r="H315" s="3">
        <v>56</v>
      </c>
      <c r="I315" s="3">
        <v>10</v>
      </c>
      <c r="J315" s="3">
        <v>45.786511263933519</v>
      </c>
      <c r="K315" s="11">
        <f t="shared" si="5"/>
        <v>0.10371033237413474</v>
      </c>
    </row>
    <row r="316" spans="1:11" ht="15.25" customHeight="1" x14ac:dyDescent="0.35">
      <c r="A316" s="8">
        <v>341.7</v>
      </c>
      <c r="B316" s="3">
        <v>0.15000000596046451</v>
      </c>
      <c r="C316" s="3">
        <v>3</v>
      </c>
      <c r="D316" s="8">
        <v>353.79730678090522</v>
      </c>
      <c r="E316" s="8">
        <v>12.09730678090517</v>
      </c>
      <c r="F316" s="3">
        <v>14844</v>
      </c>
      <c r="G316" s="9">
        <v>11837</v>
      </c>
      <c r="H316" s="3">
        <v>56</v>
      </c>
      <c r="I316" s="3">
        <v>10</v>
      </c>
      <c r="J316" s="3">
        <v>41.623212854334348</v>
      </c>
      <c r="K316" s="11">
        <f t="shared" si="5"/>
        <v>2.9063846712749471E-2</v>
      </c>
    </row>
    <row r="317" spans="1:11" ht="15.25" customHeight="1" x14ac:dyDescent="0.35">
      <c r="A317" s="8">
        <v>354.05</v>
      </c>
      <c r="B317" s="3">
        <v>0</v>
      </c>
      <c r="C317" s="3">
        <v>1</v>
      </c>
      <c r="D317" s="8">
        <v>369.96596296916113</v>
      </c>
      <c r="E317" s="8">
        <v>15.915962969161059</v>
      </c>
      <c r="F317" s="3">
        <v>14585</v>
      </c>
      <c r="G317" s="9">
        <v>11160</v>
      </c>
      <c r="H317" s="3">
        <v>52</v>
      </c>
      <c r="I317" s="3">
        <v>5</v>
      </c>
      <c r="J317" s="3">
        <v>73.993192593832219</v>
      </c>
      <c r="K317" s="11">
        <f t="shared" si="5"/>
        <v>4.3020073634416345E-2</v>
      </c>
    </row>
    <row r="318" spans="1:11" ht="15.25" customHeight="1" x14ac:dyDescent="0.35">
      <c r="A318" s="8">
        <v>354.05</v>
      </c>
      <c r="B318" s="3">
        <v>0</v>
      </c>
      <c r="C318" s="3">
        <v>1</v>
      </c>
      <c r="D318" s="8">
        <v>372.15664912356908</v>
      </c>
      <c r="E318" s="8">
        <v>18.106649123569131</v>
      </c>
      <c r="F318" s="3">
        <v>16577</v>
      </c>
      <c r="G318" s="9">
        <v>16239</v>
      </c>
      <c r="H318" s="3">
        <v>52</v>
      </c>
      <c r="I318" s="3">
        <v>5</v>
      </c>
      <c r="J318" s="3">
        <v>74.431329824713828</v>
      </c>
      <c r="K318" s="11">
        <f t="shared" si="5"/>
        <v>4.8653300071919675E-2</v>
      </c>
    </row>
    <row r="319" spans="1:11" ht="15.25" customHeight="1" x14ac:dyDescent="0.35">
      <c r="A319" s="8">
        <v>354.05</v>
      </c>
      <c r="B319" s="3">
        <v>0</v>
      </c>
      <c r="C319" s="3">
        <v>1</v>
      </c>
      <c r="D319" s="8">
        <v>518.38543411431408</v>
      </c>
      <c r="E319" s="8">
        <v>164.3354341143141</v>
      </c>
      <c r="F319" s="3">
        <v>13964</v>
      </c>
      <c r="G319" s="9">
        <v>9564</v>
      </c>
      <c r="H319" s="3">
        <v>52</v>
      </c>
      <c r="I319" s="3">
        <v>5</v>
      </c>
      <c r="J319" s="3">
        <v>103.6770868228628</v>
      </c>
      <c r="K319" s="11">
        <f t="shared" si="5"/>
        <v>0.31701398862622165</v>
      </c>
    </row>
    <row r="320" spans="1:11" ht="15.25" customHeight="1" x14ac:dyDescent="0.35">
      <c r="A320" s="8">
        <v>354.05</v>
      </c>
      <c r="B320" s="3">
        <v>0</v>
      </c>
      <c r="C320" s="3">
        <v>1</v>
      </c>
      <c r="D320" s="8">
        <v>530.84602245410304</v>
      </c>
      <c r="E320" s="8">
        <v>176.796022454103</v>
      </c>
      <c r="F320" s="3">
        <v>15421</v>
      </c>
      <c r="G320" s="9">
        <v>13267</v>
      </c>
      <c r="H320" s="3">
        <v>52</v>
      </c>
      <c r="I320" s="3">
        <v>5</v>
      </c>
      <c r="J320" s="3">
        <v>106.1692044908206</v>
      </c>
      <c r="K320" s="11">
        <f t="shared" si="5"/>
        <v>0.33304577029092985</v>
      </c>
    </row>
    <row r="321" spans="1:11" ht="15.25" customHeight="1" x14ac:dyDescent="0.35">
      <c r="A321" s="8">
        <v>354.05</v>
      </c>
      <c r="B321" s="3">
        <v>0</v>
      </c>
      <c r="C321" s="3">
        <v>2</v>
      </c>
      <c r="D321" s="8">
        <v>348.86660032622439</v>
      </c>
      <c r="E321" s="8">
        <v>-5.1833996737756252</v>
      </c>
      <c r="F321" s="3">
        <v>14905</v>
      </c>
      <c r="G321" s="9">
        <v>12001</v>
      </c>
      <c r="H321" s="3">
        <v>52</v>
      </c>
      <c r="I321" s="3">
        <v>5</v>
      </c>
      <c r="J321" s="3">
        <v>69.773320065244874</v>
      </c>
      <c r="K321" s="11">
        <f t="shared" si="5"/>
        <v>-1.4857827229458595E-2</v>
      </c>
    </row>
    <row r="322" spans="1:11" ht="15.25" customHeight="1" x14ac:dyDescent="0.35">
      <c r="A322" s="8">
        <v>354.05</v>
      </c>
      <c r="B322" s="3">
        <v>0</v>
      </c>
      <c r="C322" s="3">
        <v>2</v>
      </c>
      <c r="D322" s="8">
        <v>375.54799118989899</v>
      </c>
      <c r="E322" s="8">
        <v>21.497991189898979</v>
      </c>
      <c r="F322" s="3">
        <v>11456</v>
      </c>
      <c r="G322" s="9">
        <v>3155</v>
      </c>
      <c r="H322" s="3">
        <v>52</v>
      </c>
      <c r="I322" s="3">
        <v>5</v>
      </c>
      <c r="J322" s="3">
        <v>75.109598237979796</v>
      </c>
      <c r="K322" s="11">
        <f t="shared" si="5"/>
        <v>5.7244324811281812E-2</v>
      </c>
    </row>
    <row r="323" spans="1:11" ht="15.25" customHeight="1" x14ac:dyDescent="0.35">
      <c r="A323" s="8">
        <v>354.05</v>
      </c>
      <c r="B323" s="3">
        <v>0</v>
      </c>
      <c r="C323" s="3">
        <v>2</v>
      </c>
      <c r="D323" s="8">
        <v>385.08467611145898</v>
      </c>
      <c r="E323" s="8">
        <v>31.03467611145896</v>
      </c>
      <c r="F323" s="3">
        <v>11561</v>
      </c>
      <c r="G323" s="9">
        <v>3432</v>
      </c>
      <c r="H323" s="3">
        <v>52</v>
      </c>
      <c r="I323" s="3">
        <v>5</v>
      </c>
      <c r="J323" s="3">
        <v>77.016935222291792</v>
      </c>
      <c r="K323" s="11">
        <f t="shared" ref="K323:K386" si="6">+(E323/(I323*J323))</f>
        <v>8.0591823140935062E-2</v>
      </c>
    </row>
    <row r="324" spans="1:11" ht="15.25" customHeight="1" x14ac:dyDescent="0.35">
      <c r="A324" s="8">
        <v>354.05</v>
      </c>
      <c r="B324" s="3">
        <v>0</v>
      </c>
      <c r="C324" s="3">
        <v>2</v>
      </c>
      <c r="D324" s="8">
        <v>398.58090091487719</v>
      </c>
      <c r="E324" s="8">
        <v>44.530900914877179</v>
      </c>
      <c r="F324" s="3">
        <v>12397</v>
      </c>
      <c r="G324" s="9">
        <v>5601</v>
      </c>
      <c r="H324" s="3">
        <v>52</v>
      </c>
      <c r="I324" s="3">
        <v>5</v>
      </c>
      <c r="J324" s="3">
        <v>79.716180182975435</v>
      </c>
      <c r="K324" s="11">
        <f t="shared" si="6"/>
        <v>0.11172361950275035</v>
      </c>
    </row>
    <row r="325" spans="1:11" ht="15.25" customHeight="1" x14ac:dyDescent="0.35">
      <c r="A325" s="8">
        <v>354.05</v>
      </c>
      <c r="B325" s="3">
        <v>0</v>
      </c>
      <c r="C325" s="3">
        <v>2</v>
      </c>
      <c r="D325" s="8">
        <v>415.4</v>
      </c>
      <c r="E325" s="8">
        <v>61.349999999999973</v>
      </c>
      <c r="F325" s="3">
        <v>10620</v>
      </c>
      <c r="G325" s="9">
        <v>983</v>
      </c>
      <c r="H325" s="3">
        <v>52</v>
      </c>
      <c r="I325" s="3">
        <v>5</v>
      </c>
      <c r="J325" s="3">
        <v>83.08</v>
      </c>
      <c r="K325" s="11">
        <f t="shared" si="6"/>
        <v>0.14768897448242652</v>
      </c>
    </row>
    <row r="326" spans="1:11" ht="15.25" customHeight="1" x14ac:dyDescent="0.35">
      <c r="A326" s="8">
        <v>354.05</v>
      </c>
      <c r="B326" s="3">
        <v>0</v>
      </c>
      <c r="C326" s="3">
        <v>2</v>
      </c>
      <c r="D326" s="8">
        <v>501.9511976400961</v>
      </c>
      <c r="E326" s="8">
        <v>147.90119764009609</v>
      </c>
      <c r="F326" s="3">
        <v>14800</v>
      </c>
      <c r="G326" s="9">
        <v>11724</v>
      </c>
      <c r="H326" s="3">
        <v>52</v>
      </c>
      <c r="I326" s="3">
        <v>5</v>
      </c>
      <c r="J326" s="3">
        <v>100.39023952801919</v>
      </c>
      <c r="K326" s="11">
        <f t="shared" si="6"/>
        <v>0.29465254458092305</v>
      </c>
    </row>
    <row r="327" spans="1:11" ht="15.25" customHeight="1" x14ac:dyDescent="0.35">
      <c r="A327" s="8">
        <v>354.05</v>
      </c>
      <c r="B327" s="3">
        <v>0</v>
      </c>
      <c r="C327" s="3">
        <v>3</v>
      </c>
      <c r="D327" s="8">
        <v>356.70084566715963</v>
      </c>
      <c r="E327" s="8">
        <v>2.6508456671595582</v>
      </c>
      <c r="F327" s="3">
        <v>12599</v>
      </c>
      <c r="G327" s="9">
        <v>6106</v>
      </c>
      <c r="H327" s="3">
        <v>52</v>
      </c>
      <c r="I327" s="3">
        <v>5</v>
      </c>
      <c r="J327" s="3">
        <v>71.340169133431914</v>
      </c>
      <c r="K327" s="11">
        <f t="shared" si="6"/>
        <v>7.4315654121916031E-3</v>
      </c>
    </row>
    <row r="328" spans="1:11" ht="15.25" customHeight="1" x14ac:dyDescent="0.35">
      <c r="A328" s="8">
        <v>354.05</v>
      </c>
      <c r="B328" s="3">
        <v>0</v>
      </c>
      <c r="C328" s="3">
        <v>3</v>
      </c>
      <c r="D328" s="8">
        <v>371.65</v>
      </c>
      <c r="E328" s="8">
        <v>17.599999999999969</v>
      </c>
      <c r="F328" s="3">
        <v>10927</v>
      </c>
      <c r="G328" s="9">
        <v>1765</v>
      </c>
      <c r="H328" s="3">
        <v>52</v>
      </c>
      <c r="I328" s="3">
        <v>5</v>
      </c>
      <c r="J328" s="3">
        <v>74.33</v>
      </c>
      <c r="K328" s="11">
        <f t="shared" si="6"/>
        <v>4.7356383694335986E-2</v>
      </c>
    </row>
    <row r="329" spans="1:11" ht="15.25" customHeight="1" x14ac:dyDescent="0.35">
      <c r="A329" s="8">
        <v>354.05</v>
      </c>
      <c r="B329" s="3">
        <v>0</v>
      </c>
      <c r="C329" s="3">
        <v>3</v>
      </c>
      <c r="D329" s="8">
        <v>382.44585488205161</v>
      </c>
      <c r="E329" s="8">
        <v>28.395854882051591</v>
      </c>
      <c r="F329" s="3">
        <v>13435</v>
      </c>
      <c r="G329" s="9">
        <v>8230</v>
      </c>
      <c r="H329" s="3">
        <v>52</v>
      </c>
      <c r="I329" s="3">
        <v>5</v>
      </c>
      <c r="J329" s="3">
        <v>76.489170976410321</v>
      </c>
      <c r="K329" s="11">
        <f t="shared" si="6"/>
        <v>7.4248039348757039E-2</v>
      </c>
    </row>
    <row r="330" spans="1:11" ht="15.25" customHeight="1" x14ac:dyDescent="0.35">
      <c r="A330" s="8">
        <v>354.05</v>
      </c>
      <c r="B330" s="3">
        <v>5.000000074505806E-2</v>
      </c>
      <c r="C330" s="3">
        <v>2</v>
      </c>
      <c r="D330" s="8">
        <v>410.891407509011</v>
      </c>
      <c r="E330" s="8">
        <v>56.841407509010992</v>
      </c>
      <c r="F330" s="3">
        <v>13469</v>
      </c>
      <c r="G330" s="9">
        <v>8307</v>
      </c>
      <c r="H330" s="3">
        <v>52</v>
      </c>
      <c r="I330" s="3">
        <v>5</v>
      </c>
      <c r="J330" s="3">
        <v>86.503454280265572</v>
      </c>
      <c r="K330" s="11">
        <f t="shared" si="6"/>
        <v>0.13141997156517823</v>
      </c>
    </row>
    <row r="331" spans="1:11" ht="15.25" customHeight="1" x14ac:dyDescent="0.35">
      <c r="A331" s="8">
        <v>354.05</v>
      </c>
      <c r="B331" s="3">
        <v>0.15000000596046451</v>
      </c>
      <c r="C331" s="3">
        <v>1</v>
      </c>
      <c r="D331" s="8">
        <v>332.3445515726483</v>
      </c>
      <c r="E331" s="8">
        <v>-21.705448427351708</v>
      </c>
      <c r="F331" s="3">
        <v>16438</v>
      </c>
      <c r="G331" s="9">
        <v>15881</v>
      </c>
      <c r="H331" s="3">
        <v>52</v>
      </c>
      <c r="I331" s="3">
        <v>5</v>
      </c>
      <c r="J331" s="3">
        <v>78.198718565447464</v>
      </c>
      <c r="K331" s="11">
        <f t="shared" si="6"/>
        <v>-5.5513565504748265E-2</v>
      </c>
    </row>
    <row r="332" spans="1:11" ht="15.25" customHeight="1" x14ac:dyDescent="0.35">
      <c r="A332" s="8">
        <v>354.05</v>
      </c>
      <c r="B332" s="3">
        <v>0.15000000596046451</v>
      </c>
      <c r="C332" s="3">
        <v>1</v>
      </c>
      <c r="D332" s="8">
        <v>385.57485317421038</v>
      </c>
      <c r="E332" s="8">
        <v>31.52485317421036</v>
      </c>
      <c r="F332" s="3">
        <v>14766</v>
      </c>
      <c r="G332" s="9">
        <v>11642</v>
      </c>
      <c r="H332" s="3">
        <v>52</v>
      </c>
      <c r="I332" s="3">
        <v>5</v>
      </c>
      <c r="J332" s="3">
        <v>90.723495500701475</v>
      </c>
      <c r="K332" s="11">
        <f t="shared" si="6"/>
        <v>6.9496557645238904E-2</v>
      </c>
    </row>
    <row r="333" spans="1:11" ht="15.25" customHeight="1" x14ac:dyDescent="0.35">
      <c r="A333" s="8">
        <v>364.98</v>
      </c>
      <c r="B333" s="3">
        <v>0</v>
      </c>
      <c r="C333" s="3">
        <v>1</v>
      </c>
      <c r="D333" s="8">
        <v>499.72338400460592</v>
      </c>
      <c r="E333" s="8">
        <v>134.74338400460579</v>
      </c>
      <c r="F333" s="3">
        <v>14072</v>
      </c>
      <c r="G333" s="9">
        <v>9849</v>
      </c>
      <c r="H333" s="3">
        <v>55</v>
      </c>
      <c r="I333" s="3">
        <v>11</v>
      </c>
      <c r="J333" s="3">
        <v>45.429398545873262</v>
      </c>
      <c r="K333" s="11">
        <f t="shared" si="6"/>
        <v>0.26963593923666351</v>
      </c>
    </row>
    <row r="334" spans="1:11" ht="15.25" customHeight="1" x14ac:dyDescent="0.35">
      <c r="A334" s="8">
        <v>364.98</v>
      </c>
      <c r="B334" s="3">
        <v>0</v>
      </c>
      <c r="C334" s="3">
        <v>3</v>
      </c>
      <c r="D334" s="8">
        <v>389.53266155217318</v>
      </c>
      <c r="E334" s="8">
        <v>24.55266155217322</v>
      </c>
      <c r="F334" s="3">
        <v>13088</v>
      </c>
      <c r="G334" s="9">
        <v>7378</v>
      </c>
      <c r="H334" s="3">
        <v>55</v>
      </c>
      <c r="I334" s="3">
        <v>11</v>
      </c>
      <c r="J334" s="3">
        <v>35.412060141106657</v>
      </c>
      <c r="K334" s="11">
        <f t="shared" si="6"/>
        <v>6.3031072810013092E-2</v>
      </c>
    </row>
    <row r="335" spans="1:11" ht="15.25" customHeight="1" x14ac:dyDescent="0.35">
      <c r="A335" s="8">
        <v>364.98</v>
      </c>
      <c r="B335" s="3">
        <v>0</v>
      </c>
      <c r="C335" s="3">
        <v>3</v>
      </c>
      <c r="D335" s="8">
        <v>432.44521716275227</v>
      </c>
      <c r="E335" s="8">
        <v>67.465217162752253</v>
      </c>
      <c r="F335" s="3">
        <v>13236</v>
      </c>
      <c r="G335" s="9">
        <v>7758</v>
      </c>
      <c r="H335" s="3">
        <v>55</v>
      </c>
      <c r="I335" s="3">
        <v>11</v>
      </c>
      <c r="J335" s="3">
        <v>39.313201560250207</v>
      </c>
      <c r="K335" s="11">
        <f t="shared" si="6"/>
        <v>0.15600870234011974</v>
      </c>
    </row>
    <row r="336" spans="1:11" ht="15.25" customHeight="1" x14ac:dyDescent="0.35">
      <c r="A336" s="8">
        <v>364.98</v>
      </c>
      <c r="B336" s="3">
        <v>5.000000074505806E-2</v>
      </c>
      <c r="C336" s="3">
        <v>1</v>
      </c>
      <c r="D336" s="8">
        <v>449.85835002923727</v>
      </c>
      <c r="E336" s="8">
        <v>84.878350029237311</v>
      </c>
      <c r="F336" s="3">
        <v>12302</v>
      </c>
      <c r="G336" s="9">
        <v>5350</v>
      </c>
      <c r="H336" s="3">
        <v>55</v>
      </c>
      <c r="I336" s="3">
        <v>11</v>
      </c>
      <c r="J336" s="3">
        <v>43.048645969574018</v>
      </c>
      <c r="K336" s="11">
        <f t="shared" si="6"/>
        <v>0.1792440497309776</v>
      </c>
    </row>
    <row r="337" spans="1:11" ht="15.25" customHeight="1" x14ac:dyDescent="0.35">
      <c r="A337" s="8">
        <v>364.98</v>
      </c>
      <c r="B337" s="3">
        <v>5.000000074505806E-2</v>
      </c>
      <c r="C337" s="3">
        <v>2</v>
      </c>
      <c r="D337" s="8">
        <v>417.33413865776907</v>
      </c>
      <c r="E337" s="8">
        <v>52.354138657769113</v>
      </c>
      <c r="F337" s="3">
        <v>13138</v>
      </c>
      <c r="G337" s="9">
        <v>7499</v>
      </c>
      <c r="H337" s="3">
        <v>55</v>
      </c>
      <c r="I337" s="3">
        <v>11</v>
      </c>
      <c r="J337" s="3">
        <v>39.936281242590667</v>
      </c>
      <c r="K337" s="11">
        <f t="shared" si="6"/>
        <v>0.11917652326703057</v>
      </c>
    </row>
    <row r="338" spans="1:11" ht="15.25" customHeight="1" x14ac:dyDescent="0.35">
      <c r="A338" s="8">
        <v>364.98</v>
      </c>
      <c r="B338" s="3">
        <v>5.000000074505806E-2</v>
      </c>
      <c r="C338" s="3">
        <v>3</v>
      </c>
      <c r="D338" s="8">
        <v>455.89942883397481</v>
      </c>
      <c r="E338" s="8">
        <v>90.919428833974735</v>
      </c>
      <c r="F338" s="3">
        <v>14216</v>
      </c>
      <c r="G338" s="9">
        <v>10223</v>
      </c>
      <c r="H338" s="3">
        <v>55</v>
      </c>
      <c r="I338" s="3">
        <v>11</v>
      </c>
      <c r="J338" s="3">
        <v>43.626739635552511</v>
      </c>
      <c r="K338" s="11">
        <f t="shared" si="6"/>
        <v>0.1894572615400017</v>
      </c>
    </row>
    <row r="339" spans="1:11" ht="15.25" customHeight="1" x14ac:dyDescent="0.35">
      <c r="A339" s="8">
        <v>364.98</v>
      </c>
      <c r="B339" s="3">
        <v>0.25</v>
      </c>
      <c r="C339" s="3">
        <v>1</v>
      </c>
      <c r="D339" s="8">
        <v>263.58216333486303</v>
      </c>
      <c r="E339" s="8">
        <v>-101.39783666513701</v>
      </c>
      <c r="F339" s="3">
        <v>12821</v>
      </c>
      <c r="G339" s="9">
        <v>6681</v>
      </c>
      <c r="H339" s="3">
        <v>55</v>
      </c>
      <c r="I339" s="3">
        <v>11</v>
      </c>
      <c r="J339" s="3">
        <v>31.94935313149854</v>
      </c>
      <c r="K339" s="11">
        <f t="shared" si="6"/>
        <v>-0.28851867871741582</v>
      </c>
    </row>
    <row r="340" spans="1:11" ht="15.25" customHeight="1" x14ac:dyDescent="0.35">
      <c r="A340" s="8">
        <v>364.98</v>
      </c>
      <c r="B340" s="3">
        <v>0.25</v>
      </c>
      <c r="C340" s="3">
        <v>1</v>
      </c>
      <c r="D340" s="8">
        <v>297.12075737915592</v>
      </c>
      <c r="E340" s="8">
        <v>-67.859242620844157</v>
      </c>
      <c r="F340" s="3">
        <v>16165</v>
      </c>
      <c r="G340" s="9">
        <v>15192</v>
      </c>
      <c r="H340" s="3">
        <v>55</v>
      </c>
      <c r="I340" s="3">
        <v>11</v>
      </c>
      <c r="J340" s="3">
        <v>36.014637258079503</v>
      </c>
      <c r="K340" s="11">
        <f t="shared" si="6"/>
        <v>-0.17129207805796859</v>
      </c>
    </row>
    <row r="341" spans="1:11" ht="15.25" customHeight="1" x14ac:dyDescent="0.35">
      <c r="A341" s="8">
        <v>366.66</v>
      </c>
      <c r="B341" s="3">
        <v>0</v>
      </c>
      <c r="C341" s="3">
        <v>1</v>
      </c>
      <c r="D341" s="8">
        <v>470.36914741941791</v>
      </c>
      <c r="E341" s="8">
        <v>103.7091474194179</v>
      </c>
      <c r="F341" s="3">
        <v>12898</v>
      </c>
      <c r="G341" s="9">
        <v>6873</v>
      </c>
      <c r="H341" s="3">
        <v>53</v>
      </c>
      <c r="I341" s="3">
        <v>7</v>
      </c>
      <c r="J341" s="3">
        <v>67.195592488488273</v>
      </c>
      <c r="K341" s="11">
        <f t="shared" si="6"/>
        <v>0.22048458745305996</v>
      </c>
    </row>
    <row r="342" spans="1:11" ht="15.25" customHeight="1" x14ac:dyDescent="0.35">
      <c r="A342" s="8">
        <v>366.66</v>
      </c>
      <c r="B342" s="3">
        <v>0</v>
      </c>
      <c r="C342" s="3">
        <v>3</v>
      </c>
      <c r="D342" s="8">
        <v>438.39744974380272</v>
      </c>
      <c r="E342" s="8">
        <v>71.737449743802642</v>
      </c>
      <c r="F342" s="3">
        <v>15406</v>
      </c>
      <c r="G342" s="9">
        <v>13227</v>
      </c>
      <c r="H342" s="3">
        <v>53</v>
      </c>
      <c r="I342" s="3">
        <v>7</v>
      </c>
      <c r="J342" s="3">
        <v>62.62820710625752</v>
      </c>
      <c r="K342" s="11">
        <f t="shared" si="6"/>
        <v>0.16363564565835331</v>
      </c>
    </row>
    <row r="343" spans="1:11" ht="15.25" customHeight="1" x14ac:dyDescent="0.35">
      <c r="A343" s="8">
        <v>366.66</v>
      </c>
      <c r="B343" s="3">
        <v>0</v>
      </c>
      <c r="C343" s="3">
        <v>3</v>
      </c>
      <c r="D343" s="8">
        <v>496.54786001660432</v>
      </c>
      <c r="E343" s="8">
        <v>129.88786001660429</v>
      </c>
      <c r="F343" s="3">
        <v>14570</v>
      </c>
      <c r="G343" s="9">
        <v>11122</v>
      </c>
      <c r="H343" s="3">
        <v>53</v>
      </c>
      <c r="I343" s="3">
        <v>7</v>
      </c>
      <c r="J343" s="3">
        <v>70.935408573800615</v>
      </c>
      <c r="K343" s="11">
        <f t="shared" si="6"/>
        <v>0.26158175369492259</v>
      </c>
    </row>
    <row r="344" spans="1:11" ht="15.25" customHeight="1" x14ac:dyDescent="0.35">
      <c r="A344" s="8">
        <v>374.28</v>
      </c>
      <c r="B344" s="3">
        <v>0</v>
      </c>
      <c r="C344" s="3">
        <v>1</v>
      </c>
      <c r="D344" s="8">
        <v>395.13946723292071</v>
      </c>
      <c r="E344" s="8">
        <v>20.859467232920679</v>
      </c>
      <c r="F344" s="3">
        <v>14963</v>
      </c>
      <c r="G344" s="9">
        <v>12144</v>
      </c>
      <c r="H344" s="3">
        <v>38</v>
      </c>
      <c r="I344" s="3">
        <v>6</v>
      </c>
      <c r="J344" s="3">
        <v>65.856577872153451</v>
      </c>
      <c r="K344" s="11">
        <f t="shared" si="6"/>
        <v>5.2790138578146038E-2</v>
      </c>
    </row>
    <row r="345" spans="1:11" ht="15.25" customHeight="1" x14ac:dyDescent="0.35">
      <c r="A345" s="8">
        <v>374.28</v>
      </c>
      <c r="B345" s="3">
        <v>0</v>
      </c>
      <c r="C345" s="3">
        <v>1</v>
      </c>
      <c r="D345" s="8">
        <v>434.82670177118092</v>
      </c>
      <c r="E345" s="8">
        <v>60.546701771180842</v>
      </c>
      <c r="F345" s="3">
        <v>13291</v>
      </c>
      <c r="G345" s="9">
        <v>7892</v>
      </c>
      <c r="H345" s="3">
        <v>38</v>
      </c>
      <c r="I345" s="3">
        <v>6</v>
      </c>
      <c r="J345" s="3">
        <v>72.471116961863473</v>
      </c>
      <c r="K345" s="11">
        <f t="shared" si="6"/>
        <v>0.13924329284415099</v>
      </c>
    </row>
    <row r="346" spans="1:11" ht="15.25" customHeight="1" x14ac:dyDescent="0.35">
      <c r="A346" s="8">
        <v>374.28</v>
      </c>
      <c r="B346" s="3">
        <v>0</v>
      </c>
      <c r="C346" s="3">
        <v>1</v>
      </c>
      <c r="D346" s="8">
        <v>495.49259237196082</v>
      </c>
      <c r="E346" s="8">
        <v>121.2125923719607</v>
      </c>
      <c r="F346" s="3">
        <v>14127</v>
      </c>
      <c r="G346" s="9">
        <v>9985</v>
      </c>
      <c r="H346" s="3">
        <v>38</v>
      </c>
      <c r="I346" s="3">
        <v>6</v>
      </c>
      <c r="J346" s="3">
        <v>82.582098728660128</v>
      </c>
      <c r="K346" s="11">
        <f t="shared" si="6"/>
        <v>0.24463048335739346</v>
      </c>
    </row>
    <row r="347" spans="1:11" ht="15.25" customHeight="1" x14ac:dyDescent="0.35">
      <c r="A347" s="8">
        <v>374.28</v>
      </c>
      <c r="B347" s="3">
        <v>0</v>
      </c>
      <c r="C347" s="3">
        <v>2</v>
      </c>
      <c r="D347" s="8">
        <v>452.01772876442391</v>
      </c>
      <c r="E347" s="8">
        <v>77.737728764423821</v>
      </c>
      <c r="F347" s="3">
        <v>15144</v>
      </c>
      <c r="G347" s="9">
        <v>12582</v>
      </c>
      <c r="H347" s="3">
        <v>38</v>
      </c>
      <c r="I347" s="3">
        <v>6</v>
      </c>
      <c r="J347" s="3">
        <v>75.336288127403975</v>
      </c>
      <c r="K347" s="11">
        <f t="shared" si="6"/>
        <v>0.17197938004979901</v>
      </c>
    </row>
    <row r="348" spans="1:11" ht="15.25" customHeight="1" x14ac:dyDescent="0.35">
      <c r="A348" s="8">
        <v>374.28</v>
      </c>
      <c r="B348" s="3">
        <v>0</v>
      </c>
      <c r="C348" s="3">
        <v>2</v>
      </c>
      <c r="D348" s="8">
        <v>501.68219089920291</v>
      </c>
      <c r="E348" s="8">
        <v>127.40219089920279</v>
      </c>
      <c r="F348" s="3">
        <v>14308</v>
      </c>
      <c r="G348" s="9">
        <v>10438</v>
      </c>
      <c r="H348" s="3">
        <v>38</v>
      </c>
      <c r="I348" s="3">
        <v>6</v>
      </c>
      <c r="J348" s="3">
        <v>83.61369848320048</v>
      </c>
      <c r="K348" s="11">
        <f t="shared" si="6"/>
        <v>0.25394999705062327</v>
      </c>
    </row>
    <row r="349" spans="1:11" ht="15.25" customHeight="1" x14ac:dyDescent="0.35">
      <c r="A349" s="8">
        <v>375.87</v>
      </c>
      <c r="B349" s="3">
        <v>5.000000074505806E-2</v>
      </c>
      <c r="C349" s="3">
        <v>3</v>
      </c>
      <c r="D349" s="8">
        <v>509.2461192368807</v>
      </c>
      <c r="E349" s="8">
        <v>133.3761192368807</v>
      </c>
      <c r="F349" s="3">
        <v>13897</v>
      </c>
      <c r="G349" s="9">
        <v>9401</v>
      </c>
      <c r="H349" s="3">
        <v>56</v>
      </c>
      <c r="I349" s="3">
        <v>11</v>
      </c>
      <c r="J349" s="3">
        <v>48.73168608959503</v>
      </c>
      <c r="K349" s="11">
        <f t="shared" si="6"/>
        <v>0.24881350763269064</v>
      </c>
    </row>
    <row r="350" spans="1:11" ht="15.25" customHeight="1" x14ac:dyDescent="0.35">
      <c r="A350" s="8">
        <v>375.87</v>
      </c>
      <c r="B350" s="3">
        <v>0.15000000596046451</v>
      </c>
      <c r="C350" s="3">
        <v>1</v>
      </c>
      <c r="D350" s="8">
        <v>386.60127124504169</v>
      </c>
      <c r="E350" s="8">
        <v>10.731271245041739</v>
      </c>
      <c r="F350" s="3">
        <v>14008</v>
      </c>
      <c r="G350" s="9">
        <v>9676</v>
      </c>
      <c r="H350" s="3">
        <v>56</v>
      </c>
      <c r="I350" s="3">
        <v>11</v>
      </c>
      <c r="J350" s="3">
        <v>41.347729834867387</v>
      </c>
      <c r="K350" s="11">
        <f t="shared" si="6"/>
        <v>2.3594284791010257E-2</v>
      </c>
    </row>
    <row r="351" spans="1:11" ht="15.25" customHeight="1" x14ac:dyDescent="0.35">
      <c r="A351" s="8">
        <v>375.87</v>
      </c>
      <c r="B351" s="3">
        <v>0.15000000596046451</v>
      </c>
      <c r="C351" s="3">
        <v>2</v>
      </c>
      <c r="D351" s="8">
        <v>342.29751627152672</v>
      </c>
      <c r="E351" s="8">
        <v>-33.572483728473287</v>
      </c>
      <c r="F351" s="3">
        <v>15146</v>
      </c>
      <c r="G351" s="9">
        <v>12586</v>
      </c>
      <c r="H351" s="3">
        <v>56</v>
      </c>
      <c r="I351" s="3">
        <v>11</v>
      </c>
      <c r="J351" s="3">
        <v>36.609360285756523</v>
      </c>
      <c r="K351" s="11">
        <f t="shared" si="6"/>
        <v>-8.3367858697689437E-2</v>
      </c>
    </row>
    <row r="352" spans="1:11" ht="15.25" customHeight="1" x14ac:dyDescent="0.35">
      <c r="A352" s="8">
        <v>375.87</v>
      </c>
      <c r="B352" s="3">
        <v>0.15000000596046451</v>
      </c>
      <c r="C352" s="3">
        <v>2</v>
      </c>
      <c r="D352" s="8">
        <v>370.35080679070592</v>
      </c>
      <c r="E352" s="8">
        <v>-5.5191932092940874</v>
      </c>
      <c r="F352" s="3">
        <v>11802</v>
      </c>
      <c r="G352" s="9">
        <v>4029</v>
      </c>
      <c r="H352" s="3">
        <v>56</v>
      </c>
      <c r="I352" s="3">
        <v>11</v>
      </c>
      <c r="J352" s="3">
        <v>39.609712233980858</v>
      </c>
      <c r="K352" s="11">
        <f t="shared" si="6"/>
        <v>-1.2667217430024915E-2</v>
      </c>
    </row>
    <row r="353" spans="1:11" ht="15.25" customHeight="1" x14ac:dyDescent="0.35">
      <c r="A353" s="8">
        <v>375.87</v>
      </c>
      <c r="B353" s="3">
        <v>0.15000000596046451</v>
      </c>
      <c r="C353" s="3">
        <v>3</v>
      </c>
      <c r="D353" s="8">
        <v>375.27725894100411</v>
      </c>
      <c r="E353" s="8">
        <v>-0.59274105899589813</v>
      </c>
      <c r="F353" s="3">
        <v>13474</v>
      </c>
      <c r="G353" s="9">
        <v>8317</v>
      </c>
      <c r="H353" s="3">
        <v>56</v>
      </c>
      <c r="I353" s="3">
        <v>11</v>
      </c>
      <c r="J353" s="3">
        <v>40.136605515782357</v>
      </c>
      <c r="K353" s="11">
        <f t="shared" si="6"/>
        <v>-1.3425537642095882E-3</v>
      </c>
    </row>
    <row r="354" spans="1:11" ht="15.25" customHeight="1" x14ac:dyDescent="0.35">
      <c r="A354" s="8">
        <v>375.87</v>
      </c>
      <c r="B354" s="3">
        <v>0.15000000596046451</v>
      </c>
      <c r="C354" s="3">
        <v>3</v>
      </c>
      <c r="D354" s="8">
        <v>408.95798481453102</v>
      </c>
      <c r="E354" s="8">
        <v>33.087984814530962</v>
      </c>
      <c r="F354" s="3">
        <v>16516</v>
      </c>
      <c r="G354" s="9">
        <v>16076</v>
      </c>
      <c r="H354" s="3">
        <v>56</v>
      </c>
      <c r="I354" s="3">
        <v>11</v>
      </c>
      <c r="J354" s="3">
        <v>43.738822212007662</v>
      </c>
      <c r="K354" s="11">
        <f t="shared" si="6"/>
        <v>6.8771824831557221E-2</v>
      </c>
    </row>
    <row r="355" spans="1:11" ht="15.25" customHeight="1" x14ac:dyDescent="0.35">
      <c r="A355" s="8">
        <v>385.36</v>
      </c>
      <c r="B355" s="3">
        <v>0.15000000596046451</v>
      </c>
      <c r="C355" s="3">
        <v>1</v>
      </c>
      <c r="D355" s="8">
        <v>437.03599693536762</v>
      </c>
      <c r="E355" s="8">
        <v>51.67599693536755</v>
      </c>
      <c r="F355" s="3">
        <v>10899</v>
      </c>
      <c r="G355" s="9">
        <v>1702</v>
      </c>
      <c r="H355" s="3">
        <v>39</v>
      </c>
      <c r="I355" s="3">
        <v>8</v>
      </c>
      <c r="J355" s="3">
        <v>64.27</v>
      </c>
      <c r="K355" s="11">
        <f t="shared" si="6"/>
        <v>0.10050567320555383</v>
      </c>
    </row>
    <row r="356" spans="1:11" ht="15.25" customHeight="1" x14ac:dyDescent="0.35">
      <c r="A356" s="8">
        <v>385.36</v>
      </c>
      <c r="B356" s="3">
        <v>0.15000000596046451</v>
      </c>
      <c r="C356" s="3">
        <v>1</v>
      </c>
      <c r="D356" s="8">
        <v>513.58685129414664</v>
      </c>
      <c r="E356" s="8">
        <v>128.2268512941466</v>
      </c>
      <c r="F356" s="3">
        <v>15915</v>
      </c>
      <c r="G356" s="9">
        <v>14557</v>
      </c>
      <c r="H356" s="3">
        <v>39</v>
      </c>
      <c r="I356" s="3">
        <v>8</v>
      </c>
      <c r="J356" s="3">
        <v>75.52747866111433</v>
      </c>
      <c r="K356" s="11">
        <f t="shared" si="6"/>
        <v>0.21221887312942433</v>
      </c>
    </row>
    <row r="357" spans="1:11" ht="15.25" customHeight="1" x14ac:dyDescent="0.35">
      <c r="A357" s="8">
        <v>398.16</v>
      </c>
      <c r="B357" s="3">
        <v>0</v>
      </c>
      <c r="C357" s="3">
        <v>1</v>
      </c>
      <c r="D357" s="8">
        <v>451.66507111504222</v>
      </c>
      <c r="E357" s="8">
        <v>53.505071115042263</v>
      </c>
      <c r="F357" s="3">
        <v>12252</v>
      </c>
      <c r="G357" s="9">
        <v>5228</v>
      </c>
      <c r="H357" s="3">
        <v>55</v>
      </c>
      <c r="I357" s="3">
        <v>12</v>
      </c>
      <c r="J357" s="3">
        <v>37.638755926253523</v>
      </c>
      <c r="K357" s="11">
        <f t="shared" si="6"/>
        <v>0.11846183053950202</v>
      </c>
    </row>
    <row r="358" spans="1:11" ht="15.25" customHeight="1" x14ac:dyDescent="0.35">
      <c r="A358" s="8">
        <v>398.16</v>
      </c>
      <c r="B358" s="3">
        <v>0</v>
      </c>
      <c r="C358" s="3">
        <v>1</v>
      </c>
      <c r="D358" s="8">
        <v>487.8</v>
      </c>
      <c r="E358" s="8">
        <v>89.639999999999986</v>
      </c>
      <c r="F358" s="3">
        <v>10356</v>
      </c>
      <c r="G358" s="9">
        <v>464</v>
      </c>
      <c r="H358" s="3">
        <v>55</v>
      </c>
      <c r="I358" s="3">
        <v>12</v>
      </c>
      <c r="J358" s="3">
        <v>40.65</v>
      </c>
      <c r="K358" s="11">
        <f t="shared" si="6"/>
        <v>0.18376383763837636</v>
      </c>
    </row>
    <row r="359" spans="1:11" ht="15.25" customHeight="1" x14ac:dyDescent="0.35">
      <c r="A359" s="8">
        <v>398.16</v>
      </c>
      <c r="B359" s="3">
        <v>0</v>
      </c>
      <c r="C359" s="3">
        <v>1</v>
      </c>
      <c r="D359" s="8">
        <v>528.86818556088042</v>
      </c>
      <c r="E359" s="8">
        <v>130.70818556088051</v>
      </c>
      <c r="F359" s="3">
        <v>14908</v>
      </c>
      <c r="G359" s="9">
        <v>12008</v>
      </c>
      <c r="H359" s="3">
        <v>55</v>
      </c>
      <c r="I359" s="3">
        <v>12</v>
      </c>
      <c r="J359" s="3">
        <v>44.072348796740037</v>
      </c>
      <c r="K359" s="11">
        <f t="shared" si="6"/>
        <v>0.24714700019677038</v>
      </c>
    </row>
    <row r="360" spans="1:11" ht="15.25" customHeight="1" x14ac:dyDescent="0.35">
      <c r="A360" s="8">
        <v>398.16</v>
      </c>
      <c r="B360" s="3">
        <v>0</v>
      </c>
      <c r="C360" s="3">
        <v>2</v>
      </c>
      <c r="D360" s="8">
        <v>448.71640012622481</v>
      </c>
      <c r="E360" s="8">
        <v>50.556400126224837</v>
      </c>
      <c r="F360" s="3">
        <v>15596</v>
      </c>
      <c r="G360" s="9">
        <v>13743</v>
      </c>
      <c r="H360" s="3">
        <v>55</v>
      </c>
      <c r="I360" s="3">
        <v>12</v>
      </c>
      <c r="J360" s="3">
        <v>37.393033343852068</v>
      </c>
      <c r="K360" s="11">
        <f t="shared" si="6"/>
        <v>0.1126689376898264</v>
      </c>
    </row>
    <row r="361" spans="1:11" ht="15.25" customHeight="1" x14ac:dyDescent="0.35">
      <c r="A361" s="8">
        <v>398.16</v>
      </c>
      <c r="B361" s="3">
        <v>0</v>
      </c>
      <c r="C361" s="3">
        <v>3</v>
      </c>
      <c r="D361" s="8">
        <v>487.90563461564068</v>
      </c>
      <c r="E361" s="8">
        <v>89.745634615640768</v>
      </c>
      <c r="F361" s="3">
        <v>16432</v>
      </c>
      <c r="G361" s="9">
        <v>15869</v>
      </c>
      <c r="H361" s="3">
        <v>55</v>
      </c>
      <c r="I361" s="3">
        <v>12</v>
      </c>
      <c r="J361" s="3">
        <v>40.658802884636728</v>
      </c>
      <c r="K361" s="11">
        <f t="shared" si="6"/>
        <v>0.1839405578628745</v>
      </c>
    </row>
    <row r="362" spans="1:11" ht="15.25" customHeight="1" x14ac:dyDescent="0.35">
      <c r="A362" s="8">
        <v>398.16</v>
      </c>
      <c r="B362" s="3">
        <v>0</v>
      </c>
      <c r="C362" s="3">
        <v>4</v>
      </c>
      <c r="D362" s="8">
        <v>401.41180000419718</v>
      </c>
      <c r="E362" s="8">
        <v>3.2518000041972068</v>
      </c>
      <c r="F362" s="3">
        <v>15744</v>
      </c>
      <c r="G362" s="9">
        <v>14125</v>
      </c>
      <c r="H362" s="3">
        <v>55</v>
      </c>
      <c r="I362" s="3">
        <v>12</v>
      </c>
      <c r="J362" s="3">
        <v>33.450983333683098</v>
      </c>
      <c r="K362" s="11">
        <f t="shared" si="6"/>
        <v>8.1009078561298051E-3</v>
      </c>
    </row>
    <row r="363" spans="1:11" ht="15.25" customHeight="1" x14ac:dyDescent="0.35">
      <c r="A363" s="8">
        <v>398.16</v>
      </c>
      <c r="B363" s="3">
        <v>0</v>
      </c>
      <c r="C363" s="3">
        <v>4</v>
      </c>
      <c r="D363" s="8">
        <v>450.84</v>
      </c>
      <c r="E363" s="8">
        <v>52.680000000000057</v>
      </c>
      <c r="F363" s="3">
        <v>10728</v>
      </c>
      <c r="G363" s="9">
        <v>1270</v>
      </c>
      <c r="H363" s="3">
        <v>55</v>
      </c>
      <c r="I363" s="3">
        <v>12</v>
      </c>
      <c r="J363" s="3">
        <v>37.57</v>
      </c>
      <c r="K363" s="11">
        <f t="shared" si="6"/>
        <v>0.11684854937450105</v>
      </c>
    </row>
    <row r="364" spans="1:11" ht="15.25" customHeight="1" x14ac:dyDescent="0.35">
      <c r="A364" s="8">
        <v>398.16</v>
      </c>
      <c r="B364" s="3">
        <v>0</v>
      </c>
      <c r="C364" s="3">
        <v>4</v>
      </c>
      <c r="D364" s="8">
        <v>528.656459995354</v>
      </c>
      <c r="E364" s="8">
        <v>130.496459995354</v>
      </c>
      <c r="F364" s="3">
        <v>11564</v>
      </c>
      <c r="G364" s="9">
        <v>3442</v>
      </c>
      <c r="H364" s="3">
        <v>55</v>
      </c>
      <c r="I364" s="3">
        <v>12</v>
      </c>
      <c r="J364" s="3">
        <v>44.054704999612838</v>
      </c>
      <c r="K364" s="11">
        <f t="shared" si="6"/>
        <v>0.24684548448816995</v>
      </c>
    </row>
    <row r="365" spans="1:11" ht="15.25" customHeight="1" x14ac:dyDescent="0.35">
      <c r="A365" s="8">
        <v>398.16</v>
      </c>
      <c r="B365" s="3">
        <v>5.000000074505806E-2</v>
      </c>
      <c r="C365" s="3">
        <v>1</v>
      </c>
      <c r="D365" s="8">
        <v>455.60575909197848</v>
      </c>
      <c r="E365" s="8">
        <v>57.445759091978523</v>
      </c>
      <c r="F365" s="3">
        <v>15052</v>
      </c>
      <c r="G365" s="9">
        <v>12366</v>
      </c>
      <c r="H365" s="3">
        <v>55</v>
      </c>
      <c r="I365" s="3">
        <v>12</v>
      </c>
      <c r="J365" s="3">
        <v>39.96541749555238</v>
      </c>
      <c r="K365" s="11">
        <f t="shared" si="6"/>
        <v>0.11978222400731722</v>
      </c>
    </row>
    <row r="366" spans="1:11" ht="15.25" customHeight="1" x14ac:dyDescent="0.35">
      <c r="A366" s="8">
        <v>398.16</v>
      </c>
      <c r="B366" s="3">
        <v>5.000000074505806E-2</v>
      </c>
      <c r="C366" s="3">
        <v>1</v>
      </c>
      <c r="D366" s="8">
        <v>561.82962429056147</v>
      </c>
      <c r="E366" s="8">
        <v>163.6696242905615</v>
      </c>
      <c r="F366" s="3">
        <v>13380</v>
      </c>
      <c r="G366" s="9">
        <v>8104</v>
      </c>
      <c r="H366" s="3">
        <v>55</v>
      </c>
      <c r="I366" s="3">
        <v>12</v>
      </c>
      <c r="J366" s="3">
        <v>49.283300415016527</v>
      </c>
      <c r="K366" s="11">
        <f t="shared" si="6"/>
        <v>0.27674963410914283</v>
      </c>
    </row>
    <row r="367" spans="1:11" ht="15.25" customHeight="1" x14ac:dyDescent="0.35">
      <c r="A367" s="8">
        <v>398.16</v>
      </c>
      <c r="B367" s="3">
        <v>5.000000074505806E-2</v>
      </c>
      <c r="C367" s="3">
        <v>2</v>
      </c>
      <c r="D367" s="8">
        <v>402.19199968457218</v>
      </c>
      <c r="E367" s="8">
        <v>4.0319996845722699</v>
      </c>
      <c r="F367" s="3">
        <v>10630</v>
      </c>
      <c r="G367" s="9">
        <v>1010</v>
      </c>
      <c r="H367" s="3">
        <v>55</v>
      </c>
      <c r="I367" s="3">
        <v>12</v>
      </c>
      <c r="J367" s="3">
        <v>35.28</v>
      </c>
      <c r="K367" s="11">
        <f t="shared" si="6"/>
        <v>9.5238087787515822E-3</v>
      </c>
    </row>
    <row r="368" spans="1:11" ht="15.25" customHeight="1" x14ac:dyDescent="0.35">
      <c r="A368" s="8">
        <v>402.96</v>
      </c>
      <c r="B368" s="3">
        <v>0</v>
      </c>
      <c r="C368" s="3">
        <v>1</v>
      </c>
      <c r="D368" s="8">
        <v>455.34883237771771</v>
      </c>
      <c r="E368" s="8">
        <v>52.388832377717733</v>
      </c>
      <c r="F368" s="3">
        <v>15594</v>
      </c>
      <c r="G368" s="9">
        <v>13738</v>
      </c>
      <c r="H368" s="3">
        <v>29</v>
      </c>
      <c r="I368" s="3">
        <v>4</v>
      </c>
      <c r="J368" s="3">
        <v>113.8372080944294</v>
      </c>
      <c r="K368" s="11">
        <f t="shared" si="6"/>
        <v>0.11505208458349693</v>
      </c>
    </row>
    <row r="369" spans="1:11" ht="15.25" customHeight="1" x14ac:dyDescent="0.35">
      <c r="A369" s="8">
        <v>402.96</v>
      </c>
      <c r="B369" s="3">
        <v>0</v>
      </c>
      <c r="C369" s="3">
        <v>1</v>
      </c>
      <c r="D369" s="8">
        <v>457.71355561359007</v>
      </c>
      <c r="E369" s="8">
        <v>54.753555613590088</v>
      </c>
      <c r="F369" s="3">
        <v>14758</v>
      </c>
      <c r="G369" s="9">
        <v>11624</v>
      </c>
      <c r="H369" s="3">
        <v>29</v>
      </c>
      <c r="I369" s="3">
        <v>4</v>
      </c>
      <c r="J369" s="3">
        <v>114.4283889033975</v>
      </c>
      <c r="K369" s="11">
        <f t="shared" si="6"/>
        <v>0.11962406387591025</v>
      </c>
    </row>
    <row r="370" spans="1:11" ht="15.25" customHeight="1" x14ac:dyDescent="0.35">
      <c r="A370" s="8">
        <v>402.96</v>
      </c>
      <c r="B370" s="3">
        <v>0</v>
      </c>
      <c r="C370" s="3">
        <v>1</v>
      </c>
      <c r="D370" s="8">
        <v>482.0948747548116</v>
      </c>
      <c r="E370" s="8">
        <v>79.134874754811619</v>
      </c>
      <c r="F370" s="3">
        <v>16430</v>
      </c>
      <c r="G370" s="9">
        <v>15863</v>
      </c>
      <c r="H370" s="3">
        <v>29</v>
      </c>
      <c r="I370" s="3">
        <v>4</v>
      </c>
      <c r="J370" s="3">
        <v>120.5237186887029</v>
      </c>
      <c r="K370" s="11">
        <f t="shared" si="6"/>
        <v>0.16414792792613442</v>
      </c>
    </row>
    <row r="371" spans="1:11" ht="15.25" customHeight="1" x14ac:dyDescent="0.35">
      <c r="A371" s="8">
        <v>402.96</v>
      </c>
      <c r="B371" s="3">
        <v>0</v>
      </c>
      <c r="C371" s="3">
        <v>1</v>
      </c>
      <c r="D371" s="8">
        <v>521.36</v>
      </c>
      <c r="E371" s="8">
        <v>118.4</v>
      </c>
      <c r="F371" s="3">
        <v>10354</v>
      </c>
      <c r="G371" s="9">
        <v>460</v>
      </c>
      <c r="H371" s="3">
        <v>29</v>
      </c>
      <c r="I371" s="3">
        <v>4</v>
      </c>
      <c r="J371" s="3">
        <v>130.34</v>
      </c>
      <c r="K371" s="11">
        <f t="shared" si="6"/>
        <v>0.22709835814024859</v>
      </c>
    </row>
    <row r="372" spans="1:11" ht="15.25" customHeight="1" x14ac:dyDescent="0.35">
      <c r="A372" s="8">
        <v>402.96</v>
      </c>
      <c r="B372" s="3">
        <v>0</v>
      </c>
      <c r="C372" s="3">
        <v>2</v>
      </c>
      <c r="D372" s="8">
        <v>459.11085252054312</v>
      </c>
      <c r="E372" s="8">
        <v>56.150852520543083</v>
      </c>
      <c r="F372" s="3">
        <v>13922</v>
      </c>
      <c r="G372" s="9">
        <v>9466</v>
      </c>
      <c r="H372" s="3">
        <v>29</v>
      </c>
      <c r="I372" s="3">
        <v>4</v>
      </c>
      <c r="J372" s="3">
        <v>114.77771313013579</v>
      </c>
      <c r="K372" s="11">
        <f t="shared" si="6"/>
        <v>0.12230347466689558</v>
      </c>
    </row>
    <row r="373" spans="1:11" ht="15.25" customHeight="1" x14ac:dyDescent="0.35">
      <c r="A373" s="8">
        <v>402.96</v>
      </c>
      <c r="B373" s="3">
        <v>0</v>
      </c>
      <c r="C373" s="3">
        <v>2</v>
      </c>
      <c r="D373" s="8">
        <v>520.43502731345518</v>
      </c>
      <c r="E373" s="8">
        <v>117.4750273134552</v>
      </c>
      <c r="F373" s="3">
        <v>11414</v>
      </c>
      <c r="G373" s="9">
        <v>3056</v>
      </c>
      <c r="H373" s="3">
        <v>29</v>
      </c>
      <c r="I373" s="3">
        <v>4</v>
      </c>
      <c r="J373" s="3">
        <v>130.10875682836379</v>
      </c>
      <c r="K373" s="11">
        <f t="shared" si="6"/>
        <v>0.22572467483573244</v>
      </c>
    </row>
    <row r="374" spans="1:11" ht="15.25" customHeight="1" x14ac:dyDescent="0.35">
      <c r="A374" s="8">
        <v>403.02</v>
      </c>
      <c r="B374" s="3">
        <v>0.15000000596046451</v>
      </c>
      <c r="C374" s="3">
        <v>1</v>
      </c>
      <c r="D374" s="8">
        <v>391.39188045916342</v>
      </c>
      <c r="E374" s="8">
        <v>-11.628119540836559</v>
      </c>
      <c r="F374" s="3">
        <v>12650</v>
      </c>
      <c r="G374" s="9">
        <v>6224</v>
      </c>
      <c r="H374" s="3">
        <v>44</v>
      </c>
      <c r="I374" s="3">
        <v>6</v>
      </c>
      <c r="J374" s="3">
        <v>76.743506510534331</v>
      </c>
      <c r="K374" s="11">
        <f t="shared" si="6"/>
        <v>-2.5253210487674736E-2</v>
      </c>
    </row>
    <row r="375" spans="1:11" ht="15.25" customHeight="1" x14ac:dyDescent="0.35">
      <c r="A375" s="8">
        <v>403.02</v>
      </c>
      <c r="B375" s="3">
        <v>0.15000000596046451</v>
      </c>
      <c r="C375" s="3">
        <v>2</v>
      </c>
      <c r="D375" s="8">
        <v>384.91194427922659</v>
      </c>
      <c r="E375" s="8">
        <v>-18.10805572077334</v>
      </c>
      <c r="F375" s="3">
        <v>15994</v>
      </c>
      <c r="G375" s="9">
        <v>14739</v>
      </c>
      <c r="H375" s="3">
        <v>44</v>
      </c>
      <c r="I375" s="3">
        <v>6</v>
      </c>
      <c r="J375" s="3">
        <v>75.472930780068438</v>
      </c>
      <c r="K375" s="11">
        <f t="shared" si="6"/>
        <v>-3.9987969933089965E-2</v>
      </c>
    </row>
    <row r="376" spans="1:11" ht="15.25" customHeight="1" x14ac:dyDescent="0.35">
      <c r="A376" s="8">
        <v>403.02</v>
      </c>
      <c r="B376" s="3">
        <v>0.15000000596046451</v>
      </c>
      <c r="C376" s="3">
        <v>3</v>
      </c>
      <c r="D376" s="8">
        <v>367.04699742615219</v>
      </c>
      <c r="E376" s="8">
        <v>-35.973002573847737</v>
      </c>
      <c r="F376" s="3">
        <v>10978</v>
      </c>
      <c r="G376" s="9">
        <v>1885</v>
      </c>
      <c r="H376" s="3">
        <v>44</v>
      </c>
      <c r="I376" s="3">
        <v>6</v>
      </c>
      <c r="J376" s="3">
        <v>71.97</v>
      </c>
      <c r="K376" s="11">
        <f t="shared" si="6"/>
        <v>-8.3305549937121345E-2</v>
      </c>
    </row>
    <row r="377" spans="1:11" ht="15.25" customHeight="1" x14ac:dyDescent="0.35">
      <c r="A377" s="8">
        <v>403.02</v>
      </c>
      <c r="B377" s="3">
        <v>0.15000000596046451</v>
      </c>
      <c r="C377" s="3">
        <v>3</v>
      </c>
      <c r="D377" s="8">
        <v>416.04299375803481</v>
      </c>
      <c r="E377" s="8">
        <v>13.022993758034771</v>
      </c>
      <c r="F377" s="3">
        <v>14322</v>
      </c>
      <c r="G377" s="9">
        <v>10467</v>
      </c>
      <c r="H377" s="3">
        <v>44</v>
      </c>
      <c r="I377" s="3">
        <v>6</v>
      </c>
      <c r="J377" s="3">
        <v>81.577058171658379</v>
      </c>
      <c r="K377" s="11">
        <f t="shared" si="6"/>
        <v>2.6606732435793326E-2</v>
      </c>
    </row>
    <row r="378" spans="1:11" ht="15.25" customHeight="1" x14ac:dyDescent="0.35">
      <c r="A378" s="8">
        <v>410.04</v>
      </c>
      <c r="B378" s="3">
        <v>0</v>
      </c>
      <c r="C378" s="3">
        <v>1</v>
      </c>
      <c r="D378" s="8">
        <v>461.31124085277821</v>
      </c>
      <c r="E378" s="8">
        <v>51.271240852778128</v>
      </c>
      <c r="F378" s="3">
        <v>11221</v>
      </c>
      <c r="G378" s="9">
        <v>2531</v>
      </c>
      <c r="H378" s="3">
        <v>56</v>
      </c>
      <c r="I378" s="3">
        <v>12</v>
      </c>
      <c r="J378" s="3">
        <v>38.442603404398177</v>
      </c>
      <c r="K378" s="11">
        <f t="shared" si="6"/>
        <v>0.11114240519697355</v>
      </c>
    </row>
    <row r="379" spans="1:11" ht="15.25" customHeight="1" x14ac:dyDescent="0.35">
      <c r="A379" s="8">
        <v>410.04</v>
      </c>
      <c r="B379" s="3">
        <v>0</v>
      </c>
      <c r="C379" s="3">
        <v>3</v>
      </c>
      <c r="D379" s="8">
        <v>409.93805893664819</v>
      </c>
      <c r="E379" s="8">
        <v>-0.10194106335183049</v>
      </c>
      <c r="F379" s="3">
        <v>11452</v>
      </c>
      <c r="G379" s="9">
        <v>3146</v>
      </c>
      <c r="H379" s="3">
        <v>56</v>
      </c>
      <c r="I379" s="3">
        <v>12</v>
      </c>
      <c r="J379" s="3">
        <v>34.161504911387347</v>
      </c>
      <c r="K379" s="11">
        <f t="shared" si="6"/>
        <v>-2.4867430854373163E-4</v>
      </c>
    </row>
    <row r="380" spans="1:11" ht="15.25" customHeight="1" x14ac:dyDescent="0.35">
      <c r="A380" s="8">
        <v>410.04</v>
      </c>
      <c r="B380" s="3">
        <v>5.000000074505806E-2</v>
      </c>
      <c r="C380" s="3">
        <v>2</v>
      </c>
      <c r="D380" s="8">
        <v>485.50300951634961</v>
      </c>
      <c r="E380" s="8">
        <v>75.463009516349587</v>
      </c>
      <c r="F380" s="3">
        <v>14071</v>
      </c>
      <c r="G380" s="9">
        <v>9847</v>
      </c>
      <c r="H380" s="3">
        <v>56</v>
      </c>
      <c r="I380" s="3">
        <v>12</v>
      </c>
      <c r="J380" s="3">
        <v>42.587983324308397</v>
      </c>
      <c r="K380" s="11">
        <f t="shared" si="6"/>
        <v>0.14766099813824862</v>
      </c>
    </row>
    <row r="381" spans="1:11" ht="15.25" customHeight="1" x14ac:dyDescent="0.35">
      <c r="A381" s="8">
        <v>410.04</v>
      </c>
      <c r="B381" s="3">
        <v>5.000000074505806E-2</v>
      </c>
      <c r="C381" s="3">
        <v>2</v>
      </c>
      <c r="D381" s="8">
        <v>527.70679439578657</v>
      </c>
      <c r="E381" s="8">
        <v>117.6667943957866</v>
      </c>
      <c r="F381" s="3">
        <v>12225</v>
      </c>
      <c r="G381" s="9">
        <v>5159</v>
      </c>
      <c r="H381" s="3">
        <v>56</v>
      </c>
      <c r="I381" s="3">
        <v>12</v>
      </c>
      <c r="J381" s="3">
        <v>46.290069720144913</v>
      </c>
      <c r="K381" s="11">
        <f t="shared" si="6"/>
        <v>0.21182871961373634</v>
      </c>
    </row>
    <row r="382" spans="1:11" ht="15.25" customHeight="1" x14ac:dyDescent="0.35">
      <c r="A382" s="8">
        <v>410.04</v>
      </c>
      <c r="B382" s="3">
        <v>5.000000074505806E-2</v>
      </c>
      <c r="C382" s="3">
        <v>3</v>
      </c>
      <c r="D382" s="8">
        <v>444.04510203573233</v>
      </c>
      <c r="E382" s="8">
        <v>34.00510203573225</v>
      </c>
      <c r="F382" s="3">
        <v>11563</v>
      </c>
      <c r="G382" s="9">
        <v>3438</v>
      </c>
      <c r="H382" s="3">
        <v>56</v>
      </c>
      <c r="I382" s="3">
        <v>12</v>
      </c>
      <c r="J382" s="3">
        <v>38.951324770524927</v>
      </c>
      <c r="K382" s="11">
        <f t="shared" si="6"/>
        <v>7.2751274049657921E-2</v>
      </c>
    </row>
    <row r="383" spans="1:11" ht="15.25" customHeight="1" x14ac:dyDescent="0.35">
      <c r="A383" s="8">
        <v>410.04</v>
      </c>
      <c r="B383" s="3">
        <v>5.000000074505806E-2</v>
      </c>
      <c r="C383" s="3">
        <v>3</v>
      </c>
      <c r="D383" s="8">
        <v>457.48199964120988</v>
      </c>
      <c r="E383" s="8">
        <v>47.441999641209861</v>
      </c>
      <c r="F383" s="3">
        <v>10329</v>
      </c>
      <c r="G383" s="9">
        <v>396</v>
      </c>
      <c r="H383" s="3">
        <v>56</v>
      </c>
      <c r="I383" s="3">
        <v>12</v>
      </c>
      <c r="J383" s="3">
        <v>40.130000000000003</v>
      </c>
      <c r="K383" s="11">
        <f t="shared" si="6"/>
        <v>9.8517317969120888E-2</v>
      </c>
    </row>
    <row r="384" spans="1:11" ht="15.25" customHeight="1" x14ac:dyDescent="0.35">
      <c r="A384" s="8">
        <v>410.04</v>
      </c>
      <c r="B384" s="3">
        <v>5.000000074505806E-2</v>
      </c>
      <c r="C384" s="3">
        <v>3</v>
      </c>
      <c r="D384" s="8">
        <v>466.73699302323968</v>
      </c>
      <c r="E384" s="8">
        <v>56.696993023239664</v>
      </c>
      <c r="F384" s="3">
        <v>13235</v>
      </c>
      <c r="G384" s="9">
        <v>7755</v>
      </c>
      <c r="H384" s="3">
        <v>56</v>
      </c>
      <c r="I384" s="3">
        <v>12</v>
      </c>
      <c r="J384" s="3">
        <v>40.941841525376162</v>
      </c>
      <c r="K384" s="11">
        <f t="shared" si="6"/>
        <v>0.11540148763642834</v>
      </c>
    </row>
    <row r="385" spans="1:11" ht="15.25" customHeight="1" x14ac:dyDescent="0.35">
      <c r="A385" s="8">
        <v>410.04</v>
      </c>
      <c r="B385" s="3">
        <v>5.000000074505806E-2</v>
      </c>
      <c r="C385" s="3">
        <v>3</v>
      </c>
      <c r="D385" s="8">
        <v>469.83562502136289</v>
      </c>
      <c r="E385" s="8">
        <v>59.795625021362923</v>
      </c>
      <c r="F385" s="3">
        <v>15743</v>
      </c>
      <c r="G385" s="9">
        <v>14121</v>
      </c>
      <c r="H385" s="3">
        <v>56</v>
      </c>
      <c r="I385" s="3">
        <v>12</v>
      </c>
      <c r="J385" s="3">
        <v>41.213651349986122</v>
      </c>
      <c r="K385" s="11">
        <f t="shared" si="6"/>
        <v>0.12090578215128035</v>
      </c>
    </row>
    <row r="386" spans="1:11" ht="15.25" customHeight="1" x14ac:dyDescent="0.35">
      <c r="A386" s="8">
        <v>410.04</v>
      </c>
      <c r="B386" s="3">
        <v>5.000000074505806E-2</v>
      </c>
      <c r="C386" s="3">
        <v>3</v>
      </c>
      <c r="D386" s="8">
        <v>496.65055891370548</v>
      </c>
      <c r="E386" s="8">
        <v>86.610558913705518</v>
      </c>
      <c r="F386" s="3">
        <v>13061</v>
      </c>
      <c r="G386" s="9">
        <v>7315</v>
      </c>
      <c r="H386" s="3">
        <v>56</v>
      </c>
      <c r="I386" s="3">
        <v>12</v>
      </c>
      <c r="J386" s="3">
        <v>43.565838535369693</v>
      </c>
      <c r="K386" s="11">
        <f t="shared" si="6"/>
        <v>0.16566986471022321</v>
      </c>
    </row>
    <row r="387" spans="1:11" ht="15.25" customHeight="1" x14ac:dyDescent="0.35">
      <c r="A387" s="8">
        <v>410.04</v>
      </c>
      <c r="B387" s="3">
        <v>5.000000074505806E-2</v>
      </c>
      <c r="C387" s="3">
        <v>4</v>
      </c>
      <c r="D387" s="8">
        <v>404.06064610133751</v>
      </c>
      <c r="E387" s="8">
        <v>-5.9793538986625094</v>
      </c>
      <c r="F387" s="3">
        <v>14733</v>
      </c>
      <c r="G387" s="9">
        <v>11563</v>
      </c>
      <c r="H387" s="3">
        <v>56</v>
      </c>
      <c r="I387" s="3">
        <v>12</v>
      </c>
      <c r="J387" s="3">
        <v>35.443916352476393</v>
      </c>
      <c r="K387" s="11">
        <f t="shared" ref="K387:K450" si="7">+(E387/(I387*J387))</f>
        <v>-1.4058251537443191E-2</v>
      </c>
    </row>
    <row r="388" spans="1:11" ht="15.25" customHeight="1" x14ac:dyDescent="0.35">
      <c r="A388" s="8">
        <v>410.04</v>
      </c>
      <c r="B388" s="3">
        <v>5.000000074505806E-2</v>
      </c>
      <c r="C388" s="3">
        <v>4</v>
      </c>
      <c r="D388" s="8">
        <v>418.3899292573667</v>
      </c>
      <c r="E388" s="8">
        <v>8.3499292573666821</v>
      </c>
      <c r="F388" s="3">
        <v>11389</v>
      </c>
      <c r="G388" s="9">
        <v>2992</v>
      </c>
      <c r="H388" s="3">
        <v>56</v>
      </c>
      <c r="I388" s="3">
        <v>12</v>
      </c>
      <c r="J388" s="3">
        <v>36.700871016271762</v>
      </c>
      <c r="K388" s="11">
        <f t="shared" si="7"/>
        <v>1.895942572603759E-2</v>
      </c>
    </row>
    <row r="389" spans="1:11" ht="15.25" customHeight="1" x14ac:dyDescent="0.35">
      <c r="A389" s="8">
        <v>410.04</v>
      </c>
      <c r="B389" s="3">
        <v>0.15000000596046451</v>
      </c>
      <c r="C389" s="3">
        <v>1</v>
      </c>
      <c r="D389" s="8">
        <v>399.02399720191949</v>
      </c>
      <c r="E389" s="8">
        <v>-11.016002798080541</v>
      </c>
      <c r="F389" s="3">
        <v>10966</v>
      </c>
      <c r="G389" s="9">
        <v>1859</v>
      </c>
      <c r="H389" s="3">
        <v>56</v>
      </c>
      <c r="I389" s="3">
        <v>12</v>
      </c>
      <c r="J389" s="3">
        <v>39.119999999999997</v>
      </c>
      <c r="K389" s="11">
        <f t="shared" si="7"/>
        <v>-2.3466263629176341E-2</v>
      </c>
    </row>
    <row r="390" spans="1:11" ht="15.25" customHeight="1" x14ac:dyDescent="0.35">
      <c r="A390" s="8">
        <v>410.04</v>
      </c>
      <c r="B390" s="3">
        <v>0.15000000596046451</v>
      </c>
      <c r="C390" s="3">
        <v>1</v>
      </c>
      <c r="D390" s="8">
        <v>496.96329469295409</v>
      </c>
      <c r="E390" s="8">
        <v>86.923294692954073</v>
      </c>
      <c r="F390" s="3">
        <v>12638</v>
      </c>
      <c r="G390" s="9">
        <v>6200</v>
      </c>
      <c r="H390" s="3">
        <v>56</v>
      </c>
      <c r="I390" s="3">
        <v>12</v>
      </c>
      <c r="J390" s="3">
        <v>48.721891978217187</v>
      </c>
      <c r="K390" s="11">
        <f t="shared" si="7"/>
        <v>0.14867254938125168</v>
      </c>
    </row>
    <row r="391" spans="1:11" ht="15.25" customHeight="1" x14ac:dyDescent="0.35">
      <c r="A391" s="8">
        <v>410.04</v>
      </c>
      <c r="B391" s="3">
        <v>0.15000000596046451</v>
      </c>
      <c r="C391" s="3">
        <v>2</v>
      </c>
      <c r="D391" s="8">
        <v>423.91199702739721</v>
      </c>
      <c r="E391" s="8">
        <v>13.871997027397191</v>
      </c>
      <c r="F391" s="3">
        <v>10664</v>
      </c>
      <c r="G391" s="9">
        <v>1095</v>
      </c>
      <c r="H391" s="3">
        <v>56</v>
      </c>
      <c r="I391" s="3">
        <v>12</v>
      </c>
      <c r="J391" s="3">
        <v>41.56</v>
      </c>
      <c r="K391" s="11">
        <f t="shared" si="7"/>
        <v>2.7815200969275724E-2</v>
      </c>
    </row>
    <row r="392" spans="1:11" ht="15.25" customHeight="1" x14ac:dyDescent="0.35">
      <c r="A392" s="8">
        <v>410.04</v>
      </c>
      <c r="B392" s="3">
        <v>0.15000000596046451</v>
      </c>
      <c r="C392" s="3">
        <v>2</v>
      </c>
      <c r="D392" s="8">
        <v>464.39192350446882</v>
      </c>
      <c r="E392" s="8">
        <v>54.351923504468743</v>
      </c>
      <c r="F392" s="3">
        <v>15680</v>
      </c>
      <c r="G392" s="9">
        <v>13950</v>
      </c>
      <c r="H392" s="3">
        <v>56</v>
      </c>
      <c r="I392" s="3">
        <v>12</v>
      </c>
      <c r="J392" s="3">
        <v>45.528620270679362</v>
      </c>
      <c r="K392" s="11">
        <f t="shared" si="7"/>
        <v>9.9483070907436133E-2</v>
      </c>
    </row>
    <row r="393" spans="1:11" ht="15.25" customHeight="1" x14ac:dyDescent="0.35">
      <c r="A393" s="8">
        <v>410.04</v>
      </c>
      <c r="B393" s="3">
        <v>0.15000000596046451</v>
      </c>
      <c r="C393" s="3">
        <v>3</v>
      </c>
      <c r="D393" s="8">
        <v>395.25538810281898</v>
      </c>
      <c r="E393" s="8">
        <v>-14.78461189718098</v>
      </c>
      <c r="F393" s="3">
        <v>11500</v>
      </c>
      <c r="G393" s="9">
        <v>3268</v>
      </c>
      <c r="H393" s="3">
        <v>56</v>
      </c>
      <c r="I393" s="3">
        <v>12</v>
      </c>
      <c r="J393" s="3">
        <v>38.750528517105181</v>
      </c>
      <c r="K393" s="11">
        <f t="shared" si="7"/>
        <v>-3.1794430645969096E-2</v>
      </c>
    </row>
    <row r="394" spans="1:11" ht="15.25" customHeight="1" x14ac:dyDescent="0.35">
      <c r="A394" s="8">
        <v>410.04</v>
      </c>
      <c r="B394" s="3">
        <v>0.20000000298023221</v>
      </c>
      <c r="C394" s="3">
        <v>2</v>
      </c>
      <c r="D394" s="8">
        <v>424.82297032374879</v>
      </c>
      <c r="E394" s="8">
        <v>14.782970323748829</v>
      </c>
      <c r="F394" s="3">
        <v>14084</v>
      </c>
      <c r="G394" s="9">
        <v>9878</v>
      </c>
      <c r="H394" s="3">
        <v>56</v>
      </c>
      <c r="I394" s="3">
        <v>12</v>
      </c>
      <c r="J394" s="3">
        <v>44.252392906910181</v>
      </c>
      <c r="K394" s="11">
        <f t="shared" si="7"/>
        <v>2.7838363367992416E-2</v>
      </c>
    </row>
    <row r="395" spans="1:11" ht="15.25" customHeight="1" x14ac:dyDescent="0.35">
      <c r="A395" s="8">
        <v>410.04</v>
      </c>
      <c r="B395" s="3">
        <v>0.20000000298023221</v>
      </c>
      <c r="C395" s="3">
        <v>3</v>
      </c>
      <c r="D395" s="8">
        <v>395.07975966149189</v>
      </c>
      <c r="E395" s="8">
        <v>-14.96024033850807</v>
      </c>
      <c r="F395" s="3">
        <v>11576</v>
      </c>
      <c r="G395" s="9">
        <v>3469</v>
      </c>
      <c r="H395" s="3">
        <v>56</v>
      </c>
      <c r="I395" s="3">
        <v>12</v>
      </c>
      <c r="J395" s="3">
        <v>41.154141784716543</v>
      </c>
      <c r="K395" s="11">
        <f t="shared" si="7"/>
        <v>-3.0293103945582843E-2</v>
      </c>
    </row>
    <row r="396" spans="1:11" ht="15.25" customHeight="1" x14ac:dyDescent="0.35">
      <c r="A396" s="8">
        <v>413.7</v>
      </c>
      <c r="B396" s="3">
        <v>0</v>
      </c>
      <c r="C396" s="3">
        <v>2</v>
      </c>
      <c r="D396" s="8">
        <v>497.18447520290232</v>
      </c>
      <c r="E396" s="8">
        <v>83.484475202902274</v>
      </c>
      <c r="F396" s="3">
        <v>15001</v>
      </c>
      <c r="G396" s="9">
        <v>12225</v>
      </c>
      <c r="H396" s="3">
        <v>51</v>
      </c>
      <c r="I396" s="3">
        <v>5</v>
      </c>
      <c r="J396" s="3">
        <v>99.436895040580453</v>
      </c>
      <c r="K396" s="11">
        <f t="shared" si="7"/>
        <v>0.16791448519954699</v>
      </c>
    </row>
    <row r="397" spans="1:11" ht="15.25" customHeight="1" x14ac:dyDescent="0.35">
      <c r="A397" s="8">
        <v>413.7</v>
      </c>
      <c r="B397" s="3">
        <v>0.25</v>
      </c>
      <c r="C397" s="3">
        <v>1</v>
      </c>
      <c r="D397" s="8">
        <v>309.57795291421752</v>
      </c>
      <c r="E397" s="8">
        <v>-104.1220470857825</v>
      </c>
      <c r="F397" s="3">
        <v>15023</v>
      </c>
      <c r="G397" s="9">
        <v>12289</v>
      </c>
      <c r="H397" s="3">
        <v>51</v>
      </c>
      <c r="I397" s="3">
        <v>5</v>
      </c>
      <c r="J397" s="3">
        <v>82.554120777124652</v>
      </c>
      <c r="K397" s="11">
        <f t="shared" si="7"/>
        <v>-0.25225160441569189</v>
      </c>
    </row>
    <row r="398" spans="1:11" ht="15.25" customHeight="1" x14ac:dyDescent="0.35">
      <c r="A398" s="8">
        <v>413.7</v>
      </c>
      <c r="B398" s="3">
        <v>0.25</v>
      </c>
      <c r="C398" s="3">
        <v>1</v>
      </c>
      <c r="D398" s="8">
        <v>337.41589639929668</v>
      </c>
      <c r="E398" s="8">
        <v>-76.284103600703247</v>
      </c>
      <c r="F398" s="3">
        <v>11679</v>
      </c>
      <c r="G398" s="9">
        <v>3729</v>
      </c>
      <c r="H398" s="3">
        <v>51</v>
      </c>
      <c r="I398" s="3">
        <v>5</v>
      </c>
      <c r="J398" s="3">
        <v>89.977572373145804</v>
      </c>
      <c r="K398" s="11">
        <f t="shared" si="7"/>
        <v>-0.16956248449190339</v>
      </c>
    </row>
    <row r="399" spans="1:11" ht="15.25" customHeight="1" x14ac:dyDescent="0.35">
      <c r="A399" s="8">
        <v>413.7</v>
      </c>
      <c r="B399" s="3">
        <v>0.25</v>
      </c>
      <c r="C399" s="3">
        <v>1</v>
      </c>
      <c r="D399" s="8">
        <v>371.51290308817562</v>
      </c>
      <c r="E399" s="8">
        <v>-42.187096911824433</v>
      </c>
      <c r="F399" s="3">
        <v>15859</v>
      </c>
      <c r="G399" s="9">
        <v>14415</v>
      </c>
      <c r="H399" s="3">
        <v>51</v>
      </c>
      <c r="I399" s="3">
        <v>5</v>
      </c>
      <c r="J399" s="3">
        <v>99.070107490180163</v>
      </c>
      <c r="K399" s="11">
        <f t="shared" si="7"/>
        <v>-8.516614744968562E-2</v>
      </c>
    </row>
    <row r="400" spans="1:11" ht="15.25" customHeight="1" x14ac:dyDescent="0.35">
      <c r="A400" s="8">
        <v>413.7</v>
      </c>
      <c r="B400" s="3">
        <v>0.25</v>
      </c>
      <c r="C400" s="3">
        <v>1</v>
      </c>
      <c r="D400" s="8">
        <v>414.41817389057792</v>
      </c>
      <c r="E400" s="8">
        <v>0.71817389057787295</v>
      </c>
      <c r="F400" s="3">
        <v>16695</v>
      </c>
      <c r="G400" s="9">
        <v>16517</v>
      </c>
      <c r="H400" s="3">
        <v>51</v>
      </c>
      <c r="I400" s="3">
        <v>5</v>
      </c>
      <c r="J400" s="3">
        <v>110.5115130374874</v>
      </c>
      <c r="K400" s="11">
        <f t="shared" si="7"/>
        <v>1.2997268263520308E-3</v>
      </c>
    </row>
    <row r="401" spans="1:11" ht="15.25" customHeight="1" x14ac:dyDescent="0.35">
      <c r="A401" s="8">
        <v>419.04</v>
      </c>
      <c r="B401" s="3">
        <v>0.10000000149011611</v>
      </c>
      <c r="C401" s="3">
        <v>2</v>
      </c>
      <c r="D401" s="8">
        <v>477.47033104617702</v>
      </c>
      <c r="E401" s="8">
        <v>58.430331046177002</v>
      </c>
      <c r="F401" s="3">
        <v>15013</v>
      </c>
      <c r="G401" s="9">
        <v>12259</v>
      </c>
      <c r="H401" s="3">
        <v>53</v>
      </c>
      <c r="I401" s="3">
        <v>8</v>
      </c>
      <c r="J401" s="3">
        <v>66.315323866210733</v>
      </c>
      <c r="K401" s="11">
        <f t="shared" si="7"/>
        <v>0.1101373099754035</v>
      </c>
    </row>
    <row r="402" spans="1:11" ht="15.25" customHeight="1" x14ac:dyDescent="0.35">
      <c r="A402" s="8">
        <v>424.86</v>
      </c>
      <c r="B402" s="3">
        <v>0</v>
      </c>
      <c r="C402" s="3">
        <v>1</v>
      </c>
      <c r="D402" s="8">
        <v>463.36284139131368</v>
      </c>
      <c r="E402" s="8">
        <v>38.502841391313673</v>
      </c>
      <c r="F402" s="3">
        <v>16779</v>
      </c>
      <c r="G402" s="9">
        <v>16706</v>
      </c>
      <c r="H402" s="3">
        <v>52</v>
      </c>
      <c r="I402" s="3">
        <v>6</v>
      </c>
      <c r="J402" s="3">
        <v>77.227140231885613</v>
      </c>
      <c r="K402" s="11">
        <f t="shared" si="7"/>
        <v>8.3094365693423641E-2</v>
      </c>
    </row>
    <row r="403" spans="1:11" ht="15.25" customHeight="1" x14ac:dyDescent="0.35">
      <c r="A403" s="8">
        <v>424.86</v>
      </c>
      <c r="B403" s="3">
        <v>0</v>
      </c>
      <c r="C403" s="3">
        <v>1</v>
      </c>
      <c r="D403" s="8">
        <v>496.73140948493818</v>
      </c>
      <c r="E403" s="8">
        <v>71.871409484938226</v>
      </c>
      <c r="F403" s="3">
        <v>15943</v>
      </c>
      <c r="G403" s="9">
        <v>14618</v>
      </c>
      <c r="H403" s="3">
        <v>52</v>
      </c>
      <c r="I403" s="3">
        <v>6</v>
      </c>
      <c r="J403" s="3">
        <v>82.788568247489707</v>
      </c>
      <c r="K403" s="11">
        <f t="shared" si="7"/>
        <v>0.14468867503156652</v>
      </c>
    </row>
    <row r="404" spans="1:11" ht="15.25" customHeight="1" x14ac:dyDescent="0.35">
      <c r="A404" s="8">
        <v>424.86</v>
      </c>
      <c r="B404" s="3">
        <v>0</v>
      </c>
      <c r="C404" s="3">
        <v>1</v>
      </c>
      <c r="D404" s="8">
        <v>545.45065106770744</v>
      </c>
      <c r="E404" s="8">
        <v>120.5906510677074</v>
      </c>
      <c r="F404" s="3">
        <v>14271</v>
      </c>
      <c r="G404" s="9">
        <v>10345</v>
      </c>
      <c r="H404" s="3">
        <v>52</v>
      </c>
      <c r="I404" s="3">
        <v>6</v>
      </c>
      <c r="J404" s="3">
        <v>90.908441844617897</v>
      </c>
      <c r="K404" s="11">
        <f t="shared" si="7"/>
        <v>0.22108443876939901</v>
      </c>
    </row>
    <row r="405" spans="1:11" ht="15.25" customHeight="1" x14ac:dyDescent="0.35">
      <c r="A405" s="8">
        <v>424.86</v>
      </c>
      <c r="B405" s="3">
        <v>0</v>
      </c>
      <c r="C405" s="3">
        <v>1</v>
      </c>
      <c r="D405" s="8">
        <v>554.48104686603415</v>
      </c>
      <c r="E405" s="8">
        <v>129.62104686603411</v>
      </c>
      <c r="F405" s="3">
        <v>12292</v>
      </c>
      <c r="G405" s="9">
        <v>5323</v>
      </c>
      <c r="H405" s="3">
        <v>52</v>
      </c>
      <c r="I405" s="3">
        <v>6</v>
      </c>
      <c r="J405" s="3">
        <v>92.413507811005701</v>
      </c>
      <c r="K405" s="11">
        <f t="shared" si="7"/>
        <v>0.23377002261603236</v>
      </c>
    </row>
    <row r="406" spans="1:11" ht="15.25" customHeight="1" x14ac:dyDescent="0.35">
      <c r="A406" s="8">
        <v>424.86</v>
      </c>
      <c r="B406" s="3">
        <v>0</v>
      </c>
      <c r="C406" s="3">
        <v>2</v>
      </c>
      <c r="D406" s="8">
        <v>458.48658415011562</v>
      </c>
      <c r="E406" s="8">
        <v>33.626584150115598</v>
      </c>
      <c r="F406" s="3">
        <v>16472</v>
      </c>
      <c r="G406" s="9">
        <v>15963</v>
      </c>
      <c r="H406" s="3">
        <v>52</v>
      </c>
      <c r="I406" s="3">
        <v>6</v>
      </c>
      <c r="J406" s="3">
        <v>76.414430691685936</v>
      </c>
      <c r="K406" s="11">
        <f t="shared" si="7"/>
        <v>7.3342569472230695E-2</v>
      </c>
    </row>
    <row r="407" spans="1:11" ht="15.25" customHeight="1" x14ac:dyDescent="0.35">
      <c r="A407" s="8">
        <v>424.86</v>
      </c>
      <c r="B407" s="3">
        <v>0</v>
      </c>
      <c r="C407" s="3">
        <v>2</v>
      </c>
      <c r="D407" s="8">
        <v>462.19819185143172</v>
      </c>
      <c r="E407" s="8">
        <v>37.338191851431702</v>
      </c>
      <c r="F407" s="3">
        <v>15636</v>
      </c>
      <c r="G407" s="9">
        <v>13838</v>
      </c>
      <c r="H407" s="3">
        <v>52</v>
      </c>
      <c r="I407" s="3">
        <v>6</v>
      </c>
      <c r="J407" s="3">
        <v>77.033031975238615</v>
      </c>
      <c r="K407" s="11">
        <f t="shared" si="7"/>
        <v>8.078394184508976E-2</v>
      </c>
    </row>
    <row r="408" spans="1:11" ht="15.25" customHeight="1" x14ac:dyDescent="0.35">
      <c r="A408" s="8">
        <v>424.86</v>
      </c>
      <c r="B408" s="3">
        <v>0</v>
      </c>
      <c r="C408" s="3">
        <v>2</v>
      </c>
      <c r="D408" s="8">
        <v>598.3846746019766</v>
      </c>
      <c r="E408" s="8">
        <v>173.52467460197661</v>
      </c>
      <c r="F408" s="3">
        <v>13128</v>
      </c>
      <c r="G408" s="9">
        <v>7472</v>
      </c>
      <c r="H408" s="3">
        <v>52</v>
      </c>
      <c r="I408" s="3">
        <v>6</v>
      </c>
      <c r="J408" s="3">
        <v>99.730779100329428</v>
      </c>
      <c r="K408" s="11">
        <f t="shared" si="7"/>
        <v>0.28998850065369541</v>
      </c>
    </row>
    <row r="409" spans="1:11" ht="15.25" customHeight="1" x14ac:dyDescent="0.35">
      <c r="A409" s="8">
        <v>424.86</v>
      </c>
      <c r="B409" s="3">
        <v>0</v>
      </c>
      <c r="C409" s="3">
        <v>3</v>
      </c>
      <c r="D409" s="8">
        <v>456.99440218001178</v>
      </c>
      <c r="E409" s="8">
        <v>32.134402180011762</v>
      </c>
      <c r="F409" s="3">
        <v>15107</v>
      </c>
      <c r="G409" s="9">
        <v>12492</v>
      </c>
      <c r="H409" s="3">
        <v>52</v>
      </c>
      <c r="I409" s="3">
        <v>6</v>
      </c>
      <c r="J409" s="3">
        <v>76.165733696668624</v>
      </c>
      <c r="K409" s="11">
        <f t="shared" si="7"/>
        <v>7.0316839827184369E-2</v>
      </c>
    </row>
    <row r="410" spans="1:11" ht="15.25" customHeight="1" x14ac:dyDescent="0.35">
      <c r="A410" s="8">
        <v>424.86</v>
      </c>
      <c r="B410" s="3">
        <v>0</v>
      </c>
      <c r="C410" s="3">
        <v>3</v>
      </c>
      <c r="D410" s="8">
        <v>485.94069220354572</v>
      </c>
      <c r="E410" s="8">
        <v>61.080692203545709</v>
      </c>
      <c r="F410" s="3">
        <v>11763</v>
      </c>
      <c r="G410" s="9">
        <v>3934</v>
      </c>
      <c r="H410" s="3">
        <v>52</v>
      </c>
      <c r="I410" s="3">
        <v>6</v>
      </c>
      <c r="J410" s="3">
        <v>80.990115367257616</v>
      </c>
      <c r="K410" s="11">
        <f t="shared" si="7"/>
        <v>0.1256957756029225</v>
      </c>
    </row>
    <row r="411" spans="1:11" ht="15.25" customHeight="1" x14ac:dyDescent="0.35">
      <c r="A411" s="8">
        <v>424.86</v>
      </c>
      <c r="B411" s="3">
        <v>0</v>
      </c>
      <c r="C411" s="3">
        <v>3</v>
      </c>
      <c r="D411" s="8">
        <v>512.93999999999994</v>
      </c>
      <c r="E411" s="8">
        <v>88.079999999999927</v>
      </c>
      <c r="F411" s="3">
        <v>10517</v>
      </c>
      <c r="G411" s="9">
        <v>712</v>
      </c>
      <c r="H411" s="3">
        <v>52</v>
      </c>
      <c r="I411" s="3">
        <v>6</v>
      </c>
      <c r="J411" s="3">
        <v>85.49</v>
      </c>
      <c r="K411" s="11">
        <f t="shared" si="7"/>
        <v>0.17171599017428926</v>
      </c>
    </row>
    <row r="412" spans="1:11" ht="15.25" customHeight="1" x14ac:dyDescent="0.35">
      <c r="A412" s="8">
        <v>424.86</v>
      </c>
      <c r="B412" s="3">
        <v>5.000000074505806E-2</v>
      </c>
      <c r="C412" s="3">
        <v>1</v>
      </c>
      <c r="D412" s="8">
        <v>422.76899966843422</v>
      </c>
      <c r="E412" s="8">
        <v>-2.091000331565795</v>
      </c>
      <c r="F412" s="3">
        <v>10961</v>
      </c>
      <c r="G412" s="9">
        <v>1847</v>
      </c>
      <c r="H412" s="3">
        <v>52</v>
      </c>
      <c r="I412" s="3">
        <v>6</v>
      </c>
      <c r="J412" s="3">
        <v>74.17</v>
      </c>
      <c r="K412" s="11">
        <f t="shared" si="7"/>
        <v>-4.6986659735872432E-3</v>
      </c>
    </row>
    <row r="413" spans="1:11" ht="15.25" customHeight="1" x14ac:dyDescent="0.35">
      <c r="A413" s="8">
        <v>424.86</v>
      </c>
      <c r="B413" s="3">
        <v>5.000000074505806E-2</v>
      </c>
      <c r="C413" s="3">
        <v>2</v>
      </c>
      <c r="D413" s="8">
        <v>453.22261976126907</v>
      </c>
      <c r="E413" s="8">
        <v>28.362619761269059</v>
      </c>
      <c r="F413" s="3">
        <v>14305</v>
      </c>
      <c r="G413" s="9">
        <v>10430</v>
      </c>
      <c r="H413" s="3">
        <v>52</v>
      </c>
      <c r="I413" s="3">
        <v>6</v>
      </c>
      <c r="J413" s="3">
        <v>79.512740371354155</v>
      </c>
      <c r="K413" s="11">
        <f t="shared" si="7"/>
        <v>5.9450891410200518E-2</v>
      </c>
    </row>
    <row r="414" spans="1:11" ht="15.25" customHeight="1" x14ac:dyDescent="0.35">
      <c r="A414" s="8">
        <v>424.86</v>
      </c>
      <c r="B414" s="3">
        <v>5.000000074505806E-2</v>
      </c>
      <c r="C414" s="3">
        <v>2</v>
      </c>
      <c r="D414" s="8">
        <v>526.95572556444415</v>
      </c>
      <c r="E414" s="8">
        <v>102.09572556444409</v>
      </c>
      <c r="F414" s="3">
        <v>11797</v>
      </c>
      <c r="G414" s="9">
        <v>4017</v>
      </c>
      <c r="H414" s="3">
        <v>52</v>
      </c>
      <c r="I414" s="3">
        <v>6</v>
      </c>
      <c r="J414" s="3">
        <v>92.448372978547468</v>
      </c>
      <c r="K414" s="11">
        <f t="shared" si="7"/>
        <v>0.18405899111593033</v>
      </c>
    </row>
    <row r="415" spans="1:11" ht="15.25" customHeight="1" x14ac:dyDescent="0.35">
      <c r="A415" s="8">
        <v>431.34</v>
      </c>
      <c r="B415" s="3">
        <v>0</v>
      </c>
      <c r="C415" s="3">
        <v>2</v>
      </c>
      <c r="D415" s="8">
        <v>606.67574503512435</v>
      </c>
      <c r="E415" s="8">
        <v>175.3357450351244</v>
      </c>
      <c r="F415" s="3">
        <v>11416</v>
      </c>
      <c r="G415" s="9">
        <v>3060</v>
      </c>
      <c r="H415" s="3">
        <v>55</v>
      </c>
      <c r="I415" s="3">
        <v>13</v>
      </c>
      <c r="J415" s="3">
        <v>46.667365002701871</v>
      </c>
      <c r="K415" s="11">
        <f t="shared" si="7"/>
        <v>0.28901063948909494</v>
      </c>
    </row>
    <row r="416" spans="1:11" ht="15.25" customHeight="1" x14ac:dyDescent="0.35">
      <c r="A416" s="8">
        <v>431.34</v>
      </c>
      <c r="B416" s="3">
        <v>0</v>
      </c>
      <c r="C416" s="3">
        <v>3</v>
      </c>
      <c r="D416" s="8">
        <v>437.51498342211028</v>
      </c>
      <c r="E416" s="8">
        <v>6.1749834221103583</v>
      </c>
      <c r="F416" s="3">
        <v>15433</v>
      </c>
      <c r="G416" s="9">
        <v>13305</v>
      </c>
      <c r="H416" s="3">
        <v>55</v>
      </c>
      <c r="I416" s="3">
        <v>13</v>
      </c>
      <c r="J416" s="3">
        <v>33.65499872477772</v>
      </c>
      <c r="K416" s="11">
        <f t="shared" si="7"/>
        <v>1.4113764456274158E-2</v>
      </c>
    </row>
    <row r="417" spans="1:11" ht="15.25" customHeight="1" x14ac:dyDescent="0.35">
      <c r="A417" s="8">
        <v>433.53</v>
      </c>
      <c r="B417" s="3">
        <v>0</v>
      </c>
      <c r="C417" s="3">
        <v>1</v>
      </c>
      <c r="D417" s="8">
        <v>495.58492625216019</v>
      </c>
      <c r="E417" s="8">
        <v>62.054926252160158</v>
      </c>
      <c r="F417" s="3">
        <v>13740</v>
      </c>
      <c r="G417" s="9">
        <v>8966</v>
      </c>
      <c r="H417" s="3">
        <v>39</v>
      </c>
      <c r="I417" s="3">
        <v>9</v>
      </c>
      <c r="J417" s="3">
        <v>55.064991805795579</v>
      </c>
      <c r="K417" s="11">
        <f t="shared" si="7"/>
        <v>0.12521552405043448</v>
      </c>
    </row>
    <row r="418" spans="1:11" ht="15.25" customHeight="1" x14ac:dyDescent="0.35">
      <c r="A418" s="8">
        <v>433.53</v>
      </c>
      <c r="B418" s="3">
        <v>0</v>
      </c>
      <c r="C418" s="3">
        <v>2</v>
      </c>
      <c r="D418" s="8">
        <v>585.10185882994983</v>
      </c>
      <c r="E418" s="8">
        <v>151.5718588299498</v>
      </c>
      <c r="F418" s="3">
        <v>11232</v>
      </c>
      <c r="G418" s="9">
        <v>2557</v>
      </c>
      <c r="H418" s="3">
        <v>39</v>
      </c>
      <c r="I418" s="3">
        <v>9</v>
      </c>
      <c r="J418" s="3">
        <v>65.011317647772202</v>
      </c>
      <c r="K418" s="11">
        <f t="shared" si="7"/>
        <v>0.25905208903805865</v>
      </c>
    </row>
    <row r="419" spans="1:11" ht="15.25" customHeight="1" x14ac:dyDescent="0.35">
      <c r="A419" s="8">
        <v>433.53</v>
      </c>
      <c r="B419" s="3">
        <v>0</v>
      </c>
      <c r="C419" s="3">
        <v>2</v>
      </c>
      <c r="D419" s="8">
        <v>586.69350028006033</v>
      </c>
      <c r="E419" s="8">
        <v>153.1635002800603</v>
      </c>
      <c r="F419" s="3">
        <v>15412</v>
      </c>
      <c r="G419" s="9">
        <v>13240</v>
      </c>
      <c r="H419" s="3">
        <v>39</v>
      </c>
      <c r="I419" s="3">
        <v>9</v>
      </c>
      <c r="J419" s="3">
        <v>65.188166697784482</v>
      </c>
      <c r="K419" s="11">
        <f t="shared" si="7"/>
        <v>0.26106220745064868</v>
      </c>
    </row>
    <row r="420" spans="1:11" ht="15.25" customHeight="1" x14ac:dyDescent="0.35">
      <c r="A420" s="8">
        <v>433.53</v>
      </c>
      <c r="B420" s="3">
        <v>0</v>
      </c>
      <c r="C420" s="3">
        <v>2</v>
      </c>
      <c r="D420" s="8">
        <v>707.00596758390316</v>
      </c>
      <c r="E420" s="8">
        <v>273.47596758390313</v>
      </c>
      <c r="F420" s="3">
        <v>16248</v>
      </c>
      <c r="G420" s="9">
        <v>15397</v>
      </c>
      <c r="H420" s="3">
        <v>39</v>
      </c>
      <c r="I420" s="3">
        <v>9</v>
      </c>
      <c r="J420" s="3">
        <v>78.556218620433683</v>
      </c>
      <c r="K420" s="11">
        <f t="shared" si="7"/>
        <v>0.38680857039788519</v>
      </c>
    </row>
    <row r="421" spans="1:11" ht="15.25" customHeight="1" x14ac:dyDescent="0.35">
      <c r="A421" s="8">
        <v>433.53</v>
      </c>
      <c r="B421" s="3">
        <v>0</v>
      </c>
      <c r="C421" s="3">
        <v>3</v>
      </c>
      <c r="D421" s="8">
        <v>588.06020503016964</v>
      </c>
      <c r="E421" s="8">
        <v>154.53020503016961</v>
      </c>
      <c r="F421" s="3">
        <v>13809</v>
      </c>
      <c r="G421" s="9">
        <v>9169</v>
      </c>
      <c r="H421" s="3">
        <v>39</v>
      </c>
      <c r="I421" s="3">
        <v>9</v>
      </c>
      <c r="J421" s="3">
        <v>65.34002278112996</v>
      </c>
      <c r="K421" s="11">
        <f t="shared" si="7"/>
        <v>0.26277956526958263</v>
      </c>
    </row>
    <row r="422" spans="1:11" ht="15.25" customHeight="1" x14ac:dyDescent="0.35">
      <c r="A422" s="8">
        <v>433.53</v>
      </c>
      <c r="B422" s="3">
        <v>5.000000074505806E-2</v>
      </c>
      <c r="C422" s="3">
        <v>3</v>
      </c>
      <c r="D422" s="8">
        <v>429.38504730256972</v>
      </c>
      <c r="E422" s="8">
        <v>-4.1449526974303694</v>
      </c>
      <c r="F422" s="3">
        <v>12749</v>
      </c>
      <c r="G422" s="9">
        <v>6474</v>
      </c>
      <c r="H422" s="3">
        <v>39</v>
      </c>
      <c r="I422" s="3">
        <v>9</v>
      </c>
      <c r="J422" s="3">
        <v>50.220473408108091</v>
      </c>
      <c r="K422" s="11">
        <f t="shared" si="7"/>
        <v>-9.1705686637380372E-3</v>
      </c>
    </row>
    <row r="423" spans="1:11" ht="15.25" customHeight="1" x14ac:dyDescent="0.35">
      <c r="A423" s="8">
        <v>433.53</v>
      </c>
      <c r="B423" s="3">
        <v>5.000000074505806E-2</v>
      </c>
      <c r="C423" s="3">
        <v>25</v>
      </c>
      <c r="D423" s="8">
        <v>509.9149422289932</v>
      </c>
      <c r="E423" s="8">
        <v>76.384942228993168</v>
      </c>
      <c r="F423" s="3">
        <v>11913</v>
      </c>
      <c r="G423" s="9">
        <v>4324</v>
      </c>
      <c r="H423" s="3">
        <v>39</v>
      </c>
      <c r="I423" s="3">
        <v>9</v>
      </c>
      <c r="J423" s="3">
        <v>59.639174576480123</v>
      </c>
      <c r="K423" s="11">
        <f t="shared" si="7"/>
        <v>0.14230941094494226</v>
      </c>
    </row>
    <row r="424" spans="1:11" ht="15.25" customHeight="1" x14ac:dyDescent="0.35">
      <c r="A424" s="8">
        <v>433.53</v>
      </c>
      <c r="B424" s="3">
        <v>0.15000000596046451</v>
      </c>
      <c r="C424" s="3">
        <v>1</v>
      </c>
      <c r="D424" s="8">
        <v>450.06488946808543</v>
      </c>
      <c r="E424" s="8">
        <v>16.534889468085399</v>
      </c>
      <c r="F424" s="3">
        <v>13407</v>
      </c>
      <c r="G424" s="9">
        <v>8167</v>
      </c>
      <c r="H424" s="3">
        <v>39</v>
      </c>
      <c r="I424" s="3">
        <v>9</v>
      </c>
      <c r="J424" s="3">
        <v>58.832012107722939</v>
      </c>
      <c r="K424" s="11">
        <f t="shared" si="7"/>
        <v>3.1228065726094812E-2</v>
      </c>
    </row>
    <row r="425" spans="1:11" ht="15.25" customHeight="1" x14ac:dyDescent="0.35">
      <c r="A425" s="8">
        <v>433.53</v>
      </c>
      <c r="B425" s="3">
        <v>0.15000000596046451</v>
      </c>
      <c r="C425" s="3">
        <v>1</v>
      </c>
      <c r="D425" s="8">
        <v>556.25362884182891</v>
      </c>
      <c r="E425" s="8">
        <v>122.7236288418289</v>
      </c>
      <c r="F425" s="3">
        <v>14243</v>
      </c>
      <c r="G425" s="9">
        <v>10284</v>
      </c>
      <c r="H425" s="3">
        <v>39</v>
      </c>
      <c r="I425" s="3">
        <v>9</v>
      </c>
      <c r="J425" s="3">
        <v>72.712893168948028</v>
      </c>
      <c r="K425" s="11">
        <f t="shared" si="7"/>
        <v>0.18753151148201641</v>
      </c>
    </row>
    <row r="426" spans="1:11" ht="15.25" customHeight="1" x14ac:dyDescent="0.35">
      <c r="A426" s="8">
        <v>433.53</v>
      </c>
      <c r="B426" s="3">
        <v>0.20000000298023221</v>
      </c>
      <c r="C426" s="3">
        <v>1</v>
      </c>
      <c r="D426" s="8">
        <v>350.84379418000219</v>
      </c>
      <c r="E426" s="8">
        <v>-82.686205819997781</v>
      </c>
      <c r="F426" s="3">
        <v>15020</v>
      </c>
      <c r="G426" s="9">
        <v>12279</v>
      </c>
      <c r="H426" s="3">
        <v>39</v>
      </c>
      <c r="I426" s="3">
        <v>9</v>
      </c>
      <c r="J426" s="3">
        <v>48.728304928749623</v>
      </c>
      <c r="K426" s="11">
        <f t="shared" si="7"/>
        <v>-0.18854249528391559</v>
      </c>
    </row>
    <row r="427" spans="1:11" ht="15.25" customHeight="1" x14ac:dyDescent="0.35">
      <c r="A427" s="8">
        <v>433.53</v>
      </c>
      <c r="B427" s="3">
        <v>0.20000000298023221</v>
      </c>
      <c r="C427" s="3">
        <v>1</v>
      </c>
      <c r="D427" s="8">
        <v>410.39559572417289</v>
      </c>
      <c r="E427" s="8">
        <v>-23.13440427582708</v>
      </c>
      <c r="F427" s="3">
        <v>11676</v>
      </c>
      <c r="G427" s="9">
        <v>3719</v>
      </c>
      <c r="H427" s="3">
        <v>39</v>
      </c>
      <c r="I427" s="3">
        <v>9</v>
      </c>
      <c r="J427" s="3">
        <v>56.999388507363292</v>
      </c>
      <c r="K427" s="11">
        <f t="shared" si="7"/>
        <v>-4.5096788426927173E-2</v>
      </c>
    </row>
    <row r="428" spans="1:11" ht="15.25" customHeight="1" x14ac:dyDescent="0.35">
      <c r="A428" s="8">
        <v>433.53</v>
      </c>
      <c r="B428" s="3">
        <v>0.20000000298023221</v>
      </c>
      <c r="C428" s="3">
        <v>1</v>
      </c>
      <c r="D428" s="8">
        <v>441.02321021895898</v>
      </c>
      <c r="E428" s="8">
        <v>7.49321021895895</v>
      </c>
      <c r="F428" s="3">
        <v>16692</v>
      </c>
      <c r="G428" s="9">
        <v>16507</v>
      </c>
      <c r="H428" s="3">
        <v>39</v>
      </c>
      <c r="I428" s="3">
        <v>9</v>
      </c>
      <c r="J428" s="3">
        <v>61.253223869708123</v>
      </c>
      <c r="K428" s="11">
        <f t="shared" si="7"/>
        <v>1.3592409682609387E-2</v>
      </c>
    </row>
    <row r="429" spans="1:11" ht="15.25" customHeight="1" x14ac:dyDescent="0.35">
      <c r="A429" s="8">
        <v>433.53</v>
      </c>
      <c r="B429" s="3">
        <v>0.20000000298023221</v>
      </c>
      <c r="C429" s="3">
        <v>1</v>
      </c>
      <c r="D429" s="8">
        <v>450.67783726759228</v>
      </c>
      <c r="E429" s="8">
        <v>17.147837267592308</v>
      </c>
      <c r="F429" s="3">
        <v>14184</v>
      </c>
      <c r="G429" s="9">
        <v>10132</v>
      </c>
      <c r="H429" s="3">
        <v>39</v>
      </c>
      <c r="I429" s="3">
        <v>9</v>
      </c>
      <c r="J429" s="3">
        <v>62.594144298124732</v>
      </c>
      <c r="K429" s="11">
        <f t="shared" si="7"/>
        <v>3.0439193207595017E-2</v>
      </c>
    </row>
    <row r="430" spans="1:11" ht="15.25" customHeight="1" x14ac:dyDescent="0.35">
      <c r="A430" s="8">
        <v>436.66</v>
      </c>
      <c r="B430" s="3">
        <v>0</v>
      </c>
      <c r="C430" s="3">
        <v>2</v>
      </c>
      <c r="D430" s="8">
        <v>536.58189872977732</v>
      </c>
      <c r="E430" s="8">
        <v>99.921898729777297</v>
      </c>
      <c r="F430" s="3">
        <v>14175</v>
      </c>
      <c r="G430" s="9">
        <v>10104</v>
      </c>
      <c r="H430" s="3">
        <v>38</v>
      </c>
      <c r="I430" s="3">
        <v>7</v>
      </c>
      <c r="J430" s="3">
        <v>76.654556961396764</v>
      </c>
      <c r="K430" s="11">
        <f t="shared" si="7"/>
        <v>0.18621928724453296</v>
      </c>
    </row>
    <row r="431" spans="1:11" ht="15.25" customHeight="1" x14ac:dyDescent="0.35">
      <c r="A431" s="8">
        <v>444.21</v>
      </c>
      <c r="B431" s="3">
        <v>0</v>
      </c>
      <c r="C431" s="3">
        <v>2</v>
      </c>
      <c r="D431" s="8">
        <v>477.91497559594637</v>
      </c>
      <c r="E431" s="8">
        <v>33.704975595946387</v>
      </c>
      <c r="F431" s="3">
        <v>15362</v>
      </c>
      <c r="G431" s="9">
        <v>13115</v>
      </c>
      <c r="H431" s="3">
        <v>56</v>
      </c>
      <c r="I431" s="3">
        <v>13</v>
      </c>
      <c r="J431" s="3">
        <v>36.762690430457418</v>
      </c>
      <c r="K431" s="11">
        <f t="shared" si="7"/>
        <v>7.0525045912020731E-2</v>
      </c>
    </row>
    <row r="432" spans="1:11" ht="15.25" customHeight="1" x14ac:dyDescent="0.35">
      <c r="A432" s="8">
        <v>444.21</v>
      </c>
      <c r="B432" s="3">
        <v>0</v>
      </c>
      <c r="C432" s="3">
        <v>2</v>
      </c>
      <c r="D432" s="8">
        <v>479.44097564816798</v>
      </c>
      <c r="E432" s="8">
        <v>35.230975648167998</v>
      </c>
      <c r="F432" s="3">
        <v>12057</v>
      </c>
      <c r="G432" s="9">
        <v>4701</v>
      </c>
      <c r="H432" s="3">
        <v>56</v>
      </c>
      <c r="I432" s="3">
        <v>13</v>
      </c>
      <c r="J432" s="3">
        <v>36.88007504985908</v>
      </c>
      <c r="K432" s="11">
        <f t="shared" si="7"/>
        <v>7.3483447259672319E-2</v>
      </c>
    </row>
    <row r="433" spans="1:11" ht="15.25" customHeight="1" x14ac:dyDescent="0.35">
      <c r="A433" s="8">
        <v>444.21</v>
      </c>
      <c r="B433" s="3">
        <v>0</v>
      </c>
      <c r="C433" s="3">
        <v>2</v>
      </c>
      <c r="D433" s="8">
        <v>482.65975635555128</v>
      </c>
      <c r="E433" s="8">
        <v>38.449756355551301</v>
      </c>
      <c r="F433" s="3">
        <v>14093</v>
      </c>
      <c r="G433" s="9">
        <v>9903</v>
      </c>
      <c r="H433" s="3">
        <v>56</v>
      </c>
      <c r="I433" s="3">
        <v>13</v>
      </c>
      <c r="J433" s="3">
        <v>37.127673565811641</v>
      </c>
      <c r="K433" s="11">
        <f t="shared" si="7"/>
        <v>7.9662237941435676E-2</v>
      </c>
    </row>
    <row r="434" spans="1:11" ht="15.25" customHeight="1" x14ac:dyDescent="0.35">
      <c r="A434" s="8">
        <v>444.21</v>
      </c>
      <c r="B434" s="3">
        <v>0</v>
      </c>
      <c r="C434" s="3">
        <v>4</v>
      </c>
      <c r="D434" s="8">
        <v>640.28250036268912</v>
      </c>
      <c r="E434" s="8">
        <v>196.07250036268911</v>
      </c>
      <c r="F434" s="3">
        <v>16198</v>
      </c>
      <c r="G434" s="9">
        <v>15278</v>
      </c>
      <c r="H434" s="3">
        <v>56</v>
      </c>
      <c r="I434" s="3">
        <v>13</v>
      </c>
      <c r="J434" s="3">
        <v>49.252500027899167</v>
      </c>
      <c r="K434" s="11">
        <f t="shared" si="7"/>
        <v>0.30622811064119904</v>
      </c>
    </row>
    <row r="435" spans="1:11" ht="15.25" customHeight="1" x14ac:dyDescent="0.35">
      <c r="A435" s="8">
        <v>444.21</v>
      </c>
      <c r="B435" s="3">
        <v>5.000000074505806E-2</v>
      </c>
      <c r="C435" s="3">
        <v>4</v>
      </c>
      <c r="D435" s="8">
        <v>578.95256161766463</v>
      </c>
      <c r="E435" s="8">
        <v>134.74256161766459</v>
      </c>
      <c r="F435" s="3">
        <v>16405</v>
      </c>
      <c r="G435" s="9">
        <v>15811</v>
      </c>
      <c r="H435" s="3">
        <v>56</v>
      </c>
      <c r="I435" s="3">
        <v>13</v>
      </c>
      <c r="J435" s="3">
        <v>46.878749965321511</v>
      </c>
      <c r="K435" s="11">
        <f t="shared" si="7"/>
        <v>0.22109831085076714</v>
      </c>
    </row>
    <row r="436" spans="1:11" ht="15.25" customHeight="1" x14ac:dyDescent="0.35">
      <c r="A436" s="8">
        <v>444.21</v>
      </c>
      <c r="B436" s="3">
        <v>0.15000000596046451</v>
      </c>
      <c r="C436" s="3">
        <v>1</v>
      </c>
      <c r="D436" s="8">
        <v>447.04800109488599</v>
      </c>
      <c r="E436" s="8">
        <v>2.838001094885954</v>
      </c>
      <c r="F436" s="3">
        <v>16818</v>
      </c>
      <c r="G436" s="9">
        <v>16782</v>
      </c>
      <c r="H436" s="3">
        <v>56</v>
      </c>
      <c r="I436" s="3">
        <v>13</v>
      </c>
      <c r="J436" s="3">
        <v>40.456832961966128</v>
      </c>
      <c r="K436" s="11">
        <f t="shared" si="7"/>
        <v>5.3960668828161142E-3</v>
      </c>
    </row>
    <row r="437" spans="1:11" ht="15.25" customHeight="1" x14ac:dyDescent="0.35">
      <c r="A437" s="8">
        <v>444.21</v>
      </c>
      <c r="B437" s="3">
        <v>0.15000000596046451</v>
      </c>
      <c r="C437" s="3">
        <v>3</v>
      </c>
      <c r="D437" s="8">
        <v>530.7036630312482</v>
      </c>
      <c r="E437" s="8">
        <v>86.493663031248161</v>
      </c>
      <c r="F437" s="3">
        <v>14310</v>
      </c>
      <c r="G437" s="9">
        <v>10443</v>
      </c>
      <c r="H437" s="3">
        <v>56</v>
      </c>
      <c r="I437" s="3">
        <v>13</v>
      </c>
      <c r="J437" s="3">
        <v>48.027481154091177</v>
      </c>
      <c r="K437" s="11">
        <f t="shared" si="7"/>
        <v>0.13853232638548726</v>
      </c>
    </row>
    <row r="438" spans="1:11" ht="15.25" customHeight="1" x14ac:dyDescent="0.35">
      <c r="A438" s="8">
        <v>464.52</v>
      </c>
      <c r="B438" s="3">
        <v>0</v>
      </c>
      <c r="C438" s="3">
        <v>1</v>
      </c>
      <c r="D438" s="8">
        <v>517.57999999999993</v>
      </c>
      <c r="E438" s="8">
        <v>53.059999999999953</v>
      </c>
      <c r="F438" s="3">
        <v>10529</v>
      </c>
      <c r="G438" s="9">
        <v>746</v>
      </c>
      <c r="H438" s="3">
        <v>55</v>
      </c>
      <c r="I438" s="3">
        <v>14</v>
      </c>
      <c r="J438" s="3">
        <v>36.97</v>
      </c>
      <c r="K438" s="11">
        <f t="shared" si="7"/>
        <v>0.1025155531512036</v>
      </c>
    </row>
    <row r="439" spans="1:11" ht="15.25" customHeight="1" x14ac:dyDescent="0.35">
      <c r="A439" s="8">
        <v>464.52</v>
      </c>
      <c r="B439" s="3">
        <v>0</v>
      </c>
      <c r="C439" s="3">
        <v>1</v>
      </c>
      <c r="D439" s="8">
        <v>588.99655085560073</v>
      </c>
      <c r="E439" s="8">
        <v>124.47655085560071</v>
      </c>
      <c r="F439" s="3">
        <v>13924</v>
      </c>
      <c r="G439" s="9">
        <v>9469</v>
      </c>
      <c r="H439" s="3">
        <v>55</v>
      </c>
      <c r="I439" s="3">
        <v>14</v>
      </c>
      <c r="J439" s="3">
        <v>42.071182203971482</v>
      </c>
      <c r="K439" s="11">
        <f t="shared" si="7"/>
        <v>0.21133663800710026</v>
      </c>
    </row>
    <row r="440" spans="1:11" ht="15.25" customHeight="1" x14ac:dyDescent="0.35">
      <c r="A440" s="8">
        <v>464.52</v>
      </c>
      <c r="B440" s="3">
        <v>0</v>
      </c>
      <c r="C440" s="3">
        <v>2</v>
      </c>
      <c r="D440" s="8">
        <v>476.64672035501872</v>
      </c>
      <c r="E440" s="8">
        <v>12.12672035501873</v>
      </c>
      <c r="F440" s="3">
        <v>11253</v>
      </c>
      <c r="G440" s="9">
        <v>2621</v>
      </c>
      <c r="H440" s="3">
        <v>55</v>
      </c>
      <c r="I440" s="3">
        <v>14</v>
      </c>
      <c r="J440" s="3">
        <v>34.046194311072767</v>
      </c>
      <c r="K440" s="11">
        <f t="shared" si="7"/>
        <v>2.5441736693344784E-2</v>
      </c>
    </row>
    <row r="441" spans="1:11" ht="15.25" customHeight="1" x14ac:dyDescent="0.35">
      <c r="A441" s="8">
        <v>464.52</v>
      </c>
      <c r="B441" s="3">
        <v>0</v>
      </c>
      <c r="C441" s="3">
        <v>2</v>
      </c>
      <c r="D441" s="8">
        <v>556.96459107931867</v>
      </c>
      <c r="E441" s="8">
        <v>92.444591079318684</v>
      </c>
      <c r="F441" s="3">
        <v>11113</v>
      </c>
      <c r="G441" s="9">
        <v>2250</v>
      </c>
      <c r="H441" s="3">
        <v>55</v>
      </c>
      <c r="I441" s="3">
        <v>14</v>
      </c>
      <c r="J441" s="3">
        <v>39.783185077094188</v>
      </c>
      <c r="K441" s="11">
        <f t="shared" si="7"/>
        <v>0.16597929663746511</v>
      </c>
    </row>
    <row r="442" spans="1:11" ht="15.25" customHeight="1" x14ac:dyDescent="0.35">
      <c r="A442" s="8">
        <v>464.52</v>
      </c>
      <c r="B442" s="3">
        <v>0</v>
      </c>
      <c r="C442" s="3">
        <v>2</v>
      </c>
      <c r="D442" s="8">
        <v>700.41884017402663</v>
      </c>
      <c r="E442" s="8">
        <v>235.89884017402659</v>
      </c>
      <c r="F442" s="3">
        <v>14760</v>
      </c>
      <c r="G442" s="9">
        <v>11629</v>
      </c>
      <c r="H442" s="3">
        <v>55</v>
      </c>
      <c r="I442" s="3">
        <v>14</v>
      </c>
      <c r="J442" s="3">
        <v>50.02991715528762</v>
      </c>
      <c r="K442" s="11">
        <f t="shared" si="7"/>
        <v>0.33679682304864184</v>
      </c>
    </row>
    <row r="443" spans="1:11" ht="15.25" customHeight="1" x14ac:dyDescent="0.35">
      <c r="A443" s="8">
        <v>464.52</v>
      </c>
      <c r="B443" s="3">
        <v>0</v>
      </c>
      <c r="C443" s="3">
        <v>4</v>
      </c>
      <c r="D443" s="8">
        <v>539.18542118663947</v>
      </c>
      <c r="E443" s="8">
        <v>74.665421186639492</v>
      </c>
      <c r="F443" s="3">
        <v>12400</v>
      </c>
      <c r="G443" s="9">
        <v>5611</v>
      </c>
      <c r="H443" s="3">
        <v>55</v>
      </c>
      <c r="I443" s="3">
        <v>14</v>
      </c>
      <c r="J443" s="3">
        <v>38.513244370474247</v>
      </c>
      <c r="K443" s="11">
        <f t="shared" si="7"/>
        <v>0.13847818997463954</v>
      </c>
    </row>
    <row r="444" spans="1:11" ht="15.25" customHeight="1" x14ac:dyDescent="0.35">
      <c r="A444" s="8">
        <v>464.52</v>
      </c>
      <c r="B444" s="3">
        <v>5.000000074505806E-2</v>
      </c>
      <c r="C444" s="3">
        <v>1</v>
      </c>
      <c r="D444" s="8">
        <v>400.36967411731172</v>
      </c>
      <c r="E444" s="8">
        <v>-64.150325882688264</v>
      </c>
      <c r="F444" s="3">
        <v>11466</v>
      </c>
      <c r="G444" s="9">
        <v>3181</v>
      </c>
      <c r="H444" s="3">
        <v>55</v>
      </c>
      <c r="I444" s="3">
        <v>14</v>
      </c>
      <c r="J444" s="3">
        <v>30.10298303994815</v>
      </c>
      <c r="K444" s="11">
        <f t="shared" si="7"/>
        <v>-0.15221634774191553</v>
      </c>
    </row>
    <row r="445" spans="1:11" ht="15.25" customHeight="1" x14ac:dyDescent="0.35">
      <c r="A445" s="8">
        <v>464.52</v>
      </c>
      <c r="B445" s="3">
        <v>5.000000074505806E-2</v>
      </c>
      <c r="C445" s="3">
        <v>2</v>
      </c>
      <c r="D445" s="8">
        <v>431.35585610401603</v>
      </c>
      <c r="E445" s="8">
        <v>-33.164143895984012</v>
      </c>
      <c r="F445" s="3">
        <v>14810</v>
      </c>
      <c r="G445" s="9">
        <v>11751</v>
      </c>
      <c r="H445" s="3">
        <v>55</v>
      </c>
      <c r="I445" s="3">
        <v>14</v>
      </c>
      <c r="J445" s="3">
        <v>32.432771161076403</v>
      </c>
      <c r="K445" s="11">
        <f t="shared" si="7"/>
        <v>-7.303931598619201E-2</v>
      </c>
    </row>
    <row r="446" spans="1:11" ht="15.25" customHeight="1" x14ac:dyDescent="0.35">
      <c r="A446" s="8">
        <v>464.52</v>
      </c>
      <c r="B446" s="3">
        <v>5.000000074505806E-2</v>
      </c>
      <c r="C446" s="3">
        <v>2</v>
      </c>
      <c r="D446" s="8">
        <v>584.30950978496071</v>
      </c>
      <c r="E446" s="8">
        <v>119.7895097849607</v>
      </c>
      <c r="F446" s="3">
        <v>15646</v>
      </c>
      <c r="G446" s="9">
        <v>13865</v>
      </c>
      <c r="H446" s="3">
        <v>55</v>
      </c>
      <c r="I446" s="3">
        <v>14</v>
      </c>
      <c r="J446" s="3">
        <v>43.933045882948733</v>
      </c>
      <c r="K446" s="11">
        <f t="shared" si="7"/>
        <v>0.19475985295591633</v>
      </c>
    </row>
    <row r="447" spans="1:11" ht="15.25" customHeight="1" x14ac:dyDescent="0.35">
      <c r="A447" s="8">
        <v>470.19</v>
      </c>
      <c r="B447" s="3">
        <v>0.15000000596046451</v>
      </c>
      <c r="C447" s="3">
        <v>2</v>
      </c>
      <c r="D447" s="8">
        <v>463.67195071103163</v>
      </c>
      <c r="E447" s="8">
        <v>-6.5180492889683714</v>
      </c>
      <c r="F447" s="3">
        <v>11814</v>
      </c>
      <c r="G447" s="9">
        <v>4053</v>
      </c>
      <c r="H447" s="3">
        <v>44</v>
      </c>
      <c r="I447" s="3">
        <v>7</v>
      </c>
      <c r="J447" s="3">
        <v>77.92805948948633</v>
      </c>
      <c r="K447" s="11">
        <f t="shared" si="7"/>
        <v>-1.1948839795628163E-2</v>
      </c>
    </row>
    <row r="448" spans="1:11" ht="15.25" customHeight="1" x14ac:dyDescent="0.35">
      <c r="A448" s="8">
        <v>471.42</v>
      </c>
      <c r="B448" s="3">
        <v>0</v>
      </c>
      <c r="C448" s="3">
        <v>2</v>
      </c>
      <c r="D448" s="8">
        <v>435.89400867828732</v>
      </c>
      <c r="E448" s="8">
        <v>-35.525991321712702</v>
      </c>
      <c r="F448" s="3">
        <v>11140</v>
      </c>
      <c r="G448" s="9">
        <v>2322</v>
      </c>
      <c r="H448" s="3">
        <v>53</v>
      </c>
      <c r="I448" s="3">
        <v>9</v>
      </c>
      <c r="J448" s="3">
        <v>48.432667630920811</v>
      </c>
      <c r="K448" s="11">
        <f t="shared" si="7"/>
        <v>-8.1501444420936625E-2</v>
      </c>
    </row>
    <row r="449" spans="1:11" ht="15.25" customHeight="1" x14ac:dyDescent="0.35">
      <c r="A449" s="8">
        <v>471.42</v>
      </c>
      <c r="B449" s="3">
        <v>0</v>
      </c>
      <c r="C449" s="3">
        <v>3</v>
      </c>
      <c r="D449" s="8">
        <v>620.33707338124054</v>
      </c>
      <c r="E449" s="8">
        <v>148.9170733812405</v>
      </c>
      <c r="F449" s="3">
        <v>13648</v>
      </c>
      <c r="G449" s="9">
        <v>8733</v>
      </c>
      <c r="H449" s="3">
        <v>53</v>
      </c>
      <c r="I449" s="3">
        <v>9</v>
      </c>
      <c r="J449" s="3">
        <v>68.926341486804503</v>
      </c>
      <c r="K449" s="11">
        <f t="shared" si="7"/>
        <v>0.24005831631107519</v>
      </c>
    </row>
    <row r="450" spans="1:11" ht="15.25" customHeight="1" x14ac:dyDescent="0.35">
      <c r="A450" s="8">
        <v>471.42</v>
      </c>
      <c r="B450" s="3">
        <v>0</v>
      </c>
      <c r="C450" s="3">
        <v>3</v>
      </c>
      <c r="D450" s="8">
        <v>659.97877756432251</v>
      </c>
      <c r="E450" s="8">
        <v>188.5587775643225</v>
      </c>
      <c r="F450" s="3">
        <v>14855</v>
      </c>
      <c r="G450" s="9">
        <v>11865</v>
      </c>
      <c r="H450" s="3">
        <v>53</v>
      </c>
      <c r="I450" s="3">
        <v>9</v>
      </c>
      <c r="J450" s="3">
        <v>73.330975284924719</v>
      </c>
      <c r="K450" s="11">
        <f t="shared" si="7"/>
        <v>0.28570430440234162</v>
      </c>
    </row>
    <row r="451" spans="1:11" ht="15.25" customHeight="1" x14ac:dyDescent="0.35">
      <c r="A451" s="8">
        <v>471.42</v>
      </c>
      <c r="B451" s="3">
        <v>0.10000000149011611</v>
      </c>
      <c r="C451" s="3">
        <v>1</v>
      </c>
      <c r="D451" s="8">
        <v>430.91368165878322</v>
      </c>
      <c r="E451" s="8">
        <v>-40.506318341216797</v>
      </c>
      <c r="F451" s="3">
        <v>11669</v>
      </c>
      <c r="G451" s="9">
        <v>3698</v>
      </c>
      <c r="H451" s="3">
        <v>53</v>
      </c>
      <c r="I451" s="3">
        <v>9</v>
      </c>
      <c r="J451" s="3">
        <v>53.199220045955599</v>
      </c>
      <c r="K451" s="11">
        <f t="shared" ref="K451:K514" si="8">+(E451/(I451*J451))</f>
        <v>-8.4600902682879411E-2</v>
      </c>
    </row>
    <row r="452" spans="1:11" ht="15.25" customHeight="1" x14ac:dyDescent="0.35">
      <c r="A452" s="8">
        <v>471.42</v>
      </c>
      <c r="B452" s="3">
        <v>0.10000000149011611</v>
      </c>
      <c r="C452" s="3">
        <v>1</v>
      </c>
      <c r="D452" s="8">
        <v>487.20568593700199</v>
      </c>
      <c r="E452" s="8">
        <v>15.785685937002031</v>
      </c>
      <c r="F452" s="3">
        <v>13341</v>
      </c>
      <c r="G452" s="9">
        <v>8000</v>
      </c>
      <c r="H452" s="3">
        <v>53</v>
      </c>
      <c r="I452" s="3">
        <v>9</v>
      </c>
      <c r="J452" s="3">
        <v>60.148850215266791</v>
      </c>
      <c r="K452" s="11">
        <f t="shared" si="8"/>
        <v>2.9160409514630274E-2</v>
      </c>
    </row>
    <row r="453" spans="1:11" ht="15.25" customHeight="1" x14ac:dyDescent="0.35">
      <c r="A453" s="8">
        <v>471.42</v>
      </c>
      <c r="B453" s="3">
        <v>0.10000000149011611</v>
      </c>
      <c r="C453" s="3">
        <v>1</v>
      </c>
      <c r="D453" s="8">
        <v>491.42699918635179</v>
      </c>
      <c r="E453" s="8">
        <v>20.00699918635183</v>
      </c>
      <c r="F453" s="3">
        <v>10833</v>
      </c>
      <c r="G453" s="9">
        <v>1529</v>
      </c>
      <c r="H453" s="3">
        <v>53</v>
      </c>
      <c r="I453" s="3">
        <v>9</v>
      </c>
      <c r="J453" s="3">
        <v>60.67</v>
      </c>
      <c r="K453" s="11">
        <f t="shared" si="8"/>
        <v>3.6640842419559054E-2</v>
      </c>
    </row>
    <row r="454" spans="1:11" ht="15.25" customHeight="1" x14ac:dyDescent="0.35">
      <c r="A454" s="8">
        <v>471.42</v>
      </c>
      <c r="B454" s="3">
        <v>0.10000000149011611</v>
      </c>
      <c r="C454" s="3">
        <v>2</v>
      </c>
      <c r="D454" s="8">
        <v>429.13914312311272</v>
      </c>
      <c r="E454" s="8">
        <v>-42.280856876887363</v>
      </c>
      <c r="F454" s="3">
        <v>15849</v>
      </c>
      <c r="G454" s="9">
        <v>14385</v>
      </c>
      <c r="H454" s="3">
        <v>53</v>
      </c>
      <c r="I454" s="3">
        <v>9</v>
      </c>
      <c r="J454" s="3">
        <v>52.980141214028613</v>
      </c>
      <c r="K454" s="11">
        <f t="shared" si="8"/>
        <v>-8.8672337949089269E-2</v>
      </c>
    </row>
    <row r="455" spans="1:11" ht="15.25" customHeight="1" x14ac:dyDescent="0.35">
      <c r="A455" s="8">
        <v>471.42</v>
      </c>
      <c r="B455" s="3">
        <v>0.20000000298023221</v>
      </c>
      <c r="C455" s="3">
        <v>1</v>
      </c>
      <c r="D455" s="8">
        <v>394.67642010154611</v>
      </c>
      <c r="E455" s="8">
        <v>-76.743579898453959</v>
      </c>
      <c r="F455" s="3">
        <v>15242</v>
      </c>
      <c r="G455" s="9">
        <v>12805</v>
      </c>
      <c r="H455" s="3">
        <v>53</v>
      </c>
      <c r="I455" s="3">
        <v>9</v>
      </c>
      <c r="J455" s="3">
        <v>54.816169662754213</v>
      </c>
      <c r="K455" s="11">
        <f t="shared" si="8"/>
        <v>-0.15555746571901413</v>
      </c>
    </row>
    <row r="456" spans="1:11" ht="15.25" customHeight="1" x14ac:dyDescent="0.35">
      <c r="A456" s="8">
        <v>471.42</v>
      </c>
      <c r="B456" s="3">
        <v>0.20000000298023221</v>
      </c>
      <c r="C456" s="3">
        <v>2</v>
      </c>
      <c r="D456" s="8">
        <v>496.41922763875942</v>
      </c>
      <c r="E456" s="8">
        <v>24.999227638759411</v>
      </c>
      <c r="F456" s="3">
        <v>12734</v>
      </c>
      <c r="G456" s="9">
        <v>6434</v>
      </c>
      <c r="H456" s="3">
        <v>53</v>
      </c>
      <c r="I456" s="3">
        <v>9</v>
      </c>
      <c r="J456" s="3">
        <v>68.947115206675718</v>
      </c>
      <c r="K456" s="11">
        <f t="shared" si="8"/>
        <v>4.0287283253777242E-2</v>
      </c>
    </row>
    <row r="457" spans="1:11" ht="15.25" customHeight="1" x14ac:dyDescent="0.35">
      <c r="A457" s="8">
        <v>478.38</v>
      </c>
      <c r="B457" s="3">
        <v>0</v>
      </c>
      <c r="C457" s="3">
        <v>1</v>
      </c>
      <c r="D457" s="8">
        <v>448.45971064595949</v>
      </c>
      <c r="E457" s="8">
        <v>-29.920289354040449</v>
      </c>
      <c r="F457" s="3">
        <v>12568</v>
      </c>
      <c r="G457" s="9">
        <v>6038</v>
      </c>
      <c r="H457" s="3">
        <v>56</v>
      </c>
      <c r="I457" s="3">
        <v>14</v>
      </c>
      <c r="J457" s="3">
        <v>32.032836474711402</v>
      </c>
      <c r="K457" s="11">
        <f t="shared" si="8"/>
        <v>-6.6717898272162249E-2</v>
      </c>
    </row>
    <row r="458" spans="1:11" ht="15.25" customHeight="1" x14ac:dyDescent="0.35">
      <c r="A458" s="8">
        <v>478.38</v>
      </c>
      <c r="B458" s="3">
        <v>0</v>
      </c>
      <c r="C458" s="3">
        <v>2</v>
      </c>
      <c r="D458" s="8">
        <v>511.62108600156949</v>
      </c>
      <c r="E458" s="8">
        <v>33.241086001569499</v>
      </c>
      <c r="F458" s="3">
        <v>12421</v>
      </c>
      <c r="G458" s="9">
        <v>5662</v>
      </c>
      <c r="H458" s="3">
        <v>56</v>
      </c>
      <c r="I458" s="3">
        <v>14</v>
      </c>
      <c r="J458" s="3">
        <v>36.544363285826392</v>
      </c>
      <c r="K458" s="11">
        <f t="shared" si="8"/>
        <v>6.497207975018357E-2</v>
      </c>
    </row>
    <row r="459" spans="1:11" ht="15.25" customHeight="1" x14ac:dyDescent="0.35">
      <c r="A459" s="8">
        <v>478.38</v>
      </c>
      <c r="B459" s="3">
        <v>0</v>
      </c>
      <c r="C459" s="3">
        <v>2</v>
      </c>
      <c r="D459" s="8">
        <v>561.54</v>
      </c>
      <c r="E459" s="8">
        <v>83.159999999999968</v>
      </c>
      <c r="F459" s="3">
        <v>10616</v>
      </c>
      <c r="G459" s="9">
        <v>973</v>
      </c>
      <c r="H459" s="3">
        <v>56</v>
      </c>
      <c r="I459" s="3">
        <v>14</v>
      </c>
      <c r="J459" s="3">
        <v>40.11</v>
      </c>
      <c r="K459" s="11">
        <f t="shared" si="8"/>
        <v>0.14809274495138364</v>
      </c>
    </row>
    <row r="460" spans="1:11" ht="15.25" customHeight="1" x14ac:dyDescent="0.35">
      <c r="A460" s="8">
        <v>478.38</v>
      </c>
      <c r="B460" s="3">
        <v>0</v>
      </c>
      <c r="C460" s="3">
        <v>2</v>
      </c>
      <c r="D460" s="8">
        <v>564.53411456970798</v>
      </c>
      <c r="E460" s="8">
        <v>86.154114569707986</v>
      </c>
      <c r="F460" s="3">
        <v>16748</v>
      </c>
      <c r="G460" s="9">
        <v>16643</v>
      </c>
      <c r="H460" s="3">
        <v>56</v>
      </c>
      <c r="I460" s="3">
        <v>14</v>
      </c>
      <c r="J460" s="3">
        <v>40.323865326407713</v>
      </c>
      <c r="K460" s="11">
        <f t="shared" si="8"/>
        <v>0.15261099789403387</v>
      </c>
    </row>
    <row r="461" spans="1:11" ht="15.25" customHeight="1" x14ac:dyDescent="0.35">
      <c r="A461" s="8">
        <v>478.38</v>
      </c>
      <c r="B461" s="3">
        <v>0</v>
      </c>
      <c r="C461" s="3">
        <v>2</v>
      </c>
      <c r="D461" s="8">
        <v>579.46</v>
      </c>
      <c r="E461" s="8">
        <v>101.08</v>
      </c>
      <c r="F461" s="3">
        <v>10497</v>
      </c>
      <c r="G461" s="9">
        <v>658</v>
      </c>
      <c r="H461" s="3">
        <v>56</v>
      </c>
      <c r="I461" s="3">
        <v>14</v>
      </c>
      <c r="J461" s="3">
        <v>41.39</v>
      </c>
      <c r="K461" s="11">
        <f t="shared" si="8"/>
        <v>0.17443827011355398</v>
      </c>
    </row>
    <row r="462" spans="1:11" ht="15.25" customHeight="1" x14ac:dyDescent="0.35">
      <c r="A462" s="8">
        <v>478.38</v>
      </c>
      <c r="B462" s="3">
        <v>0</v>
      </c>
      <c r="C462" s="3">
        <v>2</v>
      </c>
      <c r="D462" s="8">
        <v>606.83801960592541</v>
      </c>
      <c r="E462" s="8">
        <v>128.45801960592539</v>
      </c>
      <c r="F462" s="3">
        <v>14526</v>
      </c>
      <c r="G462" s="9">
        <v>11012</v>
      </c>
      <c r="H462" s="3">
        <v>56</v>
      </c>
      <c r="I462" s="3">
        <v>14</v>
      </c>
      <c r="J462" s="3">
        <v>43.345572828994683</v>
      </c>
      <c r="K462" s="11">
        <f t="shared" si="8"/>
        <v>0.2116841981808337</v>
      </c>
    </row>
    <row r="463" spans="1:11" ht="15.25" customHeight="1" x14ac:dyDescent="0.35">
      <c r="A463" s="8">
        <v>478.38</v>
      </c>
      <c r="B463" s="3">
        <v>0</v>
      </c>
      <c r="C463" s="3">
        <v>2</v>
      </c>
      <c r="D463" s="8">
        <v>663.48003481618241</v>
      </c>
      <c r="E463" s="8">
        <v>185.10003481618239</v>
      </c>
      <c r="F463" s="3">
        <v>13124</v>
      </c>
      <c r="G463" s="9">
        <v>7462</v>
      </c>
      <c r="H463" s="3">
        <v>56</v>
      </c>
      <c r="I463" s="3">
        <v>14</v>
      </c>
      <c r="J463" s="3">
        <v>47.391431058298743</v>
      </c>
      <c r="K463" s="11">
        <f t="shared" si="8"/>
        <v>0.27898357916295774</v>
      </c>
    </row>
    <row r="464" spans="1:11" ht="15.25" customHeight="1" x14ac:dyDescent="0.35">
      <c r="A464" s="8">
        <v>478.38</v>
      </c>
      <c r="B464" s="3">
        <v>0</v>
      </c>
      <c r="C464" s="3">
        <v>3</v>
      </c>
      <c r="D464" s="8">
        <v>575.41259529180252</v>
      </c>
      <c r="E464" s="8">
        <v>97.032595291802522</v>
      </c>
      <c r="F464" s="3">
        <v>13257</v>
      </c>
      <c r="G464" s="9">
        <v>7811</v>
      </c>
      <c r="H464" s="3">
        <v>56</v>
      </c>
      <c r="I464" s="3">
        <v>14</v>
      </c>
      <c r="J464" s="3">
        <v>41.100899663700183</v>
      </c>
      <c r="K464" s="11">
        <f t="shared" si="8"/>
        <v>0.16863133703667971</v>
      </c>
    </row>
    <row r="465" spans="1:11" ht="15.25" customHeight="1" x14ac:dyDescent="0.35">
      <c r="A465" s="8">
        <v>478.38</v>
      </c>
      <c r="B465" s="3">
        <v>0</v>
      </c>
      <c r="C465" s="3">
        <v>3</v>
      </c>
      <c r="D465" s="8">
        <v>676.78589936433923</v>
      </c>
      <c r="E465" s="8">
        <v>198.40589936433921</v>
      </c>
      <c r="F465" s="3">
        <v>12854</v>
      </c>
      <c r="G465" s="9">
        <v>6766</v>
      </c>
      <c r="H465" s="3">
        <v>56</v>
      </c>
      <c r="I465" s="3">
        <v>14</v>
      </c>
      <c r="J465" s="3">
        <v>48.341849954595659</v>
      </c>
      <c r="K465" s="11">
        <f t="shared" si="8"/>
        <v>0.29315903234787971</v>
      </c>
    </row>
    <row r="466" spans="1:11" ht="15.25" customHeight="1" x14ac:dyDescent="0.35">
      <c r="A466" s="8">
        <v>478.38</v>
      </c>
      <c r="B466" s="3">
        <v>0</v>
      </c>
      <c r="C466" s="3">
        <v>3</v>
      </c>
      <c r="D466" s="8">
        <v>686.85105104692479</v>
      </c>
      <c r="E466" s="8">
        <v>208.4710510469248</v>
      </c>
      <c r="F466" s="3">
        <v>15401</v>
      </c>
      <c r="G466" s="9">
        <v>13216</v>
      </c>
      <c r="H466" s="3">
        <v>56</v>
      </c>
      <c r="I466" s="3">
        <v>14</v>
      </c>
      <c r="J466" s="3">
        <v>49.060789360494617</v>
      </c>
      <c r="K466" s="11">
        <f t="shared" si="8"/>
        <v>0.30351711732720688</v>
      </c>
    </row>
    <row r="467" spans="1:11" ht="15.25" customHeight="1" x14ac:dyDescent="0.35">
      <c r="A467" s="8">
        <v>478.38</v>
      </c>
      <c r="B467" s="3">
        <v>0</v>
      </c>
      <c r="C467" s="3">
        <v>4</v>
      </c>
      <c r="D467" s="8">
        <v>479.17795197817401</v>
      </c>
      <c r="E467" s="8">
        <v>0.79795197817395547</v>
      </c>
      <c r="F467" s="3">
        <v>16468</v>
      </c>
      <c r="G467" s="9">
        <v>15955</v>
      </c>
      <c r="H467" s="3">
        <v>56</v>
      </c>
      <c r="I467" s="3">
        <v>14</v>
      </c>
      <c r="J467" s="3">
        <v>34.22699656986957</v>
      </c>
      <c r="K467" s="11">
        <f t="shared" si="8"/>
        <v>1.6652518649487055E-3</v>
      </c>
    </row>
    <row r="468" spans="1:11" ht="15.25" customHeight="1" x14ac:dyDescent="0.35">
      <c r="A468" s="8">
        <v>478.38</v>
      </c>
      <c r="B468" s="3">
        <v>0</v>
      </c>
      <c r="C468" s="3">
        <v>5</v>
      </c>
      <c r="D468" s="8">
        <v>684.20274990830831</v>
      </c>
      <c r="E468" s="8">
        <v>205.82274990830831</v>
      </c>
      <c r="F468" s="3">
        <v>11182</v>
      </c>
      <c r="G468" s="9">
        <v>2435</v>
      </c>
      <c r="H468" s="3">
        <v>56</v>
      </c>
      <c r="I468" s="3">
        <v>14</v>
      </c>
      <c r="J468" s="3">
        <v>48.871624993450602</v>
      </c>
      <c r="K468" s="11">
        <f t="shared" si="8"/>
        <v>0.30082128424051363</v>
      </c>
    </row>
    <row r="469" spans="1:11" ht="15.25" customHeight="1" x14ac:dyDescent="0.35">
      <c r="A469" s="8">
        <v>478.38</v>
      </c>
      <c r="B469" s="3">
        <v>5.000000074505806E-2</v>
      </c>
      <c r="C469" s="3">
        <v>1</v>
      </c>
      <c r="D469" s="8">
        <v>629.08138289920191</v>
      </c>
      <c r="E469" s="8">
        <v>150.70138289920189</v>
      </c>
      <c r="F469" s="3">
        <v>15569</v>
      </c>
      <c r="G469" s="9">
        <v>13672</v>
      </c>
      <c r="H469" s="3">
        <v>56</v>
      </c>
      <c r="I469" s="3">
        <v>14</v>
      </c>
      <c r="J469" s="3">
        <v>47.299352134779888</v>
      </c>
      <c r="K469" s="11">
        <f t="shared" si="8"/>
        <v>0.22757995632005559</v>
      </c>
    </row>
    <row r="470" spans="1:11" ht="15.25" customHeight="1" x14ac:dyDescent="0.35">
      <c r="A470" s="8">
        <v>478.38</v>
      </c>
      <c r="B470" s="3">
        <v>0.15000000596046451</v>
      </c>
      <c r="C470" s="3">
        <v>1</v>
      </c>
      <c r="D470" s="8">
        <v>551.84855926974888</v>
      </c>
      <c r="E470" s="8">
        <v>73.46855926974888</v>
      </c>
      <c r="F470" s="3">
        <v>15982</v>
      </c>
      <c r="G470" s="9">
        <v>14714</v>
      </c>
      <c r="H470" s="3">
        <v>56</v>
      </c>
      <c r="I470" s="3">
        <v>14</v>
      </c>
      <c r="J470" s="3">
        <v>46.373828835250649</v>
      </c>
      <c r="K470" s="11">
        <f t="shared" si="8"/>
        <v>0.11316197875739038</v>
      </c>
    </row>
    <row r="471" spans="1:11" ht="15.25" customHeight="1" x14ac:dyDescent="0.35">
      <c r="A471" s="8">
        <v>478.38</v>
      </c>
      <c r="B471" s="3">
        <v>0.20000000298023221</v>
      </c>
      <c r="C471" s="3">
        <v>3</v>
      </c>
      <c r="D471" s="8">
        <v>465.11467974502438</v>
      </c>
      <c r="E471" s="8">
        <v>-13.26532025497556</v>
      </c>
      <c r="F471" s="3">
        <v>16592</v>
      </c>
      <c r="G471" s="9">
        <v>16277</v>
      </c>
      <c r="H471" s="3">
        <v>56</v>
      </c>
      <c r="I471" s="3">
        <v>14</v>
      </c>
      <c r="J471" s="3">
        <v>41.528096560509972</v>
      </c>
      <c r="K471" s="11">
        <f t="shared" si="8"/>
        <v>-2.2816429208951963E-2</v>
      </c>
    </row>
    <row r="472" spans="1:11" ht="15.25" customHeight="1" x14ac:dyDescent="0.35">
      <c r="A472" s="8">
        <v>478.38</v>
      </c>
      <c r="B472" s="3">
        <v>0.20000000298023221</v>
      </c>
      <c r="C472" s="3">
        <v>4</v>
      </c>
      <c r="D472" s="8">
        <v>443.96799834609033</v>
      </c>
      <c r="E472" s="8">
        <v>-34.41200165390967</v>
      </c>
      <c r="F472" s="3">
        <v>10740</v>
      </c>
      <c r="G472" s="9">
        <v>1298</v>
      </c>
      <c r="H472" s="3">
        <v>56</v>
      </c>
      <c r="I472" s="3">
        <v>14</v>
      </c>
      <c r="J472" s="3">
        <v>39.64</v>
      </c>
      <c r="K472" s="11">
        <f t="shared" si="8"/>
        <v>-6.2008075634117178E-2</v>
      </c>
    </row>
    <row r="473" spans="1:11" ht="15.25" customHeight="1" x14ac:dyDescent="0.35">
      <c r="A473" s="8">
        <v>481.7</v>
      </c>
      <c r="B473" s="3">
        <v>0</v>
      </c>
      <c r="C473" s="3">
        <v>1</v>
      </c>
      <c r="D473" s="8">
        <v>767.97033834300964</v>
      </c>
      <c r="E473" s="8">
        <v>286.2703383430096</v>
      </c>
      <c r="F473" s="3">
        <v>12904</v>
      </c>
      <c r="G473" s="9">
        <v>6885</v>
      </c>
      <c r="H473" s="3">
        <v>39</v>
      </c>
      <c r="I473" s="3">
        <v>10</v>
      </c>
      <c r="J473" s="3">
        <v>76.797033834300962</v>
      </c>
      <c r="K473" s="11">
        <f t="shared" si="8"/>
        <v>0.37276223318816326</v>
      </c>
    </row>
    <row r="474" spans="1:11" ht="15.25" customHeight="1" x14ac:dyDescent="0.35">
      <c r="A474" s="8">
        <v>481.7</v>
      </c>
      <c r="B474" s="3">
        <v>0</v>
      </c>
      <c r="C474" s="3">
        <v>2</v>
      </c>
      <c r="D474" s="8">
        <v>640.19999999999993</v>
      </c>
      <c r="E474" s="8">
        <v>158.49999999999989</v>
      </c>
      <c r="F474" s="3">
        <v>10508</v>
      </c>
      <c r="G474" s="9">
        <v>683</v>
      </c>
      <c r="H474" s="3">
        <v>39</v>
      </c>
      <c r="I474" s="3">
        <v>10</v>
      </c>
      <c r="J474" s="3">
        <v>64.02</v>
      </c>
      <c r="K474" s="11">
        <f t="shared" si="8"/>
        <v>0.24757888159950001</v>
      </c>
    </row>
    <row r="475" spans="1:11" ht="15.25" customHeight="1" x14ac:dyDescent="0.35">
      <c r="A475" s="8">
        <v>481.7</v>
      </c>
      <c r="B475" s="3">
        <v>0</v>
      </c>
      <c r="C475" s="3">
        <v>3</v>
      </c>
      <c r="D475" s="8">
        <v>627.20000000000005</v>
      </c>
      <c r="E475" s="8">
        <v>145.5</v>
      </c>
      <c r="F475" s="3">
        <v>10577</v>
      </c>
      <c r="G475" s="9">
        <v>885</v>
      </c>
      <c r="H475" s="3">
        <v>39</v>
      </c>
      <c r="I475" s="3">
        <v>10</v>
      </c>
      <c r="J475" s="3">
        <v>62.72</v>
      </c>
      <c r="K475" s="11">
        <f t="shared" si="8"/>
        <v>0.23198341836734693</v>
      </c>
    </row>
    <row r="476" spans="1:11" ht="15.25" customHeight="1" x14ac:dyDescent="0.35">
      <c r="A476" s="8">
        <v>481.7</v>
      </c>
      <c r="B476" s="3">
        <v>5.000000074505806E-2</v>
      </c>
      <c r="C476" s="3">
        <v>25</v>
      </c>
      <c r="D476" s="8">
        <v>523.44999958947301</v>
      </c>
      <c r="E476" s="8">
        <v>41.749999589472957</v>
      </c>
      <c r="F476" s="3">
        <v>11077</v>
      </c>
      <c r="G476" s="9">
        <v>2155</v>
      </c>
      <c r="H476" s="3">
        <v>39</v>
      </c>
      <c r="I476" s="3">
        <v>10</v>
      </c>
      <c r="J476" s="3">
        <v>55.1</v>
      </c>
      <c r="K476" s="11">
        <f t="shared" si="8"/>
        <v>7.5771324118825686E-2</v>
      </c>
    </row>
    <row r="477" spans="1:11" ht="15.25" customHeight="1" x14ac:dyDescent="0.35">
      <c r="A477" s="8">
        <v>481.7</v>
      </c>
      <c r="B477" s="3">
        <v>0.15000000596046451</v>
      </c>
      <c r="C477" s="3">
        <v>1</v>
      </c>
      <c r="D477" s="8">
        <v>466.00423288090502</v>
      </c>
      <c r="E477" s="8">
        <v>-15.69576711909502</v>
      </c>
      <c r="F477" s="3">
        <v>16751</v>
      </c>
      <c r="G477" s="9">
        <v>16647</v>
      </c>
      <c r="H477" s="3">
        <v>39</v>
      </c>
      <c r="I477" s="3">
        <v>10</v>
      </c>
      <c r="J477" s="3">
        <v>54.824027782196673</v>
      </c>
      <c r="K477" s="11">
        <f t="shared" si="8"/>
        <v>-2.8629357882005158E-2</v>
      </c>
    </row>
    <row r="478" spans="1:11" ht="15.25" customHeight="1" x14ac:dyDescent="0.35">
      <c r="A478" s="8">
        <v>481.7</v>
      </c>
      <c r="B478" s="3">
        <v>0.15000000596046451</v>
      </c>
      <c r="C478" s="3">
        <v>1</v>
      </c>
      <c r="D478" s="8">
        <v>676.85566481535784</v>
      </c>
      <c r="E478" s="8">
        <v>195.1556648153578</v>
      </c>
      <c r="F478" s="3">
        <v>11735</v>
      </c>
      <c r="G478" s="9">
        <v>3871</v>
      </c>
      <c r="H478" s="3">
        <v>39</v>
      </c>
      <c r="I478" s="3">
        <v>10</v>
      </c>
      <c r="J478" s="3">
        <v>79.630078771962388</v>
      </c>
      <c r="K478" s="11">
        <f t="shared" si="8"/>
        <v>0.24507782464240352</v>
      </c>
    </row>
    <row r="479" spans="1:11" ht="15.25" customHeight="1" x14ac:dyDescent="0.35">
      <c r="A479" s="8">
        <v>481.7</v>
      </c>
      <c r="B479" s="3">
        <v>0.20000000298023221</v>
      </c>
      <c r="C479" s="3">
        <v>1</v>
      </c>
      <c r="D479" s="8">
        <v>433.67999838441608</v>
      </c>
      <c r="E479" s="8">
        <v>-48.020001615583908</v>
      </c>
      <c r="F479" s="3">
        <v>10840</v>
      </c>
      <c r="G479" s="9">
        <v>1550</v>
      </c>
      <c r="H479" s="3">
        <v>39</v>
      </c>
      <c r="I479" s="3">
        <v>10</v>
      </c>
      <c r="J479" s="3">
        <v>54.21</v>
      </c>
      <c r="K479" s="11">
        <f t="shared" si="8"/>
        <v>-8.8581445518509327E-2</v>
      </c>
    </row>
    <row r="480" spans="1:11" ht="15.25" customHeight="1" x14ac:dyDescent="0.35">
      <c r="A480" s="8">
        <v>481.7</v>
      </c>
      <c r="B480" s="3">
        <v>0.20000000298023221</v>
      </c>
      <c r="C480" s="3">
        <v>1</v>
      </c>
      <c r="D480" s="8">
        <v>453.72730091108212</v>
      </c>
      <c r="E480" s="8">
        <v>-27.972699088917921</v>
      </c>
      <c r="F480" s="3">
        <v>15856</v>
      </c>
      <c r="G480" s="9">
        <v>14405</v>
      </c>
      <c r="H480" s="3">
        <v>39</v>
      </c>
      <c r="I480" s="3">
        <v>10</v>
      </c>
      <c r="J480" s="3">
        <v>56.715912825168502</v>
      </c>
      <c r="K480" s="11">
        <f t="shared" si="8"/>
        <v>-4.9320724459017494E-2</v>
      </c>
    </row>
    <row r="481" spans="1:11" ht="15.25" customHeight="1" x14ac:dyDescent="0.35">
      <c r="A481" s="8">
        <v>481.7</v>
      </c>
      <c r="B481" s="3">
        <v>0.20000000298023221</v>
      </c>
      <c r="C481" s="3">
        <v>2</v>
      </c>
      <c r="D481" s="8">
        <v>492.49045493256727</v>
      </c>
      <c r="E481" s="8">
        <v>10.79045493256729</v>
      </c>
      <c r="F481" s="3">
        <v>12512</v>
      </c>
      <c r="G481" s="9">
        <v>5892</v>
      </c>
      <c r="H481" s="3">
        <v>39</v>
      </c>
      <c r="I481" s="3">
        <v>10</v>
      </c>
      <c r="J481" s="3">
        <v>61.56130709590466</v>
      </c>
      <c r="K481" s="11">
        <f t="shared" si="8"/>
        <v>1.7527982171913824E-2</v>
      </c>
    </row>
    <row r="482" spans="1:11" ht="15.25" customHeight="1" x14ac:dyDescent="0.35">
      <c r="A482" s="8">
        <v>495.67</v>
      </c>
      <c r="B482" s="3">
        <v>0</v>
      </c>
      <c r="C482" s="3">
        <v>1</v>
      </c>
      <c r="D482" s="8">
        <v>443.43506747640032</v>
      </c>
      <c r="E482" s="8">
        <v>-52.234932523599753</v>
      </c>
      <c r="F482" s="3">
        <v>12230</v>
      </c>
      <c r="G482" s="9">
        <v>5171</v>
      </c>
      <c r="H482" s="3">
        <v>52</v>
      </c>
      <c r="I482" s="3">
        <v>7</v>
      </c>
      <c r="J482" s="3">
        <v>63.347866782342898</v>
      </c>
      <c r="K482" s="11">
        <f t="shared" si="8"/>
        <v>-0.11779612474238906</v>
      </c>
    </row>
    <row r="483" spans="1:11" ht="15.25" customHeight="1" x14ac:dyDescent="0.35">
      <c r="A483" s="8">
        <v>495.67</v>
      </c>
      <c r="B483" s="3">
        <v>0</v>
      </c>
      <c r="C483" s="3">
        <v>1</v>
      </c>
      <c r="D483" s="8">
        <v>521.29924173832853</v>
      </c>
      <c r="E483" s="8">
        <v>25.62924173832852</v>
      </c>
      <c r="F483" s="3">
        <v>16257</v>
      </c>
      <c r="G483" s="9">
        <v>15424</v>
      </c>
      <c r="H483" s="3">
        <v>52</v>
      </c>
      <c r="I483" s="3">
        <v>7</v>
      </c>
      <c r="J483" s="3">
        <v>74.471320248332646</v>
      </c>
      <c r="K483" s="11">
        <f t="shared" si="8"/>
        <v>4.9164164622348287E-2</v>
      </c>
    </row>
    <row r="484" spans="1:11" ht="15.25" customHeight="1" x14ac:dyDescent="0.35">
      <c r="A484" s="8">
        <v>495.67</v>
      </c>
      <c r="B484" s="3">
        <v>0</v>
      </c>
      <c r="C484" s="3">
        <v>1</v>
      </c>
      <c r="D484" s="8">
        <v>565.53893995245073</v>
      </c>
      <c r="E484" s="8">
        <v>69.868939952450717</v>
      </c>
      <c r="F484" s="3">
        <v>16714</v>
      </c>
      <c r="G484" s="9">
        <v>16566</v>
      </c>
      <c r="H484" s="3">
        <v>52</v>
      </c>
      <c r="I484" s="3">
        <v>7</v>
      </c>
      <c r="J484" s="3">
        <v>80.791277136064394</v>
      </c>
      <c r="K484" s="11">
        <f t="shared" si="8"/>
        <v>0.12354399496933871</v>
      </c>
    </row>
    <row r="485" spans="1:11" ht="15.25" customHeight="1" x14ac:dyDescent="0.35">
      <c r="A485" s="8">
        <v>495.67</v>
      </c>
      <c r="B485" s="3">
        <v>0</v>
      </c>
      <c r="C485" s="3">
        <v>1</v>
      </c>
      <c r="D485" s="8">
        <v>643.10311777135144</v>
      </c>
      <c r="E485" s="8">
        <v>147.43311777135139</v>
      </c>
      <c r="F485" s="3">
        <v>12913</v>
      </c>
      <c r="G485" s="9">
        <v>6913</v>
      </c>
      <c r="H485" s="3">
        <v>52</v>
      </c>
      <c r="I485" s="3">
        <v>7</v>
      </c>
      <c r="J485" s="3">
        <v>91.871873967335915</v>
      </c>
      <c r="K485" s="11">
        <f t="shared" si="8"/>
        <v>0.2292526870065178</v>
      </c>
    </row>
    <row r="486" spans="1:11" ht="15.25" customHeight="1" x14ac:dyDescent="0.35">
      <c r="A486" s="8">
        <v>495.67</v>
      </c>
      <c r="B486" s="3">
        <v>0</v>
      </c>
      <c r="C486" s="3">
        <v>1</v>
      </c>
      <c r="D486" s="8">
        <v>722.38071543475553</v>
      </c>
      <c r="E486" s="8">
        <v>226.71071543475551</v>
      </c>
      <c r="F486" s="3">
        <v>12077</v>
      </c>
      <c r="G486" s="9">
        <v>4753</v>
      </c>
      <c r="H486" s="3">
        <v>52</v>
      </c>
      <c r="I486" s="3">
        <v>7</v>
      </c>
      <c r="J486" s="3">
        <v>103.1972450621079</v>
      </c>
      <c r="K486" s="11">
        <f t="shared" si="8"/>
        <v>0.31383827196759073</v>
      </c>
    </row>
    <row r="487" spans="1:11" ht="15.25" customHeight="1" x14ac:dyDescent="0.35">
      <c r="A487" s="8">
        <v>495.67</v>
      </c>
      <c r="B487" s="3">
        <v>0</v>
      </c>
      <c r="C487" s="3">
        <v>1</v>
      </c>
      <c r="D487" s="8">
        <v>730.11887262496668</v>
      </c>
      <c r="E487" s="8">
        <v>234.4488726249667</v>
      </c>
      <c r="F487" s="3">
        <v>16645</v>
      </c>
      <c r="G487" s="9">
        <v>16408</v>
      </c>
      <c r="H487" s="3">
        <v>52</v>
      </c>
      <c r="I487" s="3">
        <v>7</v>
      </c>
      <c r="J487" s="3">
        <v>104.302696089281</v>
      </c>
      <c r="K487" s="11">
        <f t="shared" si="8"/>
        <v>0.32111054982329396</v>
      </c>
    </row>
    <row r="488" spans="1:11" ht="15.25" customHeight="1" x14ac:dyDescent="0.35">
      <c r="A488" s="8">
        <v>495.67</v>
      </c>
      <c r="B488" s="3">
        <v>0</v>
      </c>
      <c r="C488" s="3">
        <v>2</v>
      </c>
      <c r="D488" s="8">
        <v>549.85822651662704</v>
      </c>
      <c r="E488" s="8">
        <v>54.188226516627033</v>
      </c>
      <c r="F488" s="3">
        <v>11394</v>
      </c>
      <c r="G488" s="9">
        <v>3003</v>
      </c>
      <c r="H488" s="3">
        <v>52</v>
      </c>
      <c r="I488" s="3">
        <v>7</v>
      </c>
      <c r="J488" s="3">
        <v>78.551175216661008</v>
      </c>
      <c r="K488" s="11">
        <f t="shared" si="8"/>
        <v>9.8549451301131796E-2</v>
      </c>
    </row>
    <row r="489" spans="1:11" ht="15.25" customHeight="1" x14ac:dyDescent="0.35">
      <c r="A489" s="8">
        <v>495.67</v>
      </c>
      <c r="B489" s="3">
        <v>0</v>
      </c>
      <c r="C489" s="3">
        <v>2</v>
      </c>
      <c r="D489" s="8">
        <v>607.90377384851342</v>
      </c>
      <c r="E489" s="8">
        <v>112.23377384851339</v>
      </c>
      <c r="F489" s="3">
        <v>14973</v>
      </c>
      <c r="G489" s="9">
        <v>12170</v>
      </c>
      <c r="H489" s="3">
        <v>52</v>
      </c>
      <c r="I489" s="3">
        <v>7</v>
      </c>
      <c r="J489" s="3">
        <v>86.843396264073348</v>
      </c>
      <c r="K489" s="11">
        <f t="shared" si="8"/>
        <v>0.18462424264614202</v>
      </c>
    </row>
    <row r="490" spans="1:11" ht="15.25" customHeight="1" x14ac:dyDescent="0.35">
      <c r="A490" s="8">
        <v>495.67</v>
      </c>
      <c r="B490" s="3">
        <v>0</v>
      </c>
      <c r="C490" s="3">
        <v>3</v>
      </c>
      <c r="D490" s="8">
        <v>537.12831268732884</v>
      </c>
      <c r="E490" s="8">
        <v>41.458312687328828</v>
      </c>
      <c r="F490" s="3">
        <v>11241</v>
      </c>
      <c r="G490" s="9">
        <v>2586</v>
      </c>
      <c r="H490" s="3">
        <v>52</v>
      </c>
      <c r="I490" s="3">
        <v>7</v>
      </c>
      <c r="J490" s="3">
        <v>76.732616098189837</v>
      </c>
      <c r="K490" s="11">
        <f t="shared" si="8"/>
        <v>7.7185118914895837E-2</v>
      </c>
    </row>
    <row r="491" spans="1:11" ht="15.25" customHeight="1" x14ac:dyDescent="0.35">
      <c r="A491" s="8">
        <v>495.67</v>
      </c>
      <c r="B491" s="3">
        <v>0</v>
      </c>
      <c r="C491" s="3">
        <v>3</v>
      </c>
      <c r="D491" s="8">
        <v>621.31007773007514</v>
      </c>
      <c r="E491" s="8">
        <v>125.64007773007511</v>
      </c>
      <c r="F491" s="3">
        <v>13749</v>
      </c>
      <c r="G491" s="9">
        <v>8996</v>
      </c>
      <c r="H491" s="3">
        <v>52</v>
      </c>
      <c r="I491" s="3">
        <v>7</v>
      </c>
      <c r="J491" s="3">
        <v>88.758582532867877</v>
      </c>
      <c r="K491" s="11">
        <f t="shared" si="8"/>
        <v>0.20221799425674014</v>
      </c>
    </row>
    <row r="492" spans="1:11" ht="15.25" customHeight="1" x14ac:dyDescent="0.35">
      <c r="A492" s="8">
        <v>495.67</v>
      </c>
      <c r="B492" s="3">
        <v>0</v>
      </c>
      <c r="C492" s="3">
        <v>11</v>
      </c>
      <c r="D492" s="8">
        <v>627.57513268945434</v>
      </c>
      <c r="E492" s="8">
        <v>131.90513268945429</v>
      </c>
      <c r="F492" s="3">
        <v>11913</v>
      </c>
      <c r="G492" s="9">
        <v>4310</v>
      </c>
      <c r="H492" s="3">
        <v>52</v>
      </c>
      <c r="I492" s="3">
        <v>7</v>
      </c>
      <c r="J492" s="3">
        <v>89.65359038420776</v>
      </c>
      <c r="K492" s="11">
        <f t="shared" si="8"/>
        <v>0.21018221694696348</v>
      </c>
    </row>
    <row r="493" spans="1:11" ht="15.25" customHeight="1" x14ac:dyDescent="0.35">
      <c r="A493" s="8">
        <v>495.67</v>
      </c>
      <c r="B493" s="3">
        <v>0</v>
      </c>
      <c r="C493" s="3">
        <v>14</v>
      </c>
      <c r="D493" s="8">
        <v>528.46338814437661</v>
      </c>
      <c r="E493" s="8">
        <v>32.793388144376593</v>
      </c>
      <c r="F493" s="3">
        <v>12749</v>
      </c>
      <c r="G493" s="9">
        <v>6485</v>
      </c>
      <c r="H493" s="3">
        <v>52</v>
      </c>
      <c r="I493" s="3">
        <v>7</v>
      </c>
      <c r="J493" s="3">
        <v>75.494769734910946</v>
      </c>
      <c r="K493" s="11">
        <f t="shared" si="8"/>
        <v>6.2054229072568058E-2</v>
      </c>
    </row>
    <row r="494" spans="1:11" ht="15.25" customHeight="1" x14ac:dyDescent="0.35">
      <c r="A494" s="8">
        <v>495.67</v>
      </c>
      <c r="B494" s="3">
        <v>5.000000074505806E-2</v>
      </c>
      <c r="C494" s="3">
        <v>1</v>
      </c>
      <c r="D494" s="8">
        <v>489.97153634371222</v>
      </c>
      <c r="E494" s="8">
        <v>-5.6984636562878563</v>
      </c>
      <c r="F494" s="3">
        <v>12633</v>
      </c>
      <c r="G494" s="9">
        <v>6188</v>
      </c>
      <c r="H494" s="3">
        <v>52</v>
      </c>
      <c r="I494" s="3">
        <v>7</v>
      </c>
      <c r="J494" s="3">
        <v>73.679930335035024</v>
      </c>
      <c r="K494" s="11">
        <f t="shared" si="8"/>
        <v>-1.1048683581958546E-2</v>
      </c>
    </row>
    <row r="495" spans="1:11" ht="15.25" customHeight="1" x14ac:dyDescent="0.35">
      <c r="A495" s="8">
        <v>495.67</v>
      </c>
      <c r="B495" s="3">
        <v>5.000000074505806E-2</v>
      </c>
      <c r="C495" s="3">
        <v>1</v>
      </c>
      <c r="D495" s="8">
        <v>584.63655179419868</v>
      </c>
      <c r="E495" s="8">
        <v>88.966551794198665</v>
      </c>
      <c r="F495" s="3">
        <v>15141</v>
      </c>
      <c r="G495" s="9">
        <v>12573</v>
      </c>
      <c r="H495" s="3">
        <v>52</v>
      </c>
      <c r="I495" s="3">
        <v>7</v>
      </c>
      <c r="J495" s="3">
        <v>87.915271015445498</v>
      </c>
      <c r="K495" s="11">
        <f t="shared" si="8"/>
        <v>0.14456541226993833</v>
      </c>
    </row>
    <row r="496" spans="1:11" ht="15.25" customHeight="1" x14ac:dyDescent="0.35">
      <c r="A496" s="8">
        <v>495.67</v>
      </c>
      <c r="B496" s="3">
        <v>5.000000074505806E-2</v>
      </c>
      <c r="C496" s="3">
        <v>2</v>
      </c>
      <c r="D496" s="8">
        <v>432.42586186809888</v>
      </c>
      <c r="E496" s="8">
        <v>-63.244138131901138</v>
      </c>
      <c r="F496" s="3">
        <v>16813</v>
      </c>
      <c r="G496" s="9">
        <v>16775</v>
      </c>
      <c r="H496" s="3">
        <v>52</v>
      </c>
      <c r="I496" s="3">
        <v>7</v>
      </c>
      <c r="J496" s="3">
        <v>65.026445444697472</v>
      </c>
      <c r="K496" s="11">
        <f t="shared" si="8"/>
        <v>-0.13894157698762263</v>
      </c>
    </row>
    <row r="497" spans="1:11" ht="15.25" customHeight="1" x14ac:dyDescent="0.35">
      <c r="A497" s="8">
        <v>495.67</v>
      </c>
      <c r="B497" s="3">
        <v>5.000000074505806E-2</v>
      </c>
      <c r="C497" s="3">
        <v>2</v>
      </c>
      <c r="D497" s="8">
        <v>458.27317668605059</v>
      </c>
      <c r="E497" s="8">
        <v>-37.396823313949433</v>
      </c>
      <c r="F497" s="3">
        <v>15977</v>
      </c>
      <c r="G497" s="9">
        <v>14703</v>
      </c>
      <c r="H497" s="3">
        <v>52</v>
      </c>
      <c r="I497" s="3">
        <v>7</v>
      </c>
      <c r="J497" s="3">
        <v>68.913259706084403</v>
      </c>
      <c r="K497" s="11">
        <f t="shared" si="8"/>
        <v>-7.7523590573854689E-2</v>
      </c>
    </row>
    <row r="498" spans="1:11" ht="15.25" customHeight="1" x14ac:dyDescent="0.35">
      <c r="A498" s="8">
        <v>496.43999999999988</v>
      </c>
      <c r="B498" s="3">
        <v>0</v>
      </c>
      <c r="C498" s="3">
        <v>1</v>
      </c>
      <c r="D498" s="8">
        <v>552.84</v>
      </c>
      <c r="E498" s="8">
        <v>56.400000000000091</v>
      </c>
      <c r="F498" s="3">
        <v>10537</v>
      </c>
      <c r="G498" s="9">
        <v>770</v>
      </c>
      <c r="H498" s="3">
        <v>51</v>
      </c>
      <c r="I498" s="3">
        <v>6</v>
      </c>
      <c r="J498" s="3">
        <v>92.14</v>
      </c>
      <c r="K498" s="11">
        <f t="shared" si="8"/>
        <v>0.10201866724549614</v>
      </c>
    </row>
    <row r="499" spans="1:11" ht="15.25" customHeight="1" x14ac:dyDescent="0.35">
      <c r="A499" s="8">
        <v>496.43999999999988</v>
      </c>
      <c r="B499" s="3">
        <v>0</v>
      </c>
      <c r="C499" s="3">
        <v>1</v>
      </c>
      <c r="D499" s="8">
        <v>565.6399589239918</v>
      </c>
      <c r="E499" s="8">
        <v>69.199958923991858</v>
      </c>
      <c r="F499" s="3">
        <v>11552</v>
      </c>
      <c r="G499" s="9">
        <v>3408</v>
      </c>
      <c r="H499" s="3">
        <v>51</v>
      </c>
      <c r="I499" s="3">
        <v>6</v>
      </c>
      <c r="J499" s="3">
        <v>94.273326487331971</v>
      </c>
      <c r="K499" s="11">
        <f t="shared" si="8"/>
        <v>0.12233923334488228</v>
      </c>
    </row>
    <row r="500" spans="1:11" ht="15.25" customHeight="1" x14ac:dyDescent="0.35">
      <c r="A500" s="8">
        <v>496.43999999999988</v>
      </c>
      <c r="B500" s="3">
        <v>0</v>
      </c>
      <c r="C500" s="3">
        <v>1</v>
      </c>
      <c r="D500" s="8">
        <v>630.90000000000009</v>
      </c>
      <c r="E500" s="8">
        <v>134.46000000000021</v>
      </c>
      <c r="F500" s="3">
        <v>10821</v>
      </c>
      <c r="G500" s="9">
        <v>1495</v>
      </c>
      <c r="H500" s="3">
        <v>51</v>
      </c>
      <c r="I500" s="3">
        <v>6</v>
      </c>
      <c r="J500" s="3">
        <v>105.15</v>
      </c>
      <c r="K500" s="11">
        <f t="shared" si="8"/>
        <v>0.21312410841654808</v>
      </c>
    </row>
    <row r="501" spans="1:11" ht="15.25" customHeight="1" x14ac:dyDescent="0.35">
      <c r="A501" s="8">
        <v>496.43999999999988</v>
      </c>
      <c r="B501" s="3">
        <v>0</v>
      </c>
      <c r="C501" s="3">
        <v>1</v>
      </c>
      <c r="D501" s="8">
        <v>639.26749376287933</v>
      </c>
      <c r="E501" s="8">
        <v>142.82749376287941</v>
      </c>
      <c r="F501" s="3">
        <v>11657</v>
      </c>
      <c r="G501" s="9">
        <v>3664</v>
      </c>
      <c r="H501" s="3">
        <v>51</v>
      </c>
      <c r="I501" s="3">
        <v>6</v>
      </c>
      <c r="J501" s="3">
        <v>106.54458229381321</v>
      </c>
      <c r="K501" s="11">
        <f t="shared" si="8"/>
        <v>0.22342367656168954</v>
      </c>
    </row>
    <row r="502" spans="1:11" ht="15.25" customHeight="1" x14ac:dyDescent="0.35">
      <c r="A502" s="8">
        <v>496.43999999999988</v>
      </c>
      <c r="B502" s="3">
        <v>0</v>
      </c>
      <c r="C502" s="3">
        <v>1</v>
      </c>
      <c r="D502" s="8">
        <v>684.66806076309285</v>
      </c>
      <c r="E502" s="8">
        <v>188.22806076309291</v>
      </c>
      <c r="F502" s="3">
        <v>16277</v>
      </c>
      <c r="G502" s="9">
        <v>15481</v>
      </c>
      <c r="H502" s="3">
        <v>51</v>
      </c>
      <c r="I502" s="3">
        <v>6</v>
      </c>
      <c r="J502" s="3">
        <v>114.1113434605155</v>
      </c>
      <c r="K502" s="11">
        <f t="shared" si="8"/>
        <v>0.27491871105146104</v>
      </c>
    </row>
    <row r="503" spans="1:11" ht="15.25" customHeight="1" x14ac:dyDescent="0.35">
      <c r="A503" s="8">
        <v>496.43999999999988</v>
      </c>
      <c r="B503" s="3">
        <v>0</v>
      </c>
      <c r="C503" s="3">
        <v>2</v>
      </c>
      <c r="D503" s="8">
        <v>557.22269622351769</v>
      </c>
      <c r="E503" s="8">
        <v>60.782696223517753</v>
      </c>
      <c r="F503" s="3">
        <v>16673</v>
      </c>
      <c r="G503" s="9">
        <v>16455</v>
      </c>
      <c r="H503" s="3">
        <v>51</v>
      </c>
      <c r="I503" s="3">
        <v>6</v>
      </c>
      <c r="J503" s="3">
        <v>92.870449370586272</v>
      </c>
      <c r="K503" s="11">
        <f t="shared" si="8"/>
        <v>0.10908151558696759</v>
      </c>
    </row>
    <row r="504" spans="1:11" ht="15.25" customHeight="1" x14ac:dyDescent="0.35">
      <c r="A504" s="8">
        <v>496.43999999999988</v>
      </c>
      <c r="B504" s="3">
        <v>0</v>
      </c>
      <c r="C504" s="3">
        <v>3</v>
      </c>
      <c r="D504" s="8">
        <v>695.06149265144165</v>
      </c>
      <c r="E504" s="8">
        <v>198.62149265144171</v>
      </c>
      <c r="F504" s="3">
        <v>16568</v>
      </c>
      <c r="G504" s="9">
        <v>16218</v>
      </c>
      <c r="H504" s="3">
        <v>51</v>
      </c>
      <c r="I504" s="3">
        <v>6</v>
      </c>
      <c r="J504" s="3">
        <v>115.8435821085736</v>
      </c>
      <c r="K504" s="11">
        <f t="shared" si="8"/>
        <v>0.28576103661528279</v>
      </c>
    </row>
    <row r="505" spans="1:11" ht="15.25" customHeight="1" x14ac:dyDescent="0.35">
      <c r="A505" s="8">
        <v>496.43999999999988</v>
      </c>
      <c r="B505" s="3">
        <v>0</v>
      </c>
      <c r="C505" s="3">
        <v>5</v>
      </c>
      <c r="D505" s="8">
        <v>621.02139334968797</v>
      </c>
      <c r="E505" s="8">
        <v>124.581393349688</v>
      </c>
      <c r="F505" s="3">
        <v>13769</v>
      </c>
      <c r="G505" s="9">
        <v>9058</v>
      </c>
      <c r="H505" s="3">
        <v>51</v>
      </c>
      <c r="I505" s="3">
        <v>6</v>
      </c>
      <c r="J505" s="3">
        <v>103.5035655582813</v>
      </c>
      <c r="K505" s="11">
        <f t="shared" si="8"/>
        <v>0.20060724909606795</v>
      </c>
    </row>
    <row r="506" spans="1:11" ht="15.25" customHeight="1" x14ac:dyDescent="0.35">
      <c r="A506" s="8">
        <v>497.7</v>
      </c>
      <c r="B506" s="3">
        <v>0</v>
      </c>
      <c r="C506" s="3">
        <v>2</v>
      </c>
      <c r="D506" s="8">
        <v>562.35</v>
      </c>
      <c r="E506" s="8">
        <v>64.650000000000034</v>
      </c>
      <c r="F506" s="3">
        <v>10389</v>
      </c>
      <c r="G506" s="9">
        <v>553</v>
      </c>
      <c r="H506" s="3">
        <v>55</v>
      </c>
      <c r="I506" s="3">
        <v>15</v>
      </c>
      <c r="J506" s="3">
        <v>37.49</v>
      </c>
      <c r="K506" s="11">
        <f t="shared" si="8"/>
        <v>0.11496399039743938</v>
      </c>
    </row>
    <row r="507" spans="1:11" ht="15.25" customHeight="1" x14ac:dyDescent="0.35">
      <c r="A507" s="8">
        <v>497.7</v>
      </c>
      <c r="B507" s="3">
        <v>0</v>
      </c>
      <c r="C507" s="3">
        <v>3</v>
      </c>
      <c r="D507" s="8">
        <v>529.66772899814907</v>
      </c>
      <c r="E507" s="8">
        <v>31.967728998149081</v>
      </c>
      <c r="F507" s="3">
        <v>16580</v>
      </c>
      <c r="G507" s="9">
        <v>16249</v>
      </c>
      <c r="H507" s="3">
        <v>55</v>
      </c>
      <c r="I507" s="3">
        <v>15</v>
      </c>
      <c r="J507" s="3">
        <v>35.311181933209937</v>
      </c>
      <c r="K507" s="11">
        <f t="shared" si="8"/>
        <v>6.0354307517686792E-2</v>
      </c>
    </row>
    <row r="508" spans="1:11" ht="15.25" customHeight="1" x14ac:dyDescent="0.35">
      <c r="A508" s="8">
        <v>497.7</v>
      </c>
      <c r="B508" s="3">
        <v>0</v>
      </c>
      <c r="C508" s="3">
        <v>3</v>
      </c>
      <c r="D508" s="8">
        <v>533.45055464441248</v>
      </c>
      <c r="E508" s="8">
        <v>35.750554644412489</v>
      </c>
      <c r="F508" s="3">
        <v>14597</v>
      </c>
      <c r="G508" s="9">
        <v>11198</v>
      </c>
      <c r="H508" s="3">
        <v>55</v>
      </c>
      <c r="I508" s="3">
        <v>15</v>
      </c>
      <c r="J508" s="3">
        <v>35.563370309627501</v>
      </c>
      <c r="K508" s="11">
        <f t="shared" si="8"/>
        <v>6.7017560171519733E-2</v>
      </c>
    </row>
    <row r="509" spans="1:11" ht="15.25" customHeight="1" x14ac:dyDescent="0.35">
      <c r="A509" s="8">
        <v>497.7</v>
      </c>
      <c r="B509" s="3">
        <v>5.000000074505806E-2</v>
      </c>
      <c r="C509" s="3">
        <v>1</v>
      </c>
      <c r="D509" s="8">
        <v>613.40367590628023</v>
      </c>
      <c r="E509" s="8">
        <v>115.7036759062802</v>
      </c>
      <c r="F509" s="3">
        <v>16299</v>
      </c>
      <c r="G509" s="9">
        <v>15546</v>
      </c>
      <c r="H509" s="3">
        <v>55</v>
      </c>
      <c r="I509" s="3">
        <v>15</v>
      </c>
      <c r="J509" s="3">
        <v>43.045872027182838</v>
      </c>
      <c r="K509" s="11">
        <f t="shared" si="8"/>
        <v>0.17919438102870822</v>
      </c>
    </row>
    <row r="510" spans="1:11" ht="15.25" customHeight="1" x14ac:dyDescent="0.35">
      <c r="A510" s="8">
        <v>497.7</v>
      </c>
      <c r="B510" s="3">
        <v>5.000000074505806E-2</v>
      </c>
      <c r="C510" s="3">
        <v>2</v>
      </c>
      <c r="D510" s="8">
        <v>461.42710427811369</v>
      </c>
      <c r="E510" s="8">
        <v>-36.2728957218863</v>
      </c>
      <c r="F510" s="3">
        <v>13974</v>
      </c>
      <c r="G510" s="9">
        <v>9592</v>
      </c>
      <c r="H510" s="3">
        <v>55</v>
      </c>
      <c r="I510" s="3">
        <v>15</v>
      </c>
      <c r="J510" s="3">
        <v>32.380849448420904</v>
      </c>
      <c r="K510" s="11">
        <f t="shared" si="8"/>
        <v>-7.4679728583947946E-2</v>
      </c>
    </row>
    <row r="511" spans="1:11" ht="15.25" customHeight="1" x14ac:dyDescent="0.35">
      <c r="A511" s="8">
        <v>497.7</v>
      </c>
      <c r="B511" s="3">
        <v>5.000000074505806E-2</v>
      </c>
      <c r="C511" s="3">
        <v>2</v>
      </c>
      <c r="D511" s="8">
        <v>500.21105621114361</v>
      </c>
      <c r="E511" s="8">
        <v>2.5110562111435679</v>
      </c>
      <c r="F511" s="3">
        <v>16482</v>
      </c>
      <c r="G511" s="9">
        <v>15990</v>
      </c>
      <c r="H511" s="3">
        <v>55</v>
      </c>
      <c r="I511" s="3">
        <v>15</v>
      </c>
      <c r="J511" s="3">
        <v>35.102530287961052</v>
      </c>
      <c r="K511" s="11">
        <f t="shared" si="8"/>
        <v>4.7689937459290468E-3</v>
      </c>
    </row>
    <row r="512" spans="1:11" ht="15.25" customHeight="1" x14ac:dyDescent="0.35">
      <c r="A512" s="8">
        <v>499.04</v>
      </c>
      <c r="B512" s="3">
        <v>0</v>
      </c>
      <c r="C512" s="3">
        <v>2</v>
      </c>
      <c r="D512" s="8">
        <v>826.95419830290052</v>
      </c>
      <c r="E512" s="8">
        <v>327.9141983029005</v>
      </c>
      <c r="F512" s="3">
        <v>15847</v>
      </c>
      <c r="G512" s="9">
        <v>14377</v>
      </c>
      <c r="H512" s="3">
        <v>38</v>
      </c>
      <c r="I512" s="3">
        <v>8</v>
      </c>
      <c r="J512" s="3">
        <v>103.36927478786259</v>
      </c>
      <c r="K512" s="11">
        <f t="shared" si="8"/>
        <v>0.39653247903675376</v>
      </c>
    </row>
    <row r="513" spans="1:11" ht="15.25" customHeight="1" x14ac:dyDescent="0.35">
      <c r="A513" s="8">
        <v>499.04</v>
      </c>
      <c r="B513" s="3">
        <v>0</v>
      </c>
      <c r="C513" s="3">
        <v>3</v>
      </c>
      <c r="D513" s="8">
        <v>686.8</v>
      </c>
      <c r="E513" s="8">
        <v>187.75999999999991</v>
      </c>
      <c r="F513" s="3">
        <v>10831</v>
      </c>
      <c r="G513" s="9">
        <v>1523</v>
      </c>
      <c r="H513" s="3">
        <v>38</v>
      </c>
      <c r="I513" s="3">
        <v>8</v>
      </c>
      <c r="J513" s="3">
        <v>85.85</v>
      </c>
      <c r="K513" s="11">
        <f t="shared" si="8"/>
        <v>0.27338380896913211</v>
      </c>
    </row>
    <row r="514" spans="1:11" ht="15.25" customHeight="1" x14ac:dyDescent="0.35">
      <c r="A514" s="8">
        <v>503.7</v>
      </c>
      <c r="B514" s="3">
        <v>0</v>
      </c>
      <c r="C514" s="3">
        <v>1</v>
      </c>
      <c r="D514" s="8">
        <v>778.62791592486485</v>
      </c>
      <c r="E514" s="8">
        <v>274.92791592486492</v>
      </c>
      <c r="F514" s="3">
        <v>13086</v>
      </c>
      <c r="G514" s="9">
        <v>7372</v>
      </c>
      <c r="H514" s="3">
        <v>29</v>
      </c>
      <c r="I514" s="3">
        <v>5</v>
      </c>
      <c r="J514" s="3">
        <v>155.725583184973</v>
      </c>
      <c r="K514" s="11">
        <f t="shared" si="8"/>
        <v>0.35309280633523366</v>
      </c>
    </row>
    <row r="515" spans="1:11" ht="15.25" customHeight="1" x14ac:dyDescent="0.35">
      <c r="A515" s="8">
        <v>503.7</v>
      </c>
      <c r="B515" s="3">
        <v>0</v>
      </c>
      <c r="C515" s="3">
        <v>2</v>
      </c>
      <c r="D515" s="8">
        <v>580.30246642322982</v>
      </c>
      <c r="E515" s="8">
        <v>76.602466423229828</v>
      </c>
      <c r="F515" s="3">
        <v>12250</v>
      </c>
      <c r="G515" s="9">
        <v>5225</v>
      </c>
      <c r="H515" s="3">
        <v>29</v>
      </c>
      <c r="I515" s="3">
        <v>5</v>
      </c>
      <c r="J515" s="3">
        <v>116.060493284646</v>
      </c>
      <c r="K515" s="11">
        <f t="shared" ref="K515:K578" si="9">+(E515/(I515*J515))</f>
        <v>0.13200437850174776</v>
      </c>
    </row>
    <row r="516" spans="1:11" ht="15.25" customHeight="1" x14ac:dyDescent="0.35">
      <c r="A516" s="8">
        <v>503.7</v>
      </c>
      <c r="B516" s="3">
        <v>0</v>
      </c>
      <c r="C516" s="3">
        <v>2</v>
      </c>
      <c r="D516" s="8">
        <v>613.55543406556183</v>
      </c>
      <c r="E516" s="8">
        <v>109.85543406556179</v>
      </c>
      <c r="F516" s="3">
        <v>13132</v>
      </c>
      <c r="G516" s="9">
        <v>7485</v>
      </c>
      <c r="H516" s="3">
        <v>29</v>
      </c>
      <c r="I516" s="3">
        <v>5</v>
      </c>
      <c r="J516" s="3">
        <v>122.7110868131124</v>
      </c>
      <c r="K516" s="11">
        <f t="shared" si="9"/>
        <v>0.17904728402066941</v>
      </c>
    </row>
    <row r="517" spans="1:11" ht="15.25" customHeight="1" x14ac:dyDescent="0.35">
      <c r="A517" s="8">
        <v>503.7</v>
      </c>
      <c r="B517" s="3">
        <v>0</v>
      </c>
      <c r="C517" s="3">
        <v>2</v>
      </c>
      <c r="D517" s="8">
        <v>718.8558639984285</v>
      </c>
      <c r="E517" s="8">
        <v>215.15586399842849</v>
      </c>
      <c r="F517" s="3">
        <v>14804</v>
      </c>
      <c r="G517" s="9">
        <v>11737</v>
      </c>
      <c r="H517" s="3">
        <v>29</v>
      </c>
      <c r="I517" s="3">
        <v>5</v>
      </c>
      <c r="J517" s="3">
        <v>143.7711727996857</v>
      </c>
      <c r="K517" s="11">
        <f t="shared" si="9"/>
        <v>0.29930320495917778</v>
      </c>
    </row>
    <row r="518" spans="1:11" ht="15.25" customHeight="1" x14ac:dyDescent="0.35">
      <c r="A518" s="8">
        <v>512.55000000000007</v>
      </c>
      <c r="B518" s="3">
        <v>0</v>
      </c>
      <c r="C518" s="3">
        <v>1</v>
      </c>
      <c r="D518" s="8">
        <v>479.72459192556988</v>
      </c>
      <c r="E518" s="8">
        <v>-32.825408074430129</v>
      </c>
      <c r="F518" s="3">
        <v>11732</v>
      </c>
      <c r="G518" s="9">
        <v>3866</v>
      </c>
      <c r="H518" s="3">
        <v>56</v>
      </c>
      <c r="I518" s="3">
        <v>15</v>
      </c>
      <c r="J518" s="3">
        <v>31.98163946170466</v>
      </c>
      <c r="K518" s="11">
        <f t="shared" si="9"/>
        <v>-6.8425527118949642E-2</v>
      </c>
    </row>
    <row r="519" spans="1:11" ht="15.25" customHeight="1" x14ac:dyDescent="0.35">
      <c r="A519" s="8">
        <v>512.55000000000007</v>
      </c>
      <c r="B519" s="3">
        <v>0</v>
      </c>
      <c r="C519" s="3">
        <v>3</v>
      </c>
      <c r="D519" s="8">
        <v>612.15000000000009</v>
      </c>
      <c r="E519" s="8">
        <v>99.600000000000023</v>
      </c>
      <c r="F519" s="3">
        <v>10749</v>
      </c>
      <c r="G519" s="9">
        <v>1322</v>
      </c>
      <c r="H519" s="3">
        <v>56</v>
      </c>
      <c r="I519" s="3">
        <v>15</v>
      </c>
      <c r="J519" s="3">
        <v>40.81</v>
      </c>
      <c r="K519" s="11">
        <f t="shared" si="9"/>
        <v>0.1627052193089929</v>
      </c>
    </row>
    <row r="520" spans="1:11" ht="15.25" customHeight="1" x14ac:dyDescent="0.35">
      <c r="A520" s="8">
        <v>512.55000000000007</v>
      </c>
      <c r="B520" s="3">
        <v>0</v>
      </c>
      <c r="C520" s="3">
        <v>5</v>
      </c>
      <c r="D520" s="8">
        <v>604.79999999999995</v>
      </c>
      <c r="E520" s="8">
        <v>92.249999999999886</v>
      </c>
      <c r="F520" s="3">
        <v>10458</v>
      </c>
      <c r="G520" s="9">
        <v>148</v>
      </c>
      <c r="H520" s="3">
        <v>56</v>
      </c>
      <c r="I520" s="3">
        <v>15</v>
      </c>
      <c r="J520" s="3">
        <v>40.32</v>
      </c>
      <c r="K520" s="11">
        <f t="shared" si="9"/>
        <v>0.15252976190476172</v>
      </c>
    </row>
    <row r="521" spans="1:11" ht="15.25" customHeight="1" x14ac:dyDescent="0.35">
      <c r="A521" s="8">
        <v>512.55000000000007</v>
      </c>
      <c r="B521" s="3">
        <v>0.20000000298023221</v>
      </c>
      <c r="C521" s="3">
        <v>1</v>
      </c>
      <c r="D521" s="8">
        <v>481.65982823238198</v>
      </c>
      <c r="E521" s="8">
        <v>-30.890171767618028</v>
      </c>
      <c r="F521" s="3">
        <v>14920</v>
      </c>
      <c r="G521" s="9">
        <v>12036</v>
      </c>
      <c r="H521" s="3">
        <v>56</v>
      </c>
      <c r="I521" s="3">
        <v>15</v>
      </c>
      <c r="J521" s="3">
        <v>40.13831916889206</v>
      </c>
      <c r="K521" s="11">
        <f t="shared" si="9"/>
        <v>-5.1306203825891614E-2</v>
      </c>
    </row>
    <row r="522" spans="1:11" ht="15.25" customHeight="1" x14ac:dyDescent="0.35">
      <c r="A522" s="8">
        <v>512.55000000000007</v>
      </c>
      <c r="B522" s="3">
        <v>0.20000000298023221</v>
      </c>
      <c r="C522" s="3">
        <v>3</v>
      </c>
      <c r="D522" s="8">
        <v>521.86694908403535</v>
      </c>
      <c r="E522" s="8">
        <v>9.3169490840352864</v>
      </c>
      <c r="F522" s="3">
        <v>15756</v>
      </c>
      <c r="G522" s="9">
        <v>14152</v>
      </c>
      <c r="H522" s="3">
        <v>56</v>
      </c>
      <c r="I522" s="3">
        <v>15</v>
      </c>
      <c r="J522" s="3">
        <v>43.488912585678428</v>
      </c>
      <c r="K522" s="11">
        <f t="shared" si="9"/>
        <v>1.4282489535970451E-2</v>
      </c>
    </row>
    <row r="523" spans="1:11" ht="15.25" customHeight="1" x14ac:dyDescent="0.35">
      <c r="A523" s="8">
        <v>512.55000000000007</v>
      </c>
      <c r="B523" s="3">
        <v>0.20000000298023221</v>
      </c>
      <c r="C523" s="3">
        <v>4</v>
      </c>
      <c r="D523" s="8">
        <v>417.35303887903399</v>
      </c>
      <c r="E523" s="8">
        <v>-95.196961120966023</v>
      </c>
      <c r="F523" s="3">
        <v>13248</v>
      </c>
      <c r="G523" s="9">
        <v>7787</v>
      </c>
      <c r="H523" s="3">
        <v>56</v>
      </c>
      <c r="I523" s="3">
        <v>15</v>
      </c>
      <c r="J523" s="3">
        <v>34.77942003614961</v>
      </c>
      <c r="K523" s="11">
        <f t="shared" si="9"/>
        <v>-0.1824775705901529</v>
      </c>
    </row>
    <row r="524" spans="1:11" ht="15.25" customHeight="1" x14ac:dyDescent="0.35">
      <c r="A524" s="8">
        <v>512.55000000000007</v>
      </c>
      <c r="B524" s="3">
        <v>0.20000000298023221</v>
      </c>
      <c r="C524" s="3">
        <v>4</v>
      </c>
      <c r="D524" s="8">
        <v>432.83019791644568</v>
      </c>
      <c r="E524" s="8">
        <v>-79.719802083554328</v>
      </c>
      <c r="F524" s="3">
        <v>12412</v>
      </c>
      <c r="G524" s="9">
        <v>5639</v>
      </c>
      <c r="H524" s="3">
        <v>56</v>
      </c>
      <c r="I524" s="3">
        <v>15</v>
      </c>
      <c r="J524" s="3">
        <v>36.069183294071991</v>
      </c>
      <c r="K524" s="11">
        <f t="shared" si="9"/>
        <v>-0.1473460995472671</v>
      </c>
    </row>
    <row r="525" spans="1:11" ht="15.25" customHeight="1" x14ac:dyDescent="0.35">
      <c r="A525" s="8">
        <v>512.55000000000007</v>
      </c>
      <c r="B525" s="3">
        <v>0.25</v>
      </c>
      <c r="C525" s="3">
        <v>1</v>
      </c>
      <c r="D525" s="8">
        <v>499.50437131163272</v>
      </c>
      <c r="E525" s="8">
        <v>-13.045628688367399</v>
      </c>
      <c r="F525" s="3">
        <v>11929</v>
      </c>
      <c r="G525" s="9">
        <v>4368</v>
      </c>
      <c r="H525" s="3">
        <v>56</v>
      </c>
      <c r="I525" s="3">
        <v>15</v>
      </c>
      <c r="J525" s="3">
        <v>44.400388561034013</v>
      </c>
      <c r="K525" s="11">
        <f t="shared" si="9"/>
        <v>-1.9587859642916584E-2</v>
      </c>
    </row>
    <row r="526" spans="1:11" ht="15.25" customHeight="1" x14ac:dyDescent="0.35">
      <c r="A526" s="8">
        <v>523.80000000000007</v>
      </c>
      <c r="B526" s="3">
        <v>0</v>
      </c>
      <c r="C526" s="3">
        <v>1</v>
      </c>
      <c r="D526" s="8">
        <v>532.97574679169884</v>
      </c>
      <c r="E526" s="8">
        <v>9.1757467916987707</v>
      </c>
      <c r="F526" s="3">
        <v>15546</v>
      </c>
      <c r="G526" s="9">
        <v>13612</v>
      </c>
      <c r="H526" s="3">
        <v>53</v>
      </c>
      <c r="I526" s="3">
        <v>10</v>
      </c>
      <c r="J526" s="3">
        <v>53.297574679169877</v>
      </c>
      <c r="K526" s="11">
        <f t="shared" si="9"/>
        <v>1.721606817370791E-2</v>
      </c>
    </row>
    <row r="527" spans="1:11" ht="15.25" customHeight="1" x14ac:dyDescent="0.35">
      <c r="A527" s="8">
        <v>523.80000000000007</v>
      </c>
      <c r="B527" s="3">
        <v>0</v>
      </c>
      <c r="C527" s="3">
        <v>1</v>
      </c>
      <c r="D527" s="8">
        <v>555.12405463714538</v>
      </c>
      <c r="E527" s="8">
        <v>31.324054637145309</v>
      </c>
      <c r="F527" s="3">
        <v>14806</v>
      </c>
      <c r="G527" s="9">
        <v>11742</v>
      </c>
      <c r="H527" s="3">
        <v>53</v>
      </c>
      <c r="I527" s="3">
        <v>10</v>
      </c>
      <c r="J527" s="3">
        <v>55.512405463714543</v>
      </c>
      <c r="K527" s="11">
        <f t="shared" si="9"/>
        <v>5.6427125388432586E-2</v>
      </c>
    </row>
    <row r="528" spans="1:11" ht="15.25" customHeight="1" x14ac:dyDescent="0.35">
      <c r="A528" s="8">
        <v>523.80000000000007</v>
      </c>
      <c r="B528" s="3">
        <v>0</v>
      </c>
      <c r="C528" s="3">
        <v>1</v>
      </c>
      <c r="D528" s="8">
        <v>623.20000000000005</v>
      </c>
      <c r="E528" s="8">
        <v>99.399999999999977</v>
      </c>
      <c r="F528" s="3">
        <v>10504</v>
      </c>
      <c r="G528" s="9">
        <v>673</v>
      </c>
      <c r="H528" s="3">
        <v>53</v>
      </c>
      <c r="I528" s="3">
        <v>10</v>
      </c>
      <c r="J528" s="3">
        <v>62.32</v>
      </c>
      <c r="K528" s="11">
        <f t="shared" si="9"/>
        <v>0.1594993581514762</v>
      </c>
    </row>
    <row r="529" spans="1:11" ht="15.25" customHeight="1" x14ac:dyDescent="0.35">
      <c r="A529" s="8">
        <v>523.80000000000007</v>
      </c>
      <c r="B529" s="3">
        <v>0</v>
      </c>
      <c r="C529" s="3">
        <v>1</v>
      </c>
      <c r="D529" s="8">
        <v>708.0016411410196</v>
      </c>
      <c r="E529" s="8">
        <v>184.20164114101951</v>
      </c>
      <c r="F529" s="3">
        <v>15691</v>
      </c>
      <c r="G529" s="9">
        <v>13977</v>
      </c>
      <c r="H529" s="3">
        <v>53</v>
      </c>
      <c r="I529" s="3">
        <v>10</v>
      </c>
      <c r="J529" s="3">
        <v>70.80016411410196</v>
      </c>
      <c r="K529" s="11">
        <f t="shared" si="9"/>
        <v>0.26017120644545266</v>
      </c>
    </row>
    <row r="530" spans="1:11" ht="15.25" customHeight="1" x14ac:dyDescent="0.35">
      <c r="A530" s="8">
        <v>523.80000000000007</v>
      </c>
      <c r="B530" s="3">
        <v>0</v>
      </c>
      <c r="C530" s="3">
        <v>1</v>
      </c>
      <c r="D530" s="8">
        <v>743.88970394235093</v>
      </c>
      <c r="E530" s="8">
        <v>220.08970394235089</v>
      </c>
      <c r="F530" s="3">
        <v>14019</v>
      </c>
      <c r="G530" s="9">
        <v>9704</v>
      </c>
      <c r="H530" s="3">
        <v>53</v>
      </c>
      <c r="I530" s="3">
        <v>10</v>
      </c>
      <c r="J530" s="3">
        <v>74.388970394235088</v>
      </c>
      <c r="K530" s="11">
        <f t="shared" si="9"/>
        <v>0.29586335551621928</v>
      </c>
    </row>
    <row r="531" spans="1:11" ht="15.25" customHeight="1" x14ac:dyDescent="0.35">
      <c r="A531" s="8">
        <v>523.80000000000007</v>
      </c>
      <c r="B531" s="3">
        <v>0</v>
      </c>
      <c r="C531" s="3">
        <v>1</v>
      </c>
      <c r="D531" s="8">
        <v>774.45602339082961</v>
      </c>
      <c r="E531" s="8">
        <v>250.65602339082949</v>
      </c>
      <c r="F531" s="3">
        <v>12900</v>
      </c>
      <c r="G531" s="9">
        <v>6878</v>
      </c>
      <c r="H531" s="3">
        <v>53</v>
      </c>
      <c r="I531" s="3">
        <v>10</v>
      </c>
      <c r="J531" s="3">
        <v>77.445602339082967</v>
      </c>
      <c r="K531" s="11">
        <f t="shared" si="9"/>
        <v>0.32365430162628589</v>
      </c>
    </row>
    <row r="532" spans="1:11" ht="15.25" customHeight="1" x14ac:dyDescent="0.35">
      <c r="A532" s="8">
        <v>523.80000000000007</v>
      </c>
      <c r="B532" s="3">
        <v>0</v>
      </c>
      <c r="C532" s="3">
        <v>2</v>
      </c>
      <c r="D532" s="8">
        <v>571.1514035764676</v>
      </c>
      <c r="E532" s="8">
        <v>47.351403576467533</v>
      </c>
      <c r="F532" s="3">
        <v>13874</v>
      </c>
      <c r="G532" s="9">
        <v>9340</v>
      </c>
      <c r="H532" s="3">
        <v>53</v>
      </c>
      <c r="I532" s="3">
        <v>10</v>
      </c>
      <c r="J532" s="3">
        <v>57.115140357646759</v>
      </c>
      <c r="K532" s="11">
        <f t="shared" si="9"/>
        <v>8.2905168892100908E-2</v>
      </c>
    </row>
    <row r="533" spans="1:11" ht="15.25" customHeight="1" x14ac:dyDescent="0.35">
      <c r="A533" s="8">
        <v>523.80000000000007</v>
      </c>
      <c r="B533" s="3">
        <v>0</v>
      </c>
      <c r="C533" s="3">
        <v>2</v>
      </c>
      <c r="D533" s="8">
        <v>577.45835448231401</v>
      </c>
      <c r="E533" s="8">
        <v>53.658354482313939</v>
      </c>
      <c r="F533" s="3">
        <v>15320</v>
      </c>
      <c r="G533" s="9">
        <v>13005</v>
      </c>
      <c r="H533" s="3">
        <v>53</v>
      </c>
      <c r="I533" s="3">
        <v>10</v>
      </c>
      <c r="J533" s="3">
        <v>57.745835448231396</v>
      </c>
      <c r="K533" s="11">
        <f t="shared" si="9"/>
        <v>9.2921600433711185E-2</v>
      </c>
    </row>
    <row r="534" spans="1:11" ht="15.25" customHeight="1" x14ac:dyDescent="0.35">
      <c r="A534" s="8">
        <v>523.80000000000007</v>
      </c>
      <c r="B534" s="3">
        <v>0</v>
      </c>
      <c r="C534" s="3">
        <v>2</v>
      </c>
      <c r="D534" s="8">
        <v>587.33433043643311</v>
      </c>
      <c r="E534" s="8">
        <v>63.534330436433038</v>
      </c>
      <c r="F534" s="3">
        <v>11976</v>
      </c>
      <c r="G534" s="9">
        <v>4491</v>
      </c>
      <c r="H534" s="3">
        <v>53</v>
      </c>
      <c r="I534" s="3">
        <v>10</v>
      </c>
      <c r="J534" s="3">
        <v>58.733433043643309</v>
      </c>
      <c r="K534" s="11">
        <f t="shared" si="9"/>
        <v>0.10817404524816777</v>
      </c>
    </row>
    <row r="535" spans="1:11" ht="15.25" customHeight="1" x14ac:dyDescent="0.35">
      <c r="A535" s="8">
        <v>523.80000000000007</v>
      </c>
      <c r="B535" s="3">
        <v>0</v>
      </c>
      <c r="C535" s="3">
        <v>2</v>
      </c>
      <c r="D535" s="8">
        <v>607.92013598601352</v>
      </c>
      <c r="E535" s="8">
        <v>84.120135986013452</v>
      </c>
      <c r="F535" s="3">
        <v>11511</v>
      </c>
      <c r="G535" s="9">
        <v>3295</v>
      </c>
      <c r="H535" s="3">
        <v>53</v>
      </c>
      <c r="I535" s="3">
        <v>10</v>
      </c>
      <c r="J535" s="3">
        <v>60.792013598601358</v>
      </c>
      <c r="K535" s="11">
        <f t="shared" si="9"/>
        <v>0.13837366293119269</v>
      </c>
    </row>
    <row r="536" spans="1:11" ht="15.25" customHeight="1" x14ac:dyDescent="0.35">
      <c r="A536" s="8">
        <v>523.80000000000007</v>
      </c>
      <c r="B536" s="3">
        <v>0</v>
      </c>
      <c r="C536" s="3">
        <v>2</v>
      </c>
      <c r="D536" s="8">
        <v>631.29325120446583</v>
      </c>
      <c r="E536" s="8">
        <v>107.49325120446581</v>
      </c>
      <c r="F536" s="3">
        <v>16244</v>
      </c>
      <c r="G536" s="9">
        <v>15390</v>
      </c>
      <c r="H536" s="3">
        <v>53</v>
      </c>
      <c r="I536" s="3">
        <v>10</v>
      </c>
      <c r="J536" s="3">
        <v>63.129325120446588</v>
      </c>
      <c r="K536" s="11">
        <f t="shared" si="9"/>
        <v>0.17027467187297787</v>
      </c>
    </row>
    <row r="537" spans="1:11" ht="15.25" customHeight="1" x14ac:dyDescent="0.35">
      <c r="A537" s="8">
        <v>523.80000000000007</v>
      </c>
      <c r="B537" s="3">
        <v>0</v>
      </c>
      <c r="C537" s="3">
        <v>2</v>
      </c>
      <c r="D537" s="8">
        <v>643.11555224504377</v>
      </c>
      <c r="E537" s="8">
        <v>119.3155522450437</v>
      </c>
      <c r="F537" s="3">
        <v>13038</v>
      </c>
      <c r="G537" s="9">
        <v>7254</v>
      </c>
      <c r="H537" s="3">
        <v>53</v>
      </c>
      <c r="I537" s="3">
        <v>10</v>
      </c>
      <c r="J537" s="3">
        <v>64.311555224504374</v>
      </c>
      <c r="K537" s="11">
        <f t="shared" si="9"/>
        <v>0.18552739368302723</v>
      </c>
    </row>
    <row r="538" spans="1:11" ht="15.25" customHeight="1" x14ac:dyDescent="0.35">
      <c r="A538" s="8">
        <v>523.80000000000007</v>
      </c>
      <c r="B538" s="3">
        <v>0</v>
      </c>
      <c r="C538" s="3">
        <v>2</v>
      </c>
      <c r="D538" s="8">
        <v>649.2409306897232</v>
      </c>
      <c r="E538" s="8">
        <v>125.4409306897231</v>
      </c>
      <c r="F538" s="3">
        <v>11228</v>
      </c>
      <c r="G538" s="9">
        <v>2548</v>
      </c>
      <c r="H538" s="3">
        <v>53</v>
      </c>
      <c r="I538" s="3">
        <v>10</v>
      </c>
      <c r="J538" s="3">
        <v>64.924093068972326</v>
      </c>
      <c r="K538" s="11">
        <f t="shared" si="9"/>
        <v>0.19321167960938712</v>
      </c>
    </row>
    <row r="539" spans="1:11" ht="15.25" customHeight="1" x14ac:dyDescent="0.35">
      <c r="A539" s="8">
        <v>523.80000000000007</v>
      </c>
      <c r="B539" s="3">
        <v>0</v>
      </c>
      <c r="C539" s="3">
        <v>2</v>
      </c>
      <c r="D539" s="8">
        <v>718.49137136481363</v>
      </c>
      <c r="E539" s="8">
        <v>194.69137136481359</v>
      </c>
      <c r="F539" s="3">
        <v>11366</v>
      </c>
      <c r="G539" s="9">
        <v>2930</v>
      </c>
      <c r="H539" s="3">
        <v>53</v>
      </c>
      <c r="I539" s="3">
        <v>10</v>
      </c>
      <c r="J539" s="3">
        <v>71.84913713648136</v>
      </c>
      <c r="K539" s="11">
        <f t="shared" si="9"/>
        <v>0.27097245579301349</v>
      </c>
    </row>
    <row r="540" spans="1:11" ht="15.25" customHeight="1" x14ac:dyDescent="0.35">
      <c r="A540" s="8">
        <v>523.80000000000007</v>
      </c>
      <c r="B540" s="3">
        <v>0</v>
      </c>
      <c r="C540" s="3">
        <v>3</v>
      </c>
      <c r="D540" s="8">
        <v>553.20000000000005</v>
      </c>
      <c r="E540" s="8">
        <v>29.399999999999981</v>
      </c>
      <c r="F540" s="3">
        <v>10416</v>
      </c>
      <c r="G540" s="9">
        <v>36</v>
      </c>
      <c r="H540" s="3">
        <v>53</v>
      </c>
      <c r="I540" s="3">
        <v>10</v>
      </c>
      <c r="J540" s="3">
        <v>55.32</v>
      </c>
      <c r="K540" s="11">
        <f t="shared" si="9"/>
        <v>5.3145336225596487E-2</v>
      </c>
    </row>
    <row r="541" spans="1:11" ht="15.25" customHeight="1" x14ac:dyDescent="0.35">
      <c r="A541" s="8">
        <v>523.80000000000007</v>
      </c>
      <c r="B541" s="3">
        <v>0</v>
      </c>
      <c r="C541" s="3">
        <v>3</v>
      </c>
      <c r="D541" s="8">
        <v>611.1</v>
      </c>
      <c r="E541" s="8">
        <v>87.299999999999955</v>
      </c>
      <c r="F541" s="3">
        <v>10306</v>
      </c>
      <c r="G541" s="9">
        <v>336</v>
      </c>
      <c r="H541" s="3">
        <v>53</v>
      </c>
      <c r="I541" s="3">
        <v>10</v>
      </c>
      <c r="J541" s="3">
        <v>61.11</v>
      </c>
      <c r="K541" s="11">
        <f t="shared" si="9"/>
        <v>0.14285714285714277</v>
      </c>
    </row>
    <row r="542" spans="1:11" ht="15.25" customHeight="1" x14ac:dyDescent="0.35">
      <c r="A542" s="8">
        <v>523.80000000000007</v>
      </c>
      <c r="B542" s="3">
        <v>0</v>
      </c>
      <c r="C542" s="3">
        <v>3</v>
      </c>
      <c r="D542" s="8">
        <v>661.80000000000007</v>
      </c>
      <c r="E542" s="8">
        <v>138</v>
      </c>
      <c r="F542" s="3">
        <v>10675</v>
      </c>
      <c r="G542" s="9">
        <v>1124</v>
      </c>
      <c r="H542" s="3">
        <v>53</v>
      </c>
      <c r="I542" s="3">
        <v>10</v>
      </c>
      <c r="J542" s="3">
        <v>66.180000000000007</v>
      </c>
      <c r="K542" s="11">
        <f t="shared" si="9"/>
        <v>0.20852221214868538</v>
      </c>
    </row>
    <row r="543" spans="1:11" ht="15.25" customHeight="1" x14ac:dyDescent="0.35">
      <c r="A543" s="8">
        <v>523.80000000000007</v>
      </c>
      <c r="B543" s="3">
        <v>0</v>
      </c>
      <c r="C543" s="3">
        <v>3</v>
      </c>
      <c r="D543" s="8">
        <v>666.68707484534684</v>
      </c>
      <c r="E543" s="8">
        <v>142.8870748453468</v>
      </c>
      <c r="F543" s="3">
        <v>12812</v>
      </c>
      <c r="G543" s="9">
        <v>6656</v>
      </c>
      <c r="H543" s="3">
        <v>53</v>
      </c>
      <c r="I543" s="3">
        <v>10</v>
      </c>
      <c r="J543" s="3">
        <v>66.668707484534679</v>
      </c>
      <c r="K543" s="11">
        <f t="shared" si="9"/>
        <v>0.21432405132271792</v>
      </c>
    </row>
    <row r="544" spans="1:11" ht="15.25" customHeight="1" x14ac:dyDescent="0.35">
      <c r="A544" s="8">
        <v>523.80000000000007</v>
      </c>
      <c r="B544" s="3">
        <v>0</v>
      </c>
      <c r="C544" s="3">
        <v>3</v>
      </c>
      <c r="D544" s="8">
        <v>668.29285260569122</v>
      </c>
      <c r="E544" s="8">
        <v>144.49285260569121</v>
      </c>
      <c r="F544" s="3">
        <v>12202</v>
      </c>
      <c r="G544" s="9">
        <v>5100</v>
      </c>
      <c r="H544" s="3">
        <v>53</v>
      </c>
      <c r="I544" s="3">
        <v>10</v>
      </c>
      <c r="J544" s="3">
        <v>66.829285260569122</v>
      </c>
      <c r="K544" s="11">
        <f t="shared" si="9"/>
        <v>0.21621187783515838</v>
      </c>
    </row>
    <row r="545" spans="1:11" ht="15.25" customHeight="1" x14ac:dyDescent="0.35">
      <c r="A545" s="8">
        <v>523.80000000000007</v>
      </c>
      <c r="B545" s="3">
        <v>0</v>
      </c>
      <c r="C545" s="3">
        <v>4</v>
      </c>
      <c r="D545" s="8">
        <v>713.90855622979689</v>
      </c>
      <c r="E545" s="8">
        <v>190.10855622979679</v>
      </c>
      <c r="F545" s="3">
        <v>14572</v>
      </c>
      <c r="G545" s="9">
        <v>11128</v>
      </c>
      <c r="H545" s="3">
        <v>53</v>
      </c>
      <c r="I545" s="3">
        <v>10</v>
      </c>
      <c r="J545" s="3">
        <v>71.390855622979686</v>
      </c>
      <c r="K545" s="11">
        <f t="shared" si="9"/>
        <v>0.26629258687383428</v>
      </c>
    </row>
    <row r="546" spans="1:11" ht="15.25" customHeight="1" x14ac:dyDescent="0.35">
      <c r="A546" s="8">
        <v>523.80000000000007</v>
      </c>
      <c r="B546" s="3">
        <v>0.10000000149011611</v>
      </c>
      <c r="C546" s="3">
        <v>2</v>
      </c>
      <c r="D546" s="8">
        <v>487.9195332029048</v>
      </c>
      <c r="E546" s="8">
        <v>-35.880466797095274</v>
      </c>
      <c r="F546" s="3">
        <v>12505</v>
      </c>
      <c r="G546" s="9">
        <v>5871</v>
      </c>
      <c r="H546" s="3">
        <v>53</v>
      </c>
      <c r="I546" s="3">
        <v>10</v>
      </c>
      <c r="J546" s="3">
        <v>54.213281556749521</v>
      </c>
      <c r="K546" s="11">
        <f t="shared" si="9"/>
        <v>-6.6183905063072465E-2</v>
      </c>
    </row>
    <row r="547" spans="1:11" ht="15.25" customHeight="1" x14ac:dyDescent="0.35">
      <c r="A547" s="8">
        <v>523.80000000000007</v>
      </c>
      <c r="B547" s="3">
        <v>0.10000000149011611</v>
      </c>
      <c r="C547" s="3">
        <v>2</v>
      </c>
      <c r="D547" s="8">
        <v>553.46757937545874</v>
      </c>
      <c r="E547" s="8">
        <v>29.667579375458669</v>
      </c>
      <c r="F547" s="3">
        <v>14177</v>
      </c>
      <c r="G547" s="9">
        <v>10112</v>
      </c>
      <c r="H547" s="3">
        <v>53</v>
      </c>
      <c r="I547" s="3">
        <v>10</v>
      </c>
      <c r="J547" s="3">
        <v>61.496397810202943</v>
      </c>
      <c r="K547" s="11">
        <f t="shared" si="9"/>
        <v>4.8242792150236295E-2</v>
      </c>
    </row>
    <row r="548" spans="1:11" ht="15.25" customHeight="1" x14ac:dyDescent="0.35">
      <c r="A548" s="8">
        <v>523.80000000000007</v>
      </c>
      <c r="B548" s="3">
        <v>0.20000000298023221</v>
      </c>
      <c r="C548" s="3">
        <v>2</v>
      </c>
      <c r="D548" s="8">
        <v>468.72876338632187</v>
      </c>
      <c r="E548" s="8">
        <v>-55.071236613678138</v>
      </c>
      <c r="F548" s="3">
        <v>13570</v>
      </c>
      <c r="G548" s="9">
        <v>8533</v>
      </c>
      <c r="H548" s="3">
        <v>53</v>
      </c>
      <c r="I548" s="3">
        <v>10</v>
      </c>
      <c r="J548" s="3">
        <v>58.591095641559093</v>
      </c>
      <c r="K548" s="11">
        <f t="shared" si="9"/>
        <v>-9.3992501779768228E-2</v>
      </c>
    </row>
    <row r="549" spans="1:11" ht="15.25" customHeight="1" x14ac:dyDescent="0.35">
      <c r="A549" s="8">
        <v>523.80000000000007</v>
      </c>
      <c r="B549" s="3">
        <v>0.20000000298023221</v>
      </c>
      <c r="C549" s="3">
        <v>2</v>
      </c>
      <c r="D549" s="8">
        <v>472.66236818345362</v>
      </c>
      <c r="E549" s="8">
        <v>-51.137631816546502</v>
      </c>
      <c r="F549" s="3">
        <v>14406</v>
      </c>
      <c r="G549" s="9">
        <v>10675</v>
      </c>
      <c r="H549" s="3">
        <v>53</v>
      </c>
      <c r="I549" s="3">
        <v>10</v>
      </c>
      <c r="J549" s="3">
        <v>59.082796243032263</v>
      </c>
      <c r="K549" s="11">
        <f t="shared" si="9"/>
        <v>-8.655249085739955E-2</v>
      </c>
    </row>
    <row r="550" spans="1:11" ht="15.25" customHeight="1" x14ac:dyDescent="0.35">
      <c r="A550" s="8">
        <v>523.80000000000007</v>
      </c>
      <c r="B550" s="3">
        <v>0.20000000298023221</v>
      </c>
      <c r="C550" s="3">
        <v>2</v>
      </c>
      <c r="D550" s="8">
        <v>492.31999816596499</v>
      </c>
      <c r="E550" s="8">
        <v>-31.480001834035019</v>
      </c>
      <c r="F550" s="3">
        <v>11062</v>
      </c>
      <c r="G550" s="9">
        <v>2093</v>
      </c>
      <c r="H550" s="3">
        <v>53</v>
      </c>
      <c r="I550" s="3">
        <v>10</v>
      </c>
      <c r="J550" s="3">
        <v>61.54</v>
      </c>
      <c r="K550" s="11">
        <f t="shared" si="9"/>
        <v>-5.1153724137203475E-2</v>
      </c>
    </row>
    <row r="551" spans="1:11" ht="15.25" customHeight="1" x14ac:dyDescent="0.35">
      <c r="A551" s="8">
        <v>523.80000000000007</v>
      </c>
      <c r="B551" s="3">
        <v>0.20000000298023221</v>
      </c>
      <c r="C551" s="3">
        <v>2</v>
      </c>
      <c r="D551" s="8">
        <v>532.4421337448448</v>
      </c>
      <c r="E551" s="8">
        <v>8.6421337448447275</v>
      </c>
      <c r="F551" s="3">
        <v>11898</v>
      </c>
      <c r="G551" s="9">
        <v>4262</v>
      </c>
      <c r="H551" s="3">
        <v>53</v>
      </c>
      <c r="I551" s="3">
        <v>10</v>
      </c>
      <c r="J551" s="3">
        <v>66.555266966043291</v>
      </c>
      <c r="K551" s="11">
        <f t="shared" si="9"/>
        <v>1.2984898324055963E-2</v>
      </c>
    </row>
    <row r="552" spans="1:11" ht="15.25" customHeight="1" x14ac:dyDescent="0.35">
      <c r="A552" s="8">
        <v>529.87</v>
      </c>
      <c r="B552" s="3">
        <v>0</v>
      </c>
      <c r="C552" s="3">
        <v>2</v>
      </c>
      <c r="D552" s="8">
        <v>620.51642008594092</v>
      </c>
      <c r="E552" s="8">
        <v>90.646420085940917</v>
      </c>
      <c r="F552" s="3">
        <v>11301</v>
      </c>
      <c r="G552" s="9">
        <v>2758</v>
      </c>
      <c r="H552" s="3">
        <v>39</v>
      </c>
      <c r="I552" s="3">
        <v>11</v>
      </c>
      <c r="J552" s="3">
        <v>56.410583644176448</v>
      </c>
      <c r="K552" s="11">
        <f t="shared" si="9"/>
        <v>0.14608222627434497</v>
      </c>
    </row>
    <row r="553" spans="1:11" ht="15.25" customHeight="1" x14ac:dyDescent="0.35">
      <c r="A553" s="8">
        <v>529.87</v>
      </c>
      <c r="B553" s="3">
        <v>0</v>
      </c>
      <c r="C553" s="3">
        <v>2</v>
      </c>
      <c r="D553" s="8">
        <v>631.76145509745322</v>
      </c>
      <c r="E553" s="8">
        <v>101.8914550974532</v>
      </c>
      <c r="F553" s="3">
        <v>14645</v>
      </c>
      <c r="G553" s="9">
        <v>11332</v>
      </c>
      <c r="H553" s="3">
        <v>39</v>
      </c>
      <c r="I553" s="3">
        <v>11</v>
      </c>
      <c r="J553" s="3">
        <v>57.432859554313929</v>
      </c>
      <c r="K553" s="11">
        <f t="shared" si="9"/>
        <v>0.16128153162135508</v>
      </c>
    </row>
    <row r="554" spans="1:11" ht="15.25" customHeight="1" x14ac:dyDescent="0.35">
      <c r="A554" s="8">
        <v>529.87</v>
      </c>
      <c r="B554" s="3">
        <v>0</v>
      </c>
      <c r="C554" s="3">
        <v>2</v>
      </c>
      <c r="D554" s="8">
        <v>851.4922476516191</v>
      </c>
      <c r="E554" s="8">
        <v>321.62224765161909</v>
      </c>
      <c r="F554" s="3">
        <v>12068</v>
      </c>
      <c r="G554" s="9">
        <v>4726</v>
      </c>
      <c r="H554" s="3">
        <v>39</v>
      </c>
      <c r="I554" s="3">
        <v>11</v>
      </c>
      <c r="J554" s="3">
        <v>77.408386150147194</v>
      </c>
      <c r="K554" s="11">
        <f t="shared" si="9"/>
        <v>0.37771600215814077</v>
      </c>
    </row>
    <row r="555" spans="1:11" ht="15.25" customHeight="1" x14ac:dyDescent="0.35">
      <c r="A555" s="8">
        <v>529.87</v>
      </c>
      <c r="B555" s="3">
        <v>0</v>
      </c>
      <c r="C555" s="3">
        <v>3</v>
      </c>
      <c r="D555" s="8">
        <v>734.87139350315135</v>
      </c>
      <c r="E555" s="8">
        <v>205.00139350315129</v>
      </c>
      <c r="F555" s="3">
        <v>12973</v>
      </c>
      <c r="G555" s="9">
        <v>7083</v>
      </c>
      <c r="H555" s="3">
        <v>39</v>
      </c>
      <c r="I555" s="3">
        <v>11</v>
      </c>
      <c r="J555" s="3">
        <v>66.806490318468306</v>
      </c>
      <c r="K555" s="11">
        <f t="shared" si="9"/>
        <v>0.27896227192339634</v>
      </c>
    </row>
    <row r="556" spans="1:11" ht="15.25" customHeight="1" x14ac:dyDescent="0.35">
      <c r="A556" s="8">
        <v>529.87</v>
      </c>
      <c r="B556" s="3">
        <v>0</v>
      </c>
      <c r="C556" s="3">
        <v>3</v>
      </c>
      <c r="D556" s="8">
        <v>761.89479604945222</v>
      </c>
      <c r="E556" s="8">
        <v>232.02479604945219</v>
      </c>
      <c r="F556" s="3">
        <v>12137</v>
      </c>
      <c r="G556" s="9">
        <v>4928</v>
      </c>
      <c r="H556" s="3">
        <v>39</v>
      </c>
      <c r="I556" s="3">
        <v>11</v>
      </c>
      <c r="J556" s="3">
        <v>69.26316327722293</v>
      </c>
      <c r="K556" s="11">
        <f t="shared" si="9"/>
        <v>0.30453652820906285</v>
      </c>
    </row>
    <row r="557" spans="1:11" ht="15.25" customHeight="1" x14ac:dyDescent="0.35">
      <c r="A557" s="8">
        <v>529.87</v>
      </c>
      <c r="B557" s="3">
        <v>5.000000074505806E-2</v>
      </c>
      <c r="C557" s="3">
        <v>25</v>
      </c>
      <c r="D557" s="8">
        <v>701.87997708788646</v>
      </c>
      <c r="E557" s="8">
        <v>172.00997708788651</v>
      </c>
      <c r="F557" s="3">
        <v>14421</v>
      </c>
      <c r="G557" s="9">
        <v>10737</v>
      </c>
      <c r="H557" s="3">
        <v>39</v>
      </c>
      <c r="I557" s="3">
        <v>11</v>
      </c>
      <c r="J557" s="3">
        <v>67.165548099363733</v>
      </c>
      <c r="K557" s="11">
        <f t="shared" si="9"/>
        <v>0.2328168396872124</v>
      </c>
    </row>
    <row r="558" spans="1:11" ht="15.25" customHeight="1" x14ac:dyDescent="0.35">
      <c r="A558" s="8">
        <v>530.88</v>
      </c>
      <c r="B558" s="3">
        <v>0</v>
      </c>
      <c r="C558" s="3">
        <v>3</v>
      </c>
      <c r="D558" s="8">
        <v>553.68585224239325</v>
      </c>
      <c r="E558" s="8">
        <v>22.805852242393261</v>
      </c>
      <c r="F558" s="3">
        <v>12089</v>
      </c>
      <c r="G558" s="9">
        <v>4791</v>
      </c>
      <c r="H558" s="3">
        <v>55</v>
      </c>
      <c r="I558" s="3">
        <v>16</v>
      </c>
      <c r="J558" s="3">
        <v>34.605365765149578</v>
      </c>
      <c r="K558" s="11">
        <f t="shared" si="9"/>
        <v>4.1189154734640548E-2</v>
      </c>
    </row>
    <row r="559" spans="1:11" ht="15.25" customHeight="1" x14ac:dyDescent="0.35">
      <c r="A559" s="8">
        <v>537.36</v>
      </c>
      <c r="B559" s="3">
        <v>0</v>
      </c>
      <c r="C559" s="3">
        <v>1</v>
      </c>
      <c r="D559" s="8">
        <v>738.57430215268812</v>
      </c>
      <c r="E559" s="8">
        <v>201.21430215268811</v>
      </c>
      <c r="F559" s="3">
        <v>16258</v>
      </c>
      <c r="G559" s="9">
        <v>15427</v>
      </c>
      <c r="H559" s="3">
        <v>44</v>
      </c>
      <c r="I559" s="3">
        <v>8</v>
      </c>
      <c r="J559" s="3">
        <v>92.321787769086015</v>
      </c>
      <c r="K559" s="11">
        <f t="shared" si="9"/>
        <v>0.27243609961275139</v>
      </c>
    </row>
    <row r="560" spans="1:11" ht="15.25" customHeight="1" x14ac:dyDescent="0.35">
      <c r="A560" s="8">
        <v>537.36</v>
      </c>
      <c r="B560" s="3">
        <v>0</v>
      </c>
      <c r="C560" s="3">
        <v>2</v>
      </c>
      <c r="D560" s="8">
        <v>597.45812217925322</v>
      </c>
      <c r="E560" s="8">
        <v>60.09812217925321</v>
      </c>
      <c r="F560" s="3">
        <v>11242</v>
      </c>
      <c r="G560" s="9">
        <v>2588</v>
      </c>
      <c r="H560" s="3">
        <v>44</v>
      </c>
      <c r="I560" s="3">
        <v>8</v>
      </c>
      <c r="J560" s="3">
        <v>74.682265272406653</v>
      </c>
      <c r="K560" s="11">
        <f t="shared" si="9"/>
        <v>0.10058968143247066</v>
      </c>
    </row>
    <row r="561" spans="1:11" ht="15.25" customHeight="1" x14ac:dyDescent="0.35">
      <c r="A561" s="8">
        <v>546.72</v>
      </c>
      <c r="B561" s="3">
        <v>0</v>
      </c>
      <c r="C561" s="3">
        <v>1</v>
      </c>
      <c r="D561" s="8">
        <v>602.08864533194969</v>
      </c>
      <c r="E561" s="8">
        <v>55.368645331949658</v>
      </c>
      <c r="F561" s="3">
        <v>15076</v>
      </c>
      <c r="G561" s="9">
        <v>12424</v>
      </c>
      <c r="H561" s="3">
        <v>56</v>
      </c>
      <c r="I561" s="3">
        <v>16</v>
      </c>
      <c r="J561" s="3">
        <v>37.630540333246863</v>
      </c>
      <c r="K561" s="11">
        <f t="shared" si="9"/>
        <v>9.1960952529545281E-2</v>
      </c>
    </row>
    <row r="562" spans="1:11" ht="15.25" customHeight="1" x14ac:dyDescent="0.35">
      <c r="A562" s="8">
        <v>546.72</v>
      </c>
      <c r="B562" s="3">
        <v>0</v>
      </c>
      <c r="C562" s="3">
        <v>1</v>
      </c>
      <c r="D562" s="8">
        <v>609.10781216829628</v>
      </c>
      <c r="E562" s="8">
        <v>62.38781216829625</v>
      </c>
      <c r="F562" s="3">
        <v>13729</v>
      </c>
      <c r="G562" s="9">
        <v>8941</v>
      </c>
      <c r="H562" s="3">
        <v>56</v>
      </c>
      <c r="I562" s="3">
        <v>16</v>
      </c>
      <c r="J562" s="3">
        <v>38.069238260518517</v>
      </c>
      <c r="K562" s="11">
        <f t="shared" si="9"/>
        <v>0.10242490889454972</v>
      </c>
    </row>
    <row r="563" spans="1:11" ht="15.25" customHeight="1" x14ac:dyDescent="0.35">
      <c r="A563" s="8">
        <v>546.72</v>
      </c>
      <c r="B563" s="3">
        <v>0</v>
      </c>
      <c r="C563" s="3">
        <v>1</v>
      </c>
      <c r="D563" s="8">
        <v>668.26524001105247</v>
      </c>
      <c r="E563" s="8">
        <v>121.5452400110524</v>
      </c>
      <c r="F563" s="3">
        <v>14565</v>
      </c>
      <c r="G563" s="9">
        <v>11109</v>
      </c>
      <c r="H563" s="3">
        <v>56</v>
      </c>
      <c r="I563" s="3">
        <v>16</v>
      </c>
      <c r="J563" s="3">
        <v>41.766577500690779</v>
      </c>
      <c r="K563" s="11">
        <f t="shared" si="9"/>
        <v>0.18188173308107744</v>
      </c>
    </row>
    <row r="564" spans="1:11" ht="15.25" customHeight="1" x14ac:dyDescent="0.35">
      <c r="A564" s="8">
        <v>546.72</v>
      </c>
      <c r="B564" s="3">
        <v>0</v>
      </c>
      <c r="C564" s="3">
        <v>1</v>
      </c>
      <c r="D564" s="8">
        <v>689.09861495095743</v>
      </c>
      <c r="E564" s="8">
        <v>142.3786149509574</v>
      </c>
      <c r="F564" s="3">
        <v>14929</v>
      </c>
      <c r="G564" s="9">
        <v>12061</v>
      </c>
      <c r="H564" s="3">
        <v>56</v>
      </c>
      <c r="I564" s="3">
        <v>16</v>
      </c>
      <c r="J564" s="3">
        <v>43.068663434434839</v>
      </c>
      <c r="K564" s="11">
        <f t="shared" si="9"/>
        <v>0.20661573229412217</v>
      </c>
    </row>
    <row r="565" spans="1:11" ht="15.25" customHeight="1" x14ac:dyDescent="0.35">
      <c r="A565" s="8">
        <v>546.72</v>
      </c>
      <c r="B565" s="3">
        <v>0</v>
      </c>
      <c r="C565" s="3">
        <v>1</v>
      </c>
      <c r="D565" s="8">
        <v>700.05293263944714</v>
      </c>
      <c r="E565" s="8">
        <v>153.33293263944711</v>
      </c>
      <c r="F565" s="3">
        <v>16237</v>
      </c>
      <c r="G565" s="9">
        <v>15373</v>
      </c>
      <c r="H565" s="3">
        <v>56</v>
      </c>
      <c r="I565" s="3">
        <v>16</v>
      </c>
      <c r="J565" s="3">
        <v>43.753308289965453</v>
      </c>
      <c r="K565" s="11">
        <f t="shared" si="9"/>
        <v>0.2190304839683018</v>
      </c>
    </row>
    <row r="566" spans="1:11" ht="15.25" customHeight="1" x14ac:dyDescent="0.35">
      <c r="A566" s="8">
        <v>546.72</v>
      </c>
      <c r="B566" s="3">
        <v>0</v>
      </c>
      <c r="C566" s="3">
        <v>1</v>
      </c>
      <c r="D566" s="8">
        <v>732.65726808087652</v>
      </c>
      <c r="E566" s="8">
        <v>185.93726808087649</v>
      </c>
      <c r="F566" s="3">
        <v>11780</v>
      </c>
      <c r="G566" s="9">
        <v>3975</v>
      </c>
      <c r="H566" s="3">
        <v>56</v>
      </c>
      <c r="I566" s="3">
        <v>16</v>
      </c>
      <c r="J566" s="3">
        <v>45.791079255054782</v>
      </c>
      <c r="K566" s="11">
        <f t="shared" si="9"/>
        <v>0.25378478612233091</v>
      </c>
    </row>
    <row r="567" spans="1:11" ht="15.25" customHeight="1" x14ac:dyDescent="0.35">
      <c r="A567" s="8">
        <v>546.72</v>
      </c>
      <c r="B567" s="3">
        <v>0</v>
      </c>
      <c r="C567" s="3">
        <v>1</v>
      </c>
      <c r="D567" s="8">
        <v>735.24070540009507</v>
      </c>
      <c r="E567" s="8">
        <v>188.52070540009501</v>
      </c>
      <c r="F567" s="3">
        <v>14796</v>
      </c>
      <c r="G567" s="9">
        <v>11713</v>
      </c>
      <c r="H567" s="3">
        <v>56</v>
      </c>
      <c r="I567" s="3">
        <v>16</v>
      </c>
      <c r="J567" s="3">
        <v>45.952544087505942</v>
      </c>
      <c r="K567" s="11">
        <f t="shared" si="9"/>
        <v>0.25640678490115415</v>
      </c>
    </row>
    <row r="568" spans="1:11" ht="15.25" customHeight="1" x14ac:dyDescent="0.35">
      <c r="A568" s="8">
        <v>546.72</v>
      </c>
      <c r="B568" s="3">
        <v>0</v>
      </c>
      <c r="C568" s="3">
        <v>2</v>
      </c>
      <c r="D568" s="8">
        <v>568.46246595939112</v>
      </c>
      <c r="E568" s="8">
        <v>21.742465959391101</v>
      </c>
      <c r="F568" s="3">
        <v>13960</v>
      </c>
      <c r="G568" s="9">
        <v>9555</v>
      </c>
      <c r="H568" s="3">
        <v>56</v>
      </c>
      <c r="I568" s="3">
        <v>16</v>
      </c>
      <c r="J568" s="3">
        <v>35.528904122461952</v>
      </c>
      <c r="K568" s="11">
        <f t="shared" si="9"/>
        <v>3.8247847943129278E-2</v>
      </c>
    </row>
    <row r="569" spans="1:11" ht="15.25" customHeight="1" x14ac:dyDescent="0.35">
      <c r="A569" s="8">
        <v>546.72</v>
      </c>
      <c r="B569" s="3">
        <v>0</v>
      </c>
      <c r="C569" s="3">
        <v>2</v>
      </c>
      <c r="D569" s="8">
        <v>578.72</v>
      </c>
      <c r="E569" s="8">
        <v>32</v>
      </c>
      <c r="F569" s="3">
        <v>10896</v>
      </c>
      <c r="G569" s="9">
        <v>1698</v>
      </c>
      <c r="H569" s="3">
        <v>56</v>
      </c>
      <c r="I569" s="3">
        <v>16</v>
      </c>
      <c r="J569" s="3">
        <v>36.17</v>
      </c>
      <c r="K569" s="11">
        <f t="shared" si="9"/>
        <v>5.5294442908487694E-2</v>
      </c>
    </row>
    <row r="570" spans="1:11" ht="15.25" customHeight="1" x14ac:dyDescent="0.35">
      <c r="A570" s="8">
        <v>546.72</v>
      </c>
      <c r="B570" s="3">
        <v>0</v>
      </c>
      <c r="C570" s="3">
        <v>2</v>
      </c>
      <c r="D570" s="8">
        <v>631.53818559051524</v>
      </c>
      <c r="E570" s="8">
        <v>84.818185590515213</v>
      </c>
      <c r="F570" s="3">
        <v>13404</v>
      </c>
      <c r="G570" s="9">
        <v>8163</v>
      </c>
      <c r="H570" s="3">
        <v>56</v>
      </c>
      <c r="I570" s="3">
        <v>16</v>
      </c>
      <c r="J570" s="3">
        <v>39.471136599407203</v>
      </c>
      <c r="K570" s="11">
        <f t="shared" si="9"/>
        <v>0.13430412843715314</v>
      </c>
    </row>
    <row r="571" spans="1:11" ht="15.25" customHeight="1" x14ac:dyDescent="0.35">
      <c r="A571" s="8">
        <v>546.72</v>
      </c>
      <c r="B571" s="3">
        <v>0</v>
      </c>
      <c r="C571" s="3">
        <v>3</v>
      </c>
      <c r="D571" s="8">
        <v>749.10871216825842</v>
      </c>
      <c r="E571" s="8">
        <v>202.38871216825839</v>
      </c>
      <c r="F571" s="3">
        <v>11585</v>
      </c>
      <c r="G571" s="9">
        <v>3494</v>
      </c>
      <c r="H571" s="3">
        <v>56</v>
      </c>
      <c r="I571" s="3">
        <v>16</v>
      </c>
      <c r="J571" s="3">
        <v>46.819294510516151</v>
      </c>
      <c r="K571" s="11">
        <f t="shared" si="9"/>
        <v>0.27017268505989495</v>
      </c>
    </row>
    <row r="572" spans="1:11" ht="15.25" customHeight="1" x14ac:dyDescent="0.35">
      <c r="A572" s="8">
        <v>546.72</v>
      </c>
      <c r="B572" s="3">
        <v>0</v>
      </c>
      <c r="C572" s="3">
        <v>3</v>
      </c>
      <c r="D572" s="8">
        <v>803.21984641187998</v>
      </c>
      <c r="E572" s="8">
        <v>256.49984641188001</v>
      </c>
      <c r="F572" s="3">
        <v>12893</v>
      </c>
      <c r="G572" s="9">
        <v>6864</v>
      </c>
      <c r="H572" s="3">
        <v>56</v>
      </c>
      <c r="I572" s="3">
        <v>16</v>
      </c>
      <c r="J572" s="3">
        <v>50.201240400742499</v>
      </c>
      <c r="K572" s="11">
        <f t="shared" si="9"/>
        <v>0.31933952772420721</v>
      </c>
    </row>
    <row r="573" spans="1:11" ht="15.25" customHeight="1" x14ac:dyDescent="0.35">
      <c r="A573" s="8">
        <v>546.72</v>
      </c>
      <c r="B573" s="3">
        <v>0</v>
      </c>
      <c r="C573" s="3">
        <v>4</v>
      </c>
      <c r="D573" s="8">
        <v>788.02216668867891</v>
      </c>
      <c r="E573" s="8">
        <v>241.30216668867891</v>
      </c>
      <c r="F573" s="3">
        <v>12288</v>
      </c>
      <c r="G573" s="9">
        <v>5316</v>
      </c>
      <c r="H573" s="3">
        <v>56</v>
      </c>
      <c r="I573" s="3">
        <v>16</v>
      </c>
      <c r="J573" s="3">
        <v>49.251385418042432</v>
      </c>
      <c r="K573" s="11">
        <f t="shared" si="9"/>
        <v>0.30621240986487286</v>
      </c>
    </row>
    <row r="574" spans="1:11" ht="15.25" customHeight="1" x14ac:dyDescent="0.35">
      <c r="A574" s="8">
        <v>546.72</v>
      </c>
      <c r="B574" s="3">
        <v>0.25</v>
      </c>
      <c r="C574" s="3">
        <v>5</v>
      </c>
      <c r="D574" s="8">
        <v>419.27883072835101</v>
      </c>
      <c r="E574" s="8">
        <v>-127.4411692716491</v>
      </c>
      <c r="F574" s="3">
        <v>16566</v>
      </c>
      <c r="G574" s="9">
        <v>16213</v>
      </c>
      <c r="H574" s="3">
        <v>56</v>
      </c>
      <c r="I574" s="3">
        <v>16</v>
      </c>
      <c r="J574" s="3">
        <v>34.939902560695913</v>
      </c>
      <c r="K574" s="11">
        <f t="shared" si="9"/>
        <v>-0.22796494826056049</v>
      </c>
    </row>
    <row r="575" spans="1:11" ht="15.25" customHeight="1" x14ac:dyDescent="0.35">
      <c r="A575" s="8">
        <v>561.42000000000007</v>
      </c>
      <c r="B575" s="3">
        <v>0</v>
      </c>
      <c r="C575" s="3">
        <v>1</v>
      </c>
      <c r="D575" s="8">
        <v>745.34260505631028</v>
      </c>
      <c r="E575" s="8">
        <v>183.9226050563102</v>
      </c>
      <c r="F575" s="3">
        <v>15821</v>
      </c>
      <c r="G575" s="9">
        <v>14314</v>
      </c>
      <c r="H575" s="3">
        <v>38</v>
      </c>
      <c r="I575" s="3">
        <v>9</v>
      </c>
      <c r="J575" s="3">
        <v>82.815845006256694</v>
      </c>
      <c r="K575" s="11">
        <f t="shared" si="9"/>
        <v>0.24676250063876992</v>
      </c>
    </row>
    <row r="576" spans="1:11" ht="15.25" customHeight="1" x14ac:dyDescent="0.35">
      <c r="A576" s="8">
        <v>561.42000000000007</v>
      </c>
      <c r="B576" s="3">
        <v>0</v>
      </c>
      <c r="C576" s="3">
        <v>3</v>
      </c>
      <c r="D576" s="8">
        <v>672.81731533062168</v>
      </c>
      <c r="E576" s="8">
        <v>111.39731533062159</v>
      </c>
      <c r="F576" s="3">
        <v>16683</v>
      </c>
      <c r="G576" s="9">
        <v>16480</v>
      </c>
      <c r="H576" s="3">
        <v>38</v>
      </c>
      <c r="I576" s="3">
        <v>9</v>
      </c>
      <c r="J576" s="3">
        <v>74.757479481180184</v>
      </c>
      <c r="K576" s="11">
        <f t="shared" si="9"/>
        <v>0.1655684430117276</v>
      </c>
    </row>
    <row r="577" spans="1:11" ht="15.25" customHeight="1" x14ac:dyDescent="0.35">
      <c r="A577" s="8">
        <v>561.42000000000007</v>
      </c>
      <c r="B577" s="3">
        <v>0</v>
      </c>
      <c r="C577" s="3">
        <v>4</v>
      </c>
      <c r="D577" s="8">
        <v>800.8325534991734</v>
      </c>
      <c r="E577" s="8">
        <v>239.4125534991733</v>
      </c>
      <c r="F577" s="3">
        <v>12503</v>
      </c>
      <c r="G577" s="9">
        <v>5865</v>
      </c>
      <c r="H577" s="3">
        <v>38</v>
      </c>
      <c r="I577" s="3">
        <v>9</v>
      </c>
      <c r="J577" s="3">
        <v>88.981394833241495</v>
      </c>
      <c r="K577" s="11">
        <f t="shared" si="9"/>
        <v>0.29895457227990974</v>
      </c>
    </row>
    <row r="578" spans="1:11" ht="15.25" customHeight="1" x14ac:dyDescent="0.35">
      <c r="A578" s="8">
        <v>564.05999999999995</v>
      </c>
      <c r="B578" s="3">
        <v>0</v>
      </c>
      <c r="C578" s="3">
        <v>2</v>
      </c>
      <c r="D578" s="8">
        <v>622.49173925285163</v>
      </c>
      <c r="E578" s="8">
        <v>58.431739252851678</v>
      </c>
      <c r="F578" s="3">
        <v>15293</v>
      </c>
      <c r="G578" s="9">
        <v>12933</v>
      </c>
      <c r="H578" s="3">
        <v>55</v>
      </c>
      <c r="I578" s="3">
        <v>17</v>
      </c>
      <c r="J578" s="3">
        <v>36.617161132520692</v>
      </c>
      <c r="K578" s="11">
        <f t="shared" si="9"/>
        <v>9.3867493443342095E-2</v>
      </c>
    </row>
    <row r="579" spans="1:11" ht="15.25" customHeight="1" x14ac:dyDescent="0.35">
      <c r="A579" s="8">
        <v>564.05999999999995</v>
      </c>
      <c r="B579" s="3">
        <v>0</v>
      </c>
      <c r="C579" s="3">
        <v>2</v>
      </c>
      <c r="D579" s="8">
        <v>679.16595771634718</v>
      </c>
      <c r="E579" s="8">
        <v>115.10595771634721</v>
      </c>
      <c r="F579" s="3">
        <v>13761</v>
      </c>
      <c r="G579" s="9">
        <v>9031</v>
      </c>
      <c r="H579" s="3">
        <v>55</v>
      </c>
      <c r="I579" s="3">
        <v>17</v>
      </c>
      <c r="J579" s="3">
        <v>39.950938689196903</v>
      </c>
      <c r="K579" s="11">
        <f t="shared" ref="K579:K642" si="10">+(E579/(I579*J579))</f>
        <v>0.16948134164937201</v>
      </c>
    </row>
    <row r="580" spans="1:11" ht="15.25" customHeight="1" x14ac:dyDescent="0.35">
      <c r="A580" s="8">
        <v>564.05999999999995</v>
      </c>
      <c r="B580" s="3">
        <v>0</v>
      </c>
      <c r="C580" s="3">
        <v>3</v>
      </c>
      <c r="D580" s="8">
        <v>554.13669127250307</v>
      </c>
      <c r="E580" s="8">
        <v>-9.9233087274968739</v>
      </c>
      <c r="F580" s="3">
        <v>16129</v>
      </c>
      <c r="G580" s="9">
        <v>15098</v>
      </c>
      <c r="H580" s="3">
        <v>55</v>
      </c>
      <c r="I580" s="3">
        <v>17</v>
      </c>
      <c r="J580" s="3">
        <v>32.596275957206061</v>
      </c>
      <c r="K580" s="11">
        <f t="shared" si="10"/>
        <v>-1.7907691159575235E-2</v>
      </c>
    </row>
    <row r="581" spans="1:11" ht="15.25" customHeight="1" x14ac:dyDescent="0.35">
      <c r="A581" s="8">
        <v>564.05999999999995</v>
      </c>
      <c r="B581" s="3">
        <v>0</v>
      </c>
      <c r="C581" s="3">
        <v>3</v>
      </c>
      <c r="D581" s="8">
        <v>584.92850922940875</v>
      </c>
      <c r="E581" s="8">
        <v>20.868509229408801</v>
      </c>
      <c r="F581" s="3">
        <v>14457</v>
      </c>
      <c r="G581" s="9">
        <v>10831</v>
      </c>
      <c r="H581" s="3">
        <v>55</v>
      </c>
      <c r="I581" s="3">
        <v>17</v>
      </c>
      <c r="J581" s="3">
        <v>34.407559366435812</v>
      </c>
      <c r="K581" s="11">
        <f t="shared" si="10"/>
        <v>3.5677025311864521E-2</v>
      </c>
    </row>
    <row r="582" spans="1:11" ht="15.25" customHeight="1" x14ac:dyDescent="0.35">
      <c r="A582" s="8">
        <v>564.05999999999995</v>
      </c>
      <c r="B582" s="3">
        <v>0</v>
      </c>
      <c r="C582" s="3">
        <v>3</v>
      </c>
      <c r="D582" s="8">
        <v>751.19219117254465</v>
      </c>
      <c r="E582" s="8">
        <v>187.13219117254471</v>
      </c>
      <c r="F582" s="3">
        <v>15520</v>
      </c>
      <c r="G582" s="9">
        <v>13541</v>
      </c>
      <c r="H582" s="3">
        <v>55</v>
      </c>
      <c r="I582" s="3">
        <v>17</v>
      </c>
      <c r="J582" s="3">
        <v>44.187775951326159</v>
      </c>
      <c r="K582" s="11">
        <f t="shared" si="10"/>
        <v>0.24911360018326054</v>
      </c>
    </row>
    <row r="583" spans="1:11" ht="15.25" customHeight="1" x14ac:dyDescent="0.35">
      <c r="A583" s="8">
        <v>566.48</v>
      </c>
      <c r="B583" s="3">
        <v>0</v>
      </c>
      <c r="C583" s="3">
        <v>1</v>
      </c>
      <c r="D583" s="8">
        <v>605.68256642423444</v>
      </c>
      <c r="E583" s="8">
        <v>39.202566424234419</v>
      </c>
      <c r="F583" s="3">
        <v>11629</v>
      </c>
      <c r="G583" s="9">
        <v>3600</v>
      </c>
      <c r="H583" s="3">
        <v>52</v>
      </c>
      <c r="I583" s="3">
        <v>8</v>
      </c>
      <c r="J583" s="3">
        <v>75.710320803029305</v>
      </c>
      <c r="K583" s="11">
        <f t="shared" si="10"/>
        <v>6.4724607570718837E-2</v>
      </c>
    </row>
    <row r="584" spans="1:11" ht="15.25" customHeight="1" x14ac:dyDescent="0.35">
      <c r="A584" s="8">
        <v>566.48</v>
      </c>
      <c r="B584" s="3">
        <v>0</v>
      </c>
      <c r="C584" s="3">
        <v>1</v>
      </c>
      <c r="D584" s="8">
        <v>635.50063763735886</v>
      </c>
      <c r="E584" s="8">
        <v>69.020637637358845</v>
      </c>
      <c r="F584" s="3">
        <v>14206</v>
      </c>
      <c r="G584" s="9">
        <v>10197</v>
      </c>
      <c r="H584" s="3">
        <v>52</v>
      </c>
      <c r="I584" s="3">
        <v>8</v>
      </c>
      <c r="J584" s="3">
        <v>79.437579704669858</v>
      </c>
      <c r="K584" s="11">
        <f t="shared" si="10"/>
        <v>0.10860829014107878</v>
      </c>
    </row>
    <row r="585" spans="1:11" ht="15.25" customHeight="1" x14ac:dyDescent="0.35">
      <c r="A585" s="8">
        <v>566.48</v>
      </c>
      <c r="B585" s="3">
        <v>0</v>
      </c>
      <c r="C585" s="3">
        <v>1</v>
      </c>
      <c r="D585" s="8">
        <v>653.11317203708484</v>
      </c>
      <c r="E585" s="8">
        <v>86.633172037084819</v>
      </c>
      <c r="F585" s="3">
        <v>16535</v>
      </c>
      <c r="G585" s="9">
        <v>16124</v>
      </c>
      <c r="H585" s="3">
        <v>52</v>
      </c>
      <c r="I585" s="3">
        <v>8</v>
      </c>
      <c r="J585" s="3">
        <v>81.639146504635605</v>
      </c>
      <c r="K585" s="11">
        <f t="shared" si="10"/>
        <v>0.13264649335868187</v>
      </c>
    </row>
    <row r="586" spans="1:11" ht="15.25" customHeight="1" x14ac:dyDescent="0.35">
      <c r="A586" s="8">
        <v>566.48</v>
      </c>
      <c r="B586" s="3">
        <v>0</v>
      </c>
      <c r="C586" s="3">
        <v>2</v>
      </c>
      <c r="D586" s="8">
        <v>572.86292502744413</v>
      </c>
      <c r="E586" s="8">
        <v>6.3829250274441156</v>
      </c>
      <c r="F586" s="3">
        <v>16410</v>
      </c>
      <c r="G586" s="9">
        <v>15819</v>
      </c>
      <c r="H586" s="3">
        <v>52</v>
      </c>
      <c r="I586" s="3">
        <v>8</v>
      </c>
      <c r="J586" s="3">
        <v>71.607865628430517</v>
      </c>
      <c r="K586" s="11">
        <f t="shared" si="10"/>
        <v>1.114215067616451E-2</v>
      </c>
    </row>
    <row r="587" spans="1:11" ht="15.25" customHeight="1" x14ac:dyDescent="0.35">
      <c r="A587" s="8">
        <v>566.48</v>
      </c>
      <c r="B587" s="3">
        <v>0</v>
      </c>
      <c r="C587" s="3">
        <v>2</v>
      </c>
      <c r="D587" s="8">
        <v>582.08000000000004</v>
      </c>
      <c r="E587" s="8">
        <v>15.600000000000019</v>
      </c>
      <c r="F587" s="3">
        <v>10334</v>
      </c>
      <c r="G587" s="9">
        <v>408</v>
      </c>
      <c r="H587" s="3">
        <v>52</v>
      </c>
      <c r="I587" s="3">
        <v>8</v>
      </c>
      <c r="J587" s="3">
        <v>72.760000000000005</v>
      </c>
      <c r="K587" s="11">
        <f t="shared" si="10"/>
        <v>2.6800439802089092E-2</v>
      </c>
    </row>
    <row r="588" spans="1:11" ht="15.25" customHeight="1" x14ac:dyDescent="0.35">
      <c r="A588" s="8">
        <v>566.48</v>
      </c>
      <c r="B588" s="3">
        <v>0</v>
      </c>
      <c r="C588" s="3">
        <v>2</v>
      </c>
      <c r="D588" s="8">
        <v>624.69791386764678</v>
      </c>
      <c r="E588" s="8">
        <v>58.217913867646757</v>
      </c>
      <c r="F588" s="3">
        <v>12534</v>
      </c>
      <c r="G588" s="9">
        <v>5957</v>
      </c>
      <c r="H588" s="3">
        <v>52</v>
      </c>
      <c r="I588" s="3">
        <v>8</v>
      </c>
      <c r="J588" s="3">
        <v>78.087239233455847</v>
      </c>
      <c r="K588" s="11">
        <f t="shared" si="10"/>
        <v>9.319370623027444E-2</v>
      </c>
    </row>
    <row r="589" spans="1:11" ht="15.25" customHeight="1" x14ac:dyDescent="0.35">
      <c r="A589" s="8">
        <v>566.48</v>
      </c>
      <c r="B589" s="3">
        <v>0</v>
      </c>
      <c r="C589" s="3">
        <v>2</v>
      </c>
      <c r="D589" s="8">
        <v>675.92</v>
      </c>
      <c r="E589" s="8">
        <v>109.4399999999999</v>
      </c>
      <c r="F589" s="3">
        <v>10793</v>
      </c>
      <c r="G589" s="9">
        <v>1429</v>
      </c>
      <c r="H589" s="3">
        <v>52</v>
      </c>
      <c r="I589" s="3">
        <v>8</v>
      </c>
      <c r="J589" s="3">
        <v>84.49</v>
      </c>
      <c r="K589" s="11">
        <f t="shared" si="10"/>
        <v>0.16191265238489749</v>
      </c>
    </row>
    <row r="590" spans="1:11" ht="15.25" customHeight="1" x14ac:dyDescent="0.35">
      <c r="A590" s="8">
        <v>566.48</v>
      </c>
      <c r="B590" s="3">
        <v>0</v>
      </c>
      <c r="C590" s="3">
        <v>2</v>
      </c>
      <c r="D590" s="8">
        <v>682.54574088203697</v>
      </c>
      <c r="E590" s="8">
        <v>116.06574088203691</v>
      </c>
      <c r="F590" s="3">
        <v>13301</v>
      </c>
      <c r="G590" s="9">
        <v>7918</v>
      </c>
      <c r="H590" s="3">
        <v>52</v>
      </c>
      <c r="I590" s="3">
        <v>8</v>
      </c>
      <c r="J590" s="3">
        <v>85.318217610254621</v>
      </c>
      <c r="K590" s="11">
        <f t="shared" si="10"/>
        <v>0.17004829702995147</v>
      </c>
    </row>
    <row r="591" spans="1:11" ht="15.25" customHeight="1" x14ac:dyDescent="0.35">
      <c r="A591" s="8">
        <v>566.48</v>
      </c>
      <c r="B591" s="3">
        <v>0</v>
      </c>
      <c r="C591" s="3">
        <v>2</v>
      </c>
      <c r="D591" s="8">
        <v>683.52</v>
      </c>
      <c r="E591" s="8">
        <v>117.04</v>
      </c>
      <c r="F591" s="3">
        <v>10862</v>
      </c>
      <c r="G591" s="9">
        <v>1616</v>
      </c>
      <c r="H591" s="3">
        <v>52</v>
      </c>
      <c r="I591" s="3">
        <v>8</v>
      </c>
      <c r="J591" s="3">
        <v>85.44</v>
      </c>
      <c r="K591" s="11">
        <f t="shared" si="10"/>
        <v>0.17123127340823971</v>
      </c>
    </row>
    <row r="592" spans="1:11" ht="15.25" customHeight="1" x14ac:dyDescent="0.35">
      <c r="A592" s="8">
        <v>566.48</v>
      </c>
      <c r="B592" s="3">
        <v>0</v>
      </c>
      <c r="C592" s="3">
        <v>11</v>
      </c>
      <c r="D592" s="8">
        <v>662.64</v>
      </c>
      <c r="E592" s="8">
        <v>96.159999999999968</v>
      </c>
      <c r="F592" s="3">
        <v>11077</v>
      </c>
      <c r="G592" s="9">
        <v>2141</v>
      </c>
      <c r="H592" s="3">
        <v>52</v>
      </c>
      <c r="I592" s="3">
        <v>8</v>
      </c>
      <c r="J592" s="3">
        <v>82.83</v>
      </c>
      <c r="K592" s="11">
        <f t="shared" si="10"/>
        <v>0.14511650368224069</v>
      </c>
    </row>
    <row r="593" spans="1:11" ht="15.25" customHeight="1" x14ac:dyDescent="0.35">
      <c r="A593" s="8">
        <v>576.18000000000006</v>
      </c>
      <c r="B593" s="3">
        <v>0</v>
      </c>
      <c r="C593" s="3">
        <v>1</v>
      </c>
      <c r="D593" s="8">
        <v>608.0334162940137</v>
      </c>
      <c r="E593" s="8">
        <v>31.853416294013641</v>
      </c>
      <c r="F593" s="3">
        <v>15642</v>
      </c>
      <c r="G593" s="9">
        <v>13856</v>
      </c>
      <c r="H593" s="3">
        <v>53</v>
      </c>
      <c r="I593" s="3">
        <v>11</v>
      </c>
      <c r="J593" s="3">
        <v>55.275765117637597</v>
      </c>
      <c r="K593" s="11">
        <f t="shared" si="10"/>
        <v>5.2387608049836151E-2</v>
      </c>
    </row>
    <row r="594" spans="1:11" ht="15.25" customHeight="1" x14ac:dyDescent="0.35">
      <c r="A594" s="8">
        <v>576.18000000000006</v>
      </c>
      <c r="B594" s="3">
        <v>0</v>
      </c>
      <c r="C594" s="3">
        <v>1</v>
      </c>
      <c r="D594" s="8">
        <v>703.05423631456142</v>
      </c>
      <c r="E594" s="8">
        <v>126.8742363145614</v>
      </c>
      <c r="F594" s="3">
        <v>14484</v>
      </c>
      <c r="G594" s="9">
        <v>10901</v>
      </c>
      <c r="H594" s="3">
        <v>53</v>
      </c>
      <c r="I594" s="3">
        <v>11</v>
      </c>
      <c r="J594" s="3">
        <v>63.914021483141951</v>
      </c>
      <c r="K594" s="11">
        <f t="shared" si="10"/>
        <v>0.18046152026569279</v>
      </c>
    </row>
    <row r="595" spans="1:11" ht="15.25" customHeight="1" x14ac:dyDescent="0.35">
      <c r="A595" s="8">
        <v>576.18000000000006</v>
      </c>
      <c r="B595" s="3">
        <v>0</v>
      </c>
      <c r="C595" s="3">
        <v>1</v>
      </c>
      <c r="D595" s="8">
        <v>757.51524966133331</v>
      </c>
      <c r="E595" s="8">
        <v>181.33524966133331</v>
      </c>
      <c r="F595" s="3">
        <v>15408</v>
      </c>
      <c r="G595" s="9">
        <v>13230</v>
      </c>
      <c r="H595" s="3">
        <v>53</v>
      </c>
      <c r="I595" s="3">
        <v>11</v>
      </c>
      <c r="J595" s="3">
        <v>68.865022696484843</v>
      </c>
      <c r="K595" s="11">
        <f t="shared" si="10"/>
        <v>0.23938164907228454</v>
      </c>
    </row>
    <row r="596" spans="1:11" ht="15.25" customHeight="1" x14ac:dyDescent="0.35">
      <c r="A596" s="8">
        <v>576.18000000000006</v>
      </c>
      <c r="B596" s="3">
        <v>0</v>
      </c>
      <c r="C596" s="3">
        <v>1</v>
      </c>
      <c r="D596" s="8">
        <v>891.71587588220564</v>
      </c>
      <c r="E596" s="8">
        <v>315.53587588220557</v>
      </c>
      <c r="F596" s="3">
        <v>12347</v>
      </c>
      <c r="G596" s="9">
        <v>5463</v>
      </c>
      <c r="H596" s="3">
        <v>53</v>
      </c>
      <c r="I596" s="3">
        <v>11</v>
      </c>
      <c r="J596" s="3">
        <v>81.065079625655059</v>
      </c>
      <c r="K596" s="11">
        <f t="shared" si="10"/>
        <v>0.35385248195792735</v>
      </c>
    </row>
    <row r="597" spans="1:11" ht="15.25" customHeight="1" x14ac:dyDescent="0.35">
      <c r="A597" s="8">
        <v>576.18000000000006</v>
      </c>
      <c r="B597" s="3">
        <v>0</v>
      </c>
      <c r="C597" s="3">
        <v>2</v>
      </c>
      <c r="D597" s="8">
        <v>675.49523658990415</v>
      </c>
      <c r="E597" s="8">
        <v>99.315236589904089</v>
      </c>
      <c r="F597" s="3">
        <v>16478</v>
      </c>
      <c r="G597" s="9">
        <v>15982</v>
      </c>
      <c r="H597" s="3">
        <v>53</v>
      </c>
      <c r="I597" s="3">
        <v>11</v>
      </c>
      <c r="J597" s="3">
        <v>61.408657871809467</v>
      </c>
      <c r="K597" s="11">
        <f t="shared" si="10"/>
        <v>0.14702581337401607</v>
      </c>
    </row>
    <row r="598" spans="1:11" ht="15.25" customHeight="1" x14ac:dyDescent="0.35">
      <c r="A598" s="8">
        <v>576.18000000000006</v>
      </c>
      <c r="B598" s="3">
        <v>0</v>
      </c>
      <c r="C598" s="3">
        <v>4</v>
      </c>
      <c r="D598" s="8">
        <v>741.53496565930084</v>
      </c>
      <c r="E598" s="8">
        <v>165.3549656593008</v>
      </c>
      <c r="F598" s="3">
        <v>12064</v>
      </c>
      <c r="G598" s="9">
        <v>4719</v>
      </c>
      <c r="H598" s="3">
        <v>53</v>
      </c>
      <c r="I598" s="3">
        <v>11</v>
      </c>
      <c r="J598" s="3">
        <v>67.412269605390989</v>
      </c>
      <c r="K598" s="11">
        <f t="shared" si="10"/>
        <v>0.22299011282938389</v>
      </c>
    </row>
    <row r="599" spans="1:11" ht="15.25" customHeight="1" x14ac:dyDescent="0.35">
      <c r="A599" s="8">
        <v>576.18000000000006</v>
      </c>
      <c r="B599" s="3">
        <v>0.10000000149011611</v>
      </c>
      <c r="C599" s="3">
        <v>1</v>
      </c>
      <c r="D599" s="8">
        <v>613.06040555928382</v>
      </c>
      <c r="E599" s="8">
        <v>36.880405559283759</v>
      </c>
      <c r="F599" s="3">
        <v>16685</v>
      </c>
      <c r="G599" s="9">
        <v>16486</v>
      </c>
      <c r="H599" s="3">
        <v>53</v>
      </c>
      <c r="I599" s="3">
        <v>11</v>
      </c>
      <c r="J599" s="3">
        <v>61.92529359336551</v>
      </c>
      <c r="K599" s="11">
        <f t="shared" si="10"/>
        <v>5.4142079063348586E-2</v>
      </c>
    </row>
    <row r="600" spans="1:11" ht="15.25" customHeight="1" x14ac:dyDescent="0.35">
      <c r="A600" s="8">
        <v>576.18000000000006</v>
      </c>
      <c r="B600" s="3">
        <v>0.20000000298023221</v>
      </c>
      <c r="C600" s="3">
        <v>1</v>
      </c>
      <c r="D600" s="8">
        <v>672.96673222625236</v>
      </c>
      <c r="E600" s="8">
        <v>96.786732226252298</v>
      </c>
      <c r="F600" s="3">
        <v>16078</v>
      </c>
      <c r="G600" s="9">
        <v>14947</v>
      </c>
      <c r="H600" s="3">
        <v>53</v>
      </c>
      <c r="I600" s="3">
        <v>11</v>
      </c>
      <c r="J600" s="3">
        <v>76.473492583323733</v>
      </c>
      <c r="K600" s="11">
        <f t="shared" si="10"/>
        <v>0.11505678034991339</v>
      </c>
    </row>
    <row r="601" spans="1:11" ht="15.25" customHeight="1" x14ac:dyDescent="0.35">
      <c r="A601" s="8">
        <v>578.04</v>
      </c>
      <c r="B601" s="3">
        <v>0</v>
      </c>
      <c r="C601" s="3">
        <v>1</v>
      </c>
      <c r="D601" s="8">
        <v>683.56470016062326</v>
      </c>
      <c r="E601" s="8">
        <v>105.5247001606233</v>
      </c>
      <c r="F601" s="3">
        <v>14576</v>
      </c>
      <c r="G601" s="9">
        <v>11132</v>
      </c>
      <c r="H601" s="3">
        <v>39</v>
      </c>
      <c r="I601" s="3">
        <v>12</v>
      </c>
      <c r="J601" s="3">
        <v>56.963725013385272</v>
      </c>
      <c r="K601" s="11">
        <f t="shared" si="10"/>
        <v>0.15437412162422551</v>
      </c>
    </row>
    <row r="602" spans="1:11" ht="15.25" customHeight="1" x14ac:dyDescent="0.35">
      <c r="A602" s="8">
        <v>578.04</v>
      </c>
      <c r="B602" s="3">
        <v>0</v>
      </c>
      <c r="C602" s="3">
        <v>1</v>
      </c>
      <c r="D602" s="8">
        <v>733.1865233471417</v>
      </c>
      <c r="E602" s="8">
        <v>155.14652334714171</v>
      </c>
      <c r="F602" s="3">
        <v>15481</v>
      </c>
      <c r="G602" s="9">
        <v>13440</v>
      </c>
      <c r="H602" s="3">
        <v>39</v>
      </c>
      <c r="I602" s="3">
        <v>12</v>
      </c>
      <c r="J602" s="3">
        <v>61.098876945595137</v>
      </c>
      <c r="K602" s="11">
        <f t="shared" si="10"/>
        <v>0.21160580344394098</v>
      </c>
    </row>
    <row r="603" spans="1:11" ht="15.25" customHeight="1" x14ac:dyDescent="0.35">
      <c r="A603" s="8">
        <v>578.04</v>
      </c>
      <c r="B603" s="3">
        <v>0</v>
      </c>
      <c r="C603" s="3">
        <v>3</v>
      </c>
      <c r="D603" s="8">
        <v>906.84644205650534</v>
      </c>
      <c r="E603" s="8">
        <v>328.80644205650538</v>
      </c>
      <c r="F603" s="3">
        <v>16317</v>
      </c>
      <c r="G603" s="9">
        <v>15594</v>
      </c>
      <c r="H603" s="3">
        <v>39</v>
      </c>
      <c r="I603" s="3">
        <v>12</v>
      </c>
      <c r="J603" s="3">
        <v>75.570536838042116</v>
      </c>
      <c r="K603" s="11">
        <f t="shared" si="10"/>
        <v>0.36258227061116655</v>
      </c>
    </row>
    <row r="604" spans="1:11" ht="15.25" customHeight="1" x14ac:dyDescent="0.35">
      <c r="A604" s="8">
        <v>578.04</v>
      </c>
      <c r="B604" s="3">
        <v>5.000000074505806E-2</v>
      </c>
      <c r="C604" s="3">
        <v>18</v>
      </c>
      <c r="D604" s="8">
        <v>699.16872714146996</v>
      </c>
      <c r="E604" s="8">
        <v>121.12872714146999</v>
      </c>
      <c r="F604" s="3">
        <v>16093</v>
      </c>
      <c r="G604" s="9">
        <v>15003</v>
      </c>
      <c r="H604" s="3">
        <v>39</v>
      </c>
      <c r="I604" s="3">
        <v>12</v>
      </c>
      <c r="J604" s="3">
        <v>61.330590148228787</v>
      </c>
      <c r="K604" s="11">
        <f t="shared" si="10"/>
        <v>0.16458443609830509</v>
      </c>
    </row>
    <row r="605" spans="1:11" ht="15.25" customHeight="1" x14ac:dyDescent="0.35">
      <c r="A605" s="8">
        <v>578.04</v>
      </c>
      <c r="B605" s="3">
        <v>0.20000000298023221</v>
      </c>
      <c r="C605" s="3">
        <v>2</v>
      </c>
      <c r="D605" s="8">
        <v>565.93741485557621</v>
      </c>
      <c r="E605" s="8">
        <v>-12.10258514442376</v>
      </c>
      <c r="F605" s="3">
        <v>13348</v>
      </c>
      <c r="G605" s="9">
        <v>8022</v>
      </c>
      <c r="H605" s="3">
        <v>39</v>
      </c>
      <c r="I605" s="3">
        <v>12</v>
      </c>
      <c r="J605" s="3">
        <v>58.951814267068471</v>
      </c>
      <c r="K605" s="11">
        <f t="shared" si="10"/>
        <v>-1.710801905885883E-2</v>
      </c>
    </row>
    <row r="606" spans="1:11" ht="15.25" customHeight="1" x14ac:dyDescent="0.35">
      <c r="A606" s="8">
        <v>579.17999999999995</v>
      </c>
      <c r="B606" s="3">
        <v>0</v>
      </c>
      <c r="C606" s="3">
        <v>1</v>
      </c>
      <c r="D606" s="8">
        <v>659.62279044018157</v>
      </c>
      <c r="E606" s="8">
        <v>80.442790440181625</v>
      </c>
      <c r="F606" s="3">
        <v>12493</v>
      </c>
      <c r="G606" s="9">
        <v>5836</v>
      </c>
      <c r="H606" s="3">
        <v>51</v>
      </c>
      <c r="I606" s="3">
        <v>7</v>
      </c>
      <c r="J606" s="3">
        <v>94.231827205740231</v>
      </c>
      <c r="K606" s="11">
        <f t="shared" si="10"/>
        <v>0.12195271540951501</v>
      </c>
    </row>
    <row r="607" spans="1:11" ht="15.25" customHeight="1" x14ac:dyDescent="0.35">
      <c r="A607" s="8">
        <v>579.17999999999995</v>
      </c>
      <c r="B607" s="3">
        <v>0</v>
      </c>
      <c r="C607" s="3">
        <v>1</v>
      </c>
      <c r="D607" s="8">
        <v>797.34128705623687</v>
      </c>
      <c r="E607" s="8">
        <v>218.16128705623689</v>
      </c>
      <c r="F607" s="3">
        <v>13224</v>
      </c>
      <c r="G607" s="9">
        <v>7725</v>
      </c>
      <c r="H607" s="3">
        <v>51</v>
      </c>
      <c r="I607" s="3">
        <v>7</v>
      </c>
      <c r="J607" s="3">
        <v>113.90589815089101</v>
      </c>
      <c r="K607" s="11">
        <f t="shared" si="10"/>
        <v>0.27361092495496203</v>
      </c>
    </row>
    <row r="608" spans="1:11" ht="15.25" customHeight="1" x14ac:dyDescent="0.35">
      <c r="A608" s="8">
        <v>579.17999999999995</v>
      </c>
      <c r="B608" s="3">
        <v>0</v>
      </c>
      <c r="C608" s="3">
        <v>1</v>
      </c>
      <c r="D608" s="8">
        <v>898.79351351374726</v>
      </c>
      <c r="E608" s="8">
        <v>319.61351351374731</v>
      </c>
      <c r="F608" s="3">
        <v>15732</v>
      </c>
      <c r="G608" s="9">
        <v>14091</v>
      </c>
      <c r="H608" s="3">
        <v>51</v>
      </c>
      <c r="I608" s="3">
        <v>7</v>
      </c>
      <c r="J608" s="3">
        <v>128.39907335910681</v>
      </c>
      <c r="K608" s="11">
        <f t="shared" si="10"/>
        <v>0.35560282613105282</v>
      </c>
    </row>
    <row r="609" spans="1:11" ht="15.25" customHeight="1" x14ac:dyDescent="0.35">
      <c r="A609" s="8">
        <v>579.17999999999995</v>
      </c>
      <c r="B609" s="3">
        <v>0</v>
      </c>
      <c r="C609" s="3">
        <v>2</v>
      </c>
      <c r="D609" s="8">
        <v>592.97158649444827</v>
      </c>
      <c r="E609" s="8">
        <v>13.791586494448319</v>
      </c>
      <c r="F609" s="3">
        <v>11261</v>
      </c>
      <c r="G609" s="9">
        <v>2645</v>
      </c>
      <c r="H609" s="3">
        <v>51</v>
      </c>
      <c r="I609" s="3">
        <v>7</v>
      </c>
      <c r="J609" s="3">
        <v>84.710226642064043</v>
      </c>
      <c r="K609" s="11">
        <f t="shared" si="10"/>
        <v>2.3258427230859306E-2</v>
      </c>
    </row>
    <row r="610" spans="1:11" ht="15.25" customHeight="1" x14ac:dyDescent="0.35">
      <c r="A610" s="8">
        <v>579.17999999999995</v>
      </c>
      <c r="B610" s="3">
        <v>0</v>
      </c>
      <c r="C610" s="3">
        <v>2</v>
      </c>
      <c r="D610" s="8">
        <v>639.16584906229832</v>
      </c>
      <c r="E610" s="8">
        <v>59.985849062298371</v>
      </c>
      <c r="F610" s="3">
        <v>12097</v>
      </c>
      <c r="G610" s="9">
        <v>4814</v>
      </c>
      <c r="H610" s="3">
        <v>51</v>
      </c>
      <c r="I610" s="3">
        <v>7</v>
      </c>
      <c r="J610" s="3">
        <v>91.309407008899768</v>
      </c>
      <c r="K610" s="11">
        <f t="shared" si="10"/>
        <v>9.3850209848198043E-2</v>
      </c>
    </row>
    <row r="611" spans="1:11" ht="15.25" customHeight="1" x14ac:dyDescent="0.35">
      <c r="A611" s="8">
        <v>579.17999999999995</v>
      </c>
      <c r="B611" s="3">
        <v>0</v>
      </c>
      <c r="C611" s="3">
        <v>2</v>
      </c>
      <c r="D611" s="8">
        <v>639.38981633328592</v>
      </c>
      <c r="E611" s="8">
        <v>60.209816333285971</v>
      </c>
      <c r="F611" s="3">
        <v>15837</v>
      </c>
      <c r="G611" s="9">
        <v>14351</v>
      </c>
      <c r="H611" s="3">
        <v>51</v>
      </c>
      <c r="I611" s="3">
        <v>7</v>
      </c>
      <c r="J611" s="3">
        <v>91.341402333326556</v>
      </c>
      <c r="K611" s="11">
        <f t="shared" si="10"/>
        <v>9.4167618556347532E-2</v>
      </c>
    </row>
    <row r="612" spans="1:11" ht="15.25" customHeight="1" x14ac:dyDescent="0.35">
      <c r="A612" s="8">
        <v>579.17999999999995</v>
      </c>
      <c r="B612" s="3">
        <v>0</v>
      </c>
      <c r="C612" s="3">
        <v>2</v>
      </c>
      <c r="D612" s="8">
        <v>641.53104457260406</v>
      </c>
      <c r="E612" s="8">
        <v>62.35104457260411</v>
      </c>
      <c r="F612" s="3">
        <v>14896</v>
      </c>
      <c r="G612" s="9">
        <v>11978</v>
      </c>
      <c r="H612" s="3">
        <v>51</v>
      </c>
      <c r="I612" s="3">
        <v>7</v>
      </c>
      <c r="J612" s="3">
        <v>91.647292081800572</v>
      </c>
      <c r="K612" s="11">
        <f t="shared" si="10"/>
        <v>9.7191001277487907E-2</v>
      </c>
    </row>
    <row r="613" spans="1:11" ht="15.25" customHeight="1" x14ac:dyDescent="0.35">
      <c r="A613" s="8">
        <v>579.17999999999995</v>
      </c>
      <c r="B613" s="3">
        <v>0</v>
      </c>
      <c r="C613" s="3">
        <v>2</v>
      </c>
      <c r="D613" s="8">
        <v>657.35313032349495</v>
      </c>
      <c r="E613" s="8">
        <v>78.173130323495002</v>
      </c>
      <c r="F613" s="3">
        <v>12388</v>
      </c>
      <c r="G613" s="9">
        <v>5578</v>
      </c>
      <c r="H613" s="3">
        <v>51</v>
      </c>
      <c r="I613" s="3">
        <v>7</v>
      </c>
      <c r="J613" s="3">
        <v>93.907590046213556</v>
      </c>
      <c r="K613" s="11">
        <f t="shared" si="10"/>
        <v>0.11892105889116956</v>
      </c>
    </row>
    <row r="614" spans="1:11" ht="15.25" customHeight="1" x14ac:dyDescent="0.35">
      <c r="A614" s="8">
        <v>579.17999999999995</v>
      </c>
      <c r="B614" s="3">
        <v>0</v>
      </c>
      <c r="C614" s="3">
        <v>2</v>
      </c>
      <c r="D614" s="8">
        <v>660.18119202500611</v>
      </c>
      <c r="E614" s="8">
        <v>81.001192025006162</v>
      </c>
      <c r="F614" s="3">
        <v>14605</v>
      </c>
      <c r="G614" s="9">
        <v>11221</v>
      </c>
      <c r="H614" s="3">
        <v>51</v>
      </c>
      <c r="I614" s="3">
        <v>7</v>
      </c>
      <c r="J614" s="3">
        <v>94.311598860715151</v>
      </c>
      <c r="K614" s="11">
        <f t="shared" si="10"/>
        <v>0.12269539484538668</v>
      </c>
    </row>
    <row r="615" spans="1:11" ht="15.25" customHeight="1" x14ac:dyDescent="0.35">
      <c r="A615" s="8">
        <v>579.17999999999995</v>
      </c>
      <c r="B615" s="3">
        <v>0</v>
      </c>
      <c r="C615" s="3">
        <v>2</v>
      </c>
      <c r="D615" s="8">
        <v>673.96597162458397</v>
      </c>
      <c r="E615" s="8">
        <v>94.785971624584022</v>
      </c>
      <c r="F615" s="3">
        <v>15441</v>
      </c>
      <c r="G615" s="9">
        <v>13328</v>
      </c>
      <c r="H615" s="3">
        <v>51</v>
      </c>
      <c r="I615" s="3">
        <v>7</v>
      </c>
      <c r="J615" s="3">
        <v>96.280853089226284</v>
      </c>
      <c r="K615" s="11">
        <f t="shared" si="10"/>
        <v>0.14063910585293199</v>
      </c>
    </row>
    <row r="616" spans="1:11" ht="15.25" customHeight="1" x14ac:dyDescent="0.35">
      <c r="A616" s="8">
        <v>579.17999999999995</v>
      </c>
      <c r="B616" s="3">
        <v>0</v>
      </c>
      <c r="C616" s="3">
        <v>2</v>
      </c>
      <c r="D616" s="8">
        <v>729.1997208264263</v>
      </c>
      <c r="E616" s="8">
        <v>150.01972082642641</v>
      </c>
      <c r="F616" s="3">
        <v>14060</v>
      </c>
      <c r="G616" s="9">
        <v>9819</v>
      </c>
      <c r="H616" s="3">
        <v>51</v>
      </c>
      <c r="I616" s="3">
        <v>7</v>
      </c>
      <c r="J616" s="3">
        <v>104.1713886894895</v>
      </c>
      <c r="K616" s="11">
        <f t="shared" si="10"/>
        <v>0.20573200529534491</v>
      </c>
    </row>
    <row r="617" spans="1:11" ht="15.25" customHeight="1" x14ac:dyDescent="0.35">
      <c r="A617" s="8">
        <v>579.17999999999995</v>
      </c>
      <c r="B617" s="3">
        <v>0</v>
      </c>
      <c r="C617" s="3">
        <v>2</v>
      </c>
      <c r="D617" s="8">
        <v>794.35613113249576</v>
      </c>
      <c r="E617" s="8">
        <v>215.17613113249581</v>
      </c>
      <c r="F617" s="3">
        <v>13464</v>
      </c>
      <c r="G617" s="9">
        <v>8295</v>
      </c>
      <c r="H617" s="3">
        <v>51</v>
      </c>
      <c r="I617" s="3">
        <v>7</v>
      </c>
      <c r="J617" s="3">
        <v>113.47944730464221</v>
      </c>
      <c r="K617" s="11">
        <f t="shared" si="10"/>
        <v>0.27088118628319025</v>
      </c>
    </row>
    <row r="618" spans="1:11" ht="15.25" customHeight="1" x14ac:dyDescent="0.35">
      <c r="A618" s="8">
        <v>579.17999999999995</v>
      </c>
      <c r="B618" s="3">
        <v>0</v>
      </c>
      <c r="C618" s="3">
        <v>2</v>
      </c>
      <c r="D618" s="8">
        <v>796.31252861087239</v>
      </c>
      <c r="E618" s="8">
        <v>217.13252861087241</v>
      </c>
      <c r="F618" s="3">
        <v>13329</v>
      </c>
      <c r="G618" s="9">
        <v>7967</v>
      </c>
      <c r="H618" s="3">
        <v>51</v>
      </c>
      <c r="I618" s="3">
        <v>7</v>
      </c>
      <c r="J618" s="3">
        <v>113.7589326586961</v>
      </c>
      <c r="K618" s="11">
        <f t="shared" si="10"/>
        <v>0.27267250082031136</v>
      </c>
    </row>
    <row r="619" spans="1:11" ht="15.25" customHeight="1" x14ac:dyDescent="0.35">
      <c r="A619" s="8">
        <v>579.17999999999995</v>
      </c>
      <c r="B619" s="3">
        <v>0</v>
      </c>
      <c r="C619" s="3">
        <v>2</v>
      </c>
      <c r="D619" s="8">
        <v>819.92128809627036</v>
      </c>
      <c r="E619" s="8">
        <v>240.74128809627041</v>
      </c>
      <c r="F619" s="3">
        <v>14165</v>
      </c>
      <c r="G619" s="9">
        <v>10078</v>
      </c>
      <c r="H619" s="3">
        <v>51</v>
      </c>
      <c r="I619" s="3">
        <v>7</v>
      </c>
      <c r="J619" s="3">
        <v>117.1316125851815</v>
      </c>
      <c r="K619" s="11">
        <f t="shared" si="10"/>
        <v>0.29361512085536184</v>
      </c>
    </row>
    <row r="620" spans="1:11" ht="15.25" customHeight="1" x14ac:dyDescent="0.35">
      <c r="A620" s="8">
        <v>579.17999999999995</v>
      </c>
      <c r="B620" s="3">
        <v>0</v>
      </c>
      <c r="C620" s="3">
        <v>3</v>
      </c>
      <c r="D620" s="8">
        <v>636.93520993678476</v>
      </c>
      <c r="E620" s="8">
        <v>57.755209936784809</v>
      </c>
      <c r="F620" s="3">
        <v>12933</v>
      </c>
      <c r="G620" s="9">
        <v>6972</v>
      </c>
      <c r="H620" s="3">
        <v>51</v>
      </c>
      <c r="I620" s="3">
        <v>7</v>
      </c>
      <c r="J620" s="3">
        <v>90.990744276683543</v>
      </c>
      <c r="K620" s="11">
        <f t="shared" si="10"/>
        <v>9.067674236837521E-2</v>
      </c>
    </row>
    <row r="621" spans="1:11" ht="15.25" customHeight="1" x14ac:dyDescent="0.35">
      <c r="A621" s="8">
        <v>579.17999999999995</v>
      </c>
      <c r="B621" s="3">
        <v>0</v>
      </c>
      <c r="C621" s="3">
        <v>3</v>
      </c>
      <c r="D621" s="8">
        <v>712.55183485600071</v>
      </c>
      <c r="E621" s="8">
        <v>133.37183485600079</v>
      </c>
      <c r="F621" s="3">
        <v>15136</v>
      </c>
      <c r="G621" s="9">
        <v>12563</v>
      </c>
      <c r="H621" s="3">
        <v>51</v>
      </c>
      <c r="I621" s="3">
        <v>7</v>
      </c>
      <c r="J621" s="3">
        <v>101.79311926514301</v>
      </c>
      <c r="K621" s="11">
        <f t="shared" si="10"/>
        <v>0.18717492304676162</v>
      </c>
    </row>
    <row r="622" spans="1:11" ht="15.25" customHeight="1" x14ac:dyDescent="0.35">
      <c r="A622" s="8">
        <v>579.17999999999995</v>
      </c>
      <c r="B622" s="3">
        <v>0</v>
      </c>
      <c r="C622" s="3">
        <v>3</v>
      </c>
      <c r="D622" s="8">
        <v>730.52</v>
      </c>
      <c r="E622" s="8">
        <v>151.34</v>
      </c>
      <c r="F622" s="3">
        <v>10716</v>
      </c>
      <c r="G622" s="9">
        <v>1238</v>
      </c>
      <c r="H622" s="3">
        <v>51</v>
      </c>
      <c r="I622" s="3">
        <v>7</v>
      </c>
      <c r="J622" s="3">
        <v>104.36</v>
      </c>
      <c r="K622" s="11">
        <f t="shared" si="10"/>
        <v>0.20716749712533539</v>
      </c>
    </row>
    <row r="623" spans="1:11" ht="15.25" customHeight="1" x14ac:dyDescent="0.35">
      <c r="A623" s="8">
        <v>580.89</v>
      </c>
      <c r="B623" s="3">
        <v>0</v>
      </c>
      <c r="C623" s="3">
        <v>1</v>
      </c>
      <c r="D623" s="8">
        <v>704.67106727004943</v>
      </c>
      <c r="E623" s="8">
        <v>123.78106727004941</v>
      </c>
      <c r="F623" s="3">
        <v>15632</v>
      </c>
      <c r="G623" s="9">
        <v>13827</v>
      </c>
      <c r="H623" s="3">
        <v>56</v>
      </c>
      <c r="I623" s="3">
        <v>17</v>
      </c>
      <c r="J623" s="3">
        <v>41.451239251179381</v>
      </c>
      <c r="K623" s="11">
        <f t="shared" si="10"/>
        <v>0.17565793888712772</v>
      </c>
    </row>
    <row r="624" spans="1:11" ht="15.25" customHeight="1" x14ac:dyDescent="0.35">
      <c r="A624" s="8">
        <v>580.89</v>
      </c>
      <c r="B624" s="3">
        <v>0</v>
      </c>
      <c r="C624" s="3">
        <v>1</v>
      </c>
      <c r="D624" s="8">
        <v>705.68822942111763</v>
      </c>
      <c r="E624" s="8">
        <v>124.7982294211176</v>
      </c>
      <c r="F624" s="3">
        <v>16211</v>
      </c>
      <c r="G624" s="9">
        <v>15311</v>
      </c>
      <c r="H624" s="3">
        <v>56</v>
      </c>
      <c r="I624" s="3">
        <v>17</v>
      </c>
      <c r="J624" s="3">
        <v>41.511072318889269</v>
      </c>
      <c r="K624" s="11">
        <f t="shared" si="10"/>
        <v>0.17684612583589598</v>
      </c>
    </row>
    <row r="625" spans="1:11" ht="15.25" customHeight="1" x14ac:dyDescent="0.35">
      <c r="A625" s="8">
        <v>580.89</v>
      </c>
      <c r="B625" s="3">
        <v>0</v>
      </c>
      <c r="C625" s="3">
        <v>1</v>
      </c>
      <c r="D625" s="8">
        <v>718.8297790950628</v>
      </c>
      <c r="E625" s="8">
        <v>137.93977909506279</v>
      </c>
      <c r="F625" s="3">
        <v>16796</v>
      </c>
      <c r="G625" s="9">
        <v>16744</v>
      </c>
      <c r="H625" s="3">
        <v>56</v>
      </c>
      <c r="I625" s="3">
        <v>17</v>
      </c>
      <c r="J625" s="3">
        <v>42.284104652650747</v>
      </c>
      <c r="K625" s="11">
        <f t="shared" si="10"/>
        <v>0.19189491463294087</v>
      </c>
    </row>
    <row r="626" spans="1:11" ht="15.25" customHeight="1" x14ac:dyDescent="0.35">
      <c r="A626" s="8">
        <v>580.89</v>
      </c>
      <c r="B626" s="3">
        <v>0</v>
      </c>
      <c r="C626" s="3">
        <v>2</v>
      </c>
      <c r="D626" s="8">
        <v>606.27504441860617</v>
      </c>
      <c r="E626" s="8">
        <v>25.385044418606181</v>
      </c>
      <c r="F626" s="3">
        <v>11454</v>
      </c>
      <c r="G626" s="9">
        <v>3150</v>
      </c>
      <c r="H626" s="3">
        <v>56</v>
      </c>
      <c r="I626" s="3">
        <v>17</v>
      </c>
      <c r="J626" s="3">
        <v>35.663237906976832</v>
      </c>
      <c r="K626" s="11">
        <f t="shared" si="10"/>
        <v>4.1870508529588971E-2</v>
      </c>
    </row>
    <row r="627" spans="1:11" ht="15.25" customHeight="1" x14ac:dyDescent="0.35">
      <c r="A627" s="8">
        <v>580.89</v>
      </c>
      <c r="B627" s="3">
        <v>0</v>
      </c>
      <c r="C627" s="3">
        <v>2</v>
      </c>
      <c r="D627" s="8">
        <v>696.1439367098003</v>
      </c>
      <c r="E627" s="8">
        <v>115.2539367098003</v>
      </c>
      <c r="F627" s="3">
        <v>15912</v>
      </c>
      <c r="G627" s="9">
        <v>14553</v>
      </c>
      <c r="H627" s="3">
        <v>56</v>
      </c>
      <c r="I627" s="3">
        <v>17</v>
      </c>
      <c r="J627" s="3">
        <v>40.949643335870597</v>
      </c>
      <c r="K627" s="11">
        <f t="shared" si="10"/>
        <v>0.16556049781102369</v>
      </c>
    </row>
    <row r="628" spans="1:11" ht="15.25" customHeight="1" x14ac:dyDescent="0.35">
      <c r="A628" s="8">
        <v>580.89</v>
      </c>
      <c r="B628" s="3">
        <v>0</v>
      </c>
      <c r="C628" s="3">
        <v>2</v>
      </c>
      <c r="D628" s="8">
        <v>711.96539548022963</v>
      </c>
      <c r="E628" s="8">
        <v>131.07539548022959</v>
      </c>
      <c r="F628" s="3">
        <v>11361</v>
      </c>
      <c r="G628" s="9">
        <v>2916</v>
      </c>
      <c r="H628" s="3">
        <v>56</v>
      </c>
      <c r="I628" s="3">
        <v>17</v>
      </c>
      <c r="J628" s="3">
        <v>41.880317381189982</v>
      </c>
      <c r="K628" s="11">
        <f t="shared" si="10"/>
        <v>0.18410360434978382</v>
      </c>
    </row>
    <row r="629" spans="1:11" ht="15.25" customHeight="1" x14ac:dyDescent="0.35">
      <c r="A629" s="8">
        <v>580.89</v>
      </c>
      <c r="B629" s="3">
        <v>0</v>
      </c>
      <c r="C629" s="3">
        <v>2</v>
      </c>
      <c r="D629" s="8">
        <v>746.51033296218884</v>
      </c>
      <c r="E629" s="8">
        <v>165.62033296218891</v>
      </c>
      <c r="F629" s="3">
        <v>15765</v>
      </c>
      <c r="G629" s="9">
        <v>14176</v>
      </c>
      <c r="H629" s="3">
        <v>56</v>
      </c>
      <c r="I629" s="3">
        <v>17</v>
      </c>
      <c r="J629" s="3">
        <v>43.912372527187578</v>
      </c>
      <c r="K629" s="11">
        <f t="shared" si="10"/>
        <v>0.22185939785320785</v>
      </c>
    </row>
    <row r="630" spans="1:11" ht="15.25" customHeight="1" x14ac:dyDescent="0.35">
      <c r="A630" s="8">
        <v>580.89</v>
      </c>
      <c r="B630" s="3">
        <v>0</v>
      </c>
      <c r="C630" s="3">
        <v>2</v>
      </c>
      <c r="D630" s="8">
        <v>768.43666503661927</v>
      </c>
      <c r="E630" s="8">
        <v>187.54666503661929</v>
      </c>
      <c r="F630" s="3">
        <v>14288</v>
      </c>
      <c r="G630" s="9">
        <v>10389</v>
      </c>
      <c r="H630" s="3">
        <v>56</v>
      </c>
      <c r="I630" s="3">
        <v>17</v>
      </c>
      <c r="J630" s="3">
        <v>45.202156766859957</v>
      </c>
      <c r="K630" s="11">
        <f t="shared" si="10"/>
        <v>0.24406261904184634</v>
      </c>
    </row>
    <row r="631" spans="1:11" ht="15.25" customHeight="1" x14ac:dyDescent="0.35">
      <c r="A631" s="8">
        <v>580.89</v>
      </c>
      <c r="B631" s="3">
        <v>0</v>
      </c>
      <c r="C631" s="3">
        <v>3</v>
      </c>
      <c r="D631" s="8">
        <v>797.98665234959378</v>
      </c>
      <c r="E631" s="8">
        <v>217.0966523495938</v>
      </c>
      <c r="F631" s="3">
        <v>12290</v>
      </c>
      <c r="G631" s="9">
        <v>5320</v>
      </c>
      <c r="H631" s="3">
        <v>56</v>
      </c>
      <c r="I631" s="3">
        <v>17</v>
      </c>
      <c r="J631" s="3">
        <v>46.940391314681989</v>
      </c>
      <c r="K631" s="11">
        <f t="shared" si="10"/>
        <v>0.27205549329725492</v>
      </c>
    </row>
    <row r="632" spans="1:11" ht="15.25" customHeight="1" x14ac:dyDescent="0.35">
      <c r="A632" s="8">
        <v>580.89</v>
      </c>
      <c r="B632" s="3">
        <v>0</v>
      </c>
      <c r="C632" s="3">
        <v>4</v>
      </c>
      <c r="D632" s="8">
        <v>811.59532458017338</v>
      </c>
      <c r="E632" s="8">
        <v>230.7053245801734</v>
      </c>
      <c r="F632" s="3">
        <v>12018</v>
      </c>
      <c r="G632" s="9">
        <v>4603</v>
      </c>
      <c r="H632" s="3">
        <v>56</v>
      </c>
      <c r="I632" s="3">
        <v>17</v>
      </c>
      <c r="J632" s="3">
        <v>47.740901445892547</v>
      </c>
      <c r="K632" s="11">
        <f t="shared" si="10"/>
        <v>0.28426152491639106</v>
      </c>
    </row>
    <row r="633" spans="1:11" ht="15.25" customHeight="1" x14ac:dyDescent="0.35">
      <c r="A633" s="8">
        <v>580.89</v>
      </c>
      <c r="B633" s="3">
        <v>0.20000000298023221</v>
      </c>
      <c r="C633" s="3">
        <v>2</v>
      </c>
      <c r="D633" s="8">
        <v>571.82124649147011</v>
      </c>
      <c r="E633" s="8">
        <v>-9.0687535085298805</v>
      </c>
      <c r="F633" s="3">
        <v>14961</v>
      </c>
      <c r="G633" s="9">
        <v>12141</v>
      </c>
      <c r="H633" s="3">
        <v>56</v>
      </c>
      <c r="I633" s="3">
        <v>17</v>
      </c>
      <c r="J633" s="3">
        <v>42.045680045711052</v>
      </c>
      <c r="K633" s="11">
        <f t="shared" si="10"/>
        <v>-1.2687536226244675E-2</v>
      </c>
    </row>
    <row r="634" spans="1:11" ht="15.25" customHeight="1" x14ac:dyDescent="0.35">
      <c r="A634" s="8">
        <v>580.89</v>
      </c>
      <c r="B634" s="3">
        <v>0.25</v>
      </c>
      <c r="C634" s="3">
        <v>2</v>
      </c>
      <c r="D634" s="8">
        <v>575.81609946251945</v>
      </c>
      <c r="E634" s="8">
        <v>-5.0739005374805402</v>
      </c>
      <c r="F634" s="3">
        <v>15273</v>
      </c>
      <c r="G634" s="9">
        <v>12883</v>
      </c>
      <c r="H634" s="3">
        <v>56</v>
      </c>
      <c r="I634" s="3">
        <v>17</v>
      </c>
      <c r="J634" s="3">
        <v>45.16204701666819</v>
      </c>
      <c r="K634" s="11">
        <f t="shared" si="10"/>
        <v>-6.6087513125501016E-3</v>
      </c>
    </row>
    <row r="635" spans="1:11" ht="15.25" customHeight="1" x14ac:dyDescent="0.35">
      <c r="A635" s="8">
        <v>580.89</v>
      </c>
      <c r="B635" s="3">
        <v>0.25</v>
      </c>
      <c r="C635" s="3">
        <v>5</v>
      </c>
      <c r="D635" s="8">
        <v>469.27326736233772</v>
      </c>
      <c r="E635" s="8">
        <v>-111.6167326376623</v>
      </c>
      <c r="F635" s="3">
        <v>12386</v>
      </c>
      <c r="G635" s="9">
        <v>5574</v>
      </c>
      <c r="H635" s="3">
        <v>56</v>
      </c>
      <c r="I635" s="3">
        <v>17</v>
      </c>
      <c r="J635" s="3">
        <v>36.805746459791187</v>
      </c>
      <c r="K635" s="11">
        <f t="shared" si="10"/>
        <v>-0.17838763743942432</v>
      </c>
    </row>
    <row r="636" spans="1:11" ht="15.25" customHeight="1" x14ac:dyDescent="0.35">
      <c r="A636" s="8">
        <v>597.24</v>
      </c>
      <c r="B636" s="3">
        <v>0</v>
      </c>
      <c r="C636" s="3">
        <v>1</v>
      </c>
      <c r="D636" s="8">
        <v>770.30487558452785</v>
      </c>
      <c r="E636" s="8">
        <v>173.06487558452781</v>
      </c>
      <c r="F636" s="3">
        <v>12785</v>
      </c>
      <c r="G636" s="9">
        <v>6582</v>
      </c>
      <c r="H636" s="3">
        <v>55</v>
      </c>
      <c r="I636" s="3">
        <v>18</v>
      </c>
      <c r="J636" s="3">
        <v>42.794715310251547</v>
      </c>
      <c r="K636" s="11">
        <f t="shared" si="10"/>
        <v>0.22467062207441121</v>
      </c>
    </row>
    <row r="637" spans="1:11" ht="15.25" customHeight="1" x14ac:dyDescent="0.35">
      <c r="A637" s="8">
        <v>597.24</v>
      </c>
      <c r="B637" s="3">
        <v>0</v>
      </c>
      <c r="C637" s="3">
        <v>1</v>
      </c>
      <c r="D637" s="8">
        <v>833.40084822639813</v>
      </c>
      <c r="E637" s="8">
        <v>236.16084822639809</v>
      </c>
      <c r="F637" s="3">
        <v>11949</v>
      </c>
      <c r="G637" s="9">
        <v>4418</v>
      </c>
      <c r="H637" s="3">
        <v>55</v>
      </c>
      <c r="I637" s="3">
        <v>18</v>
      </c>
      <c r="J637" s="3">
        <v>46.300047123688778</v>
      </c>
      <c r="K637" s="11">
        <f t="shared" si="10"/>
        <v>0.28337005983253294</v>
      </c>
    </row>
    <row r="638" spans="1:11" ht="15.25" customHeight="1" x14ac:dyDescent="0.35">
      <c r="A638" s="8">
        <v>597.24</v>
      </c>
      <c r="B638" s="3">
        <v>0</v>
      </c>
      <c r="C638" s="3">
        <v>2</v>
      </c>
      <c r="D638" s="8">
        <v>828.02650057905123</v>
      </c>
      <c r="E638" s="8">
        <v>230.78650057905119</v>
      </c>
      <c r="F638" s="3">
        <v>13848</v>
      </c>
      <c r="G638" s="9">
        <v>9267</v>
      </c>
      <c r="H638" s="3">
        <v>55</v>
      </c>
      <c r="I638" s="3">
        <v>18</v>
      </c>
      <c r="J638" s="3">
        <v>46.001472254391743</v>
      </c>
      <c r="K638" s="11">
        <f t="shared" si="10"/>
        <v>0.27871873716319312</v>
      </c>
    </row>
    <row r="639" spans="1:11" ht="15.25" customHeight="1" x14ac:dyDescent="0.35">
      <c r="A639" s="8">
        <v>597.24</v>
      </c>
      <c r="B639" s="3">
        <v>0</v>
      </c>
      <c r="C639" s="3">
        <v>3</v>
      </c>
      <c r="D639" s="8">
        <v>879.30280081062574</v>
      </c>
      <c r="E639" s="8">
        <v>282.06280081062567</v>
      </c>
      <c r="F639" s="3">
        <v>15723</v>
      </c>
      <c r="G639" s="9">
        <v>14067</v>
      </c>
      <c r="H639" s="3">
        <v>55</v>
      </c>
      <c r="I639" s="3">
        <v>18</v>
      </c>
      <c r="J639" s="3">
        <v>48.85015560059032</v>
      </c>
      <c r="K639" s="11">
        <f t="shared" si="10"/>
        <v>0.32078005500561707</v>
      </c>
    </row>
    <row r="640" spans="1:11" ht="15.25" customHeight="1" x14ac:dyDescent="0.35">
      <c r="A640" s="8">
        <v>597.24</v>
      </c>
      <c r="B640" s="3">
        <v>0</v>
      </c>
      <c r="C640" s="3">
        <v>4</v>
      </c>
      <c r="D640" s="8">
        <v>697.96309200608937</v>
      </c>
      <c r="E640" s="8">
        <v>100.7230920060894</v>
      </c>
      <c r="F640" s="3">
        <v>13621</v>
      </c>
      <c r="G640" s="9">
        <v>8662</v>
      </c>
      <c r="H640" s="3">
        <v>55</v>
      </c>
      <c r="I640" s="3">
        <v>18</v>
      </c>
      <c r="J640" s="3">
        <v>38.775727333671632</v>
      </c>
      <c r="K640" s="11">
        <f t="shared" si="10"/>
        <v>0.14431005472881173</v>
      </c>
    </row>
    <row r="641" spans="1:11" ht="15.25" customHeight="1" x14ac:dyDescent="0.35">
      <c r="A641" s="8">
        <v>597.24</v>
      </c>
      <c r="B641" s="3">
        <v>5.000000074505806E-2</v>
      </c>
      <c r="C641" s="3">
        <v>1</v>
      </c>
      <c r="D641" s="8">
        <v>666.21599947750565</v>
      </c>
      <c r="E641" s="8">
        <v>68.975999477505638</v>
      </c>
      <c r="F641" s="3">
        <v>10559</v>
      </c>
      <c r="G641" s="9">
        <v>837</v>
      </c>
      <c r="H641" s="3">
        <v>55</v>
      </c>
      <c r="I641" s="3">
        <v>18</v>
      </c>
      <c r="J641" s="3">
        <v>38.96</v>
      </c>
      <c r="K641" s="11">
        <f t="shared" si="10"/>
        <v>9.8357288782662616E-2</v>
      </c>
    </row>
    <row r="642" spans="1:11" ht="15.25" customHeight="1" x14ac:dyDescent="0.35">
      <c r="A642" s="8">
        <v>597.24</v>
      </c>
      <c r="B642" s="3">
        <v>5.000000074505806E-2</v>
      </c>
      <c r="C642" s="3">
        <v>2</v>
      </c>
      <c r="D642" s="8">
        <v>572.90569741750289</v>
      </c>
      <c r="E642" s="8">
        <v>-24.33430258249712</v>
      </c>
      <c r="F642" s="3">
        <v>14627</v>
      </c>
      <c r="G642" s="9">
        <v>11286</v>
      </c>
      <c r="H642" s="3">
        <v>55</v>
      </c>
      <c r="I642" s="3">
        <v>18</v>
      </c>
      <c r="J642" s="3">
        <v>33.503257185193952</v>
      </c>
      <c r="K642" s="11">
        <f t="shared" si="10"/>
        <v>-4.0351470651189811E-2</v>
      </c>
    </row>
    <row r="643" spans="1:11" ht="15.25" customHeight="1" x14ac:dyDescent="0.35">
      <c r="A643" s="8">
        <v>597.24</v>
      </c>
      <c r="B643" s="3">
        <v>5.000000074505806E-2</v>
      </c>
      <c r="C643" s="3">
        <v>2</v>
      </c>
      <c r="D643" s="8">
        <v>679.48994694311273</v>
      </c>
      <c r="E643" s="8">
        <v>82.249946943112718</v>
      </c>
      <c r="F643" s="3">
        <v>12119</v>
      </c>
      <c r="G643" s="9">
        <v>4881</v>
      </c>
      <c r="H643" s="3">
        <v>55</v>
      </c>
      <c r="I643" s="3">
        <v>18</v>
      </c>
      <c r="J643" s="3">
        <v>39.736254238363593</v>
      </c>
      <c r="K643" s="11">
        <f t="shared" ref="K643:K706" si="11">+(E643/(I643*J643))</f>
        <v>0.11499426869551288</v>
      </c>
    </row>
    <row r="644" spans="1:11" ht="15.25" customHeight="1" x14ac:dyDescent="0.35">
      <c r="A644" s="8">
        <v>597.24</v>
      </c>
      <c r="B644" s="3">
        <v>0.20000000298023221</v>
      </c>
      <c r="C644" s="3">
        <v>2</v>
      </c>
      <c r="D644" s="8">
        <v>741.19562559842723</v>
      </c>
      <c r="E644" s="8">
        <v>143.95562559842719</v>
      </c>
      <c r="F644" s="3">
        <v>12278</v>
      </c>
      <c r="G644" s="9">
        <v>5287</v>
      </c>
      <c r="H644" s="3">
        <v>55</v>
      </c>
      <c r="I644" s="3">
        <v>18</v>
      </c>
      <c r="J644" s="3">
        <v>51.471918636083068</v>
      </c>
      <c r="K644" s="11">
        <f t="shared" si="11"/>
        <v>0.15537665910634446</v>
      </c>
    </row>
    <row r="645" spans="1:11" ht="15.25" customHeight="1" x14ac:dyDescent="0.35">
      <c r="A645" s="8">
        <v>604.43999999999994</v>
      </c>
      <c r="B645" s="3">
        <v>0</v>
      </c>
      <c r="C645" s="3">
        <v>1</v>
      </c>
      <c r="D645" s="8">
        <v>644.38440097745467</v>
      </c>
      <c r="E645" s="8">
        <v>39.944400977454727</v>
      </c>
      <c r="F645" s="3">
        <v>11460</v>
      </c>
      <c r="G645" s="9">
        <v>3167</v>
      </c>
      <c r="H645" s="3">
        <v>29</v>
      </c>
      <c r="I645" s="3">
        <v>6</v>
      </c>
      <c r="J645" s="3">
        <v>107.39740016290909</v>
      </c>
      <c r="K645" s="11">
        <f t="shared" si="11"/>
        <v>6.198846669296125E-2</v>
      </c>
    </row>
    <row r="646" spans="1:11" ht="15.25" customHeight="1" x14ac:dyDescent="0.35">
      <c r="A646" s="8">
        <v>604.43999999999994</v>
      </c>
      <c r="B646" s="3">
        <v>0</v>
      </c>
      <c r="C646" s="3">
        <v>1</v>
      </c>
      <c r="D646" s="8">
        <v>748.39527644184454</v>
      </c>
      <c r="E646" s="8">
        <v>143.9552764418446</v>
      </c>
      <c r="F646" s="3">
        <v>13968</v>
      </c>
      <c r="G646" s="9">
        <v>9577</v>
      </c>
      <c r="H646" s="3">
        <v>29</v>
      </c>
      <c r="I646" s="3">
        <v>6</v>
      </c>
      <c r="J646" s="3">
        <v>124.73254607364071</v>
      </c>
      <c r="K646" s="11">
        <f t="shared" si="11"/>
        <v>0.19235193082225577</v>
      </c>
    </row>
    <row r="647" spans="1:11" ht="15.25" customHeight="1" x14ac:dyDescent="0.35">
      <c r="A647" s="8">
        <v>604.43999999999994</v>
      </c>
      <c r="B647" s="3">
        <v>0</v>
      </c>
      <c r="C647" s="3">
        <v>2</v>
      </c>
      <c r="D647" s="8">
        <v>725.7</v>
      </c>
      <c r="E647" s="8">
        <v>121.2600000000001</v>
      </c>
      <c r="F647" s="3">
        <v>10624</v>
      </c>
      <c r="G647" s="9">
        <v>996</v>
      </c>
      <c r="H647" s="3">
        <v>29</v>
      </c>
      <c r="I647" s="3">
        <v>6</v>
      </c>
      <c r="J647" s="3">
        <v>120.95</v>
      </c>
      <c r="K647" s="11">
        <f t="shared" si="11"/>
        <v>0.16709384042992986</v>
      </c>
    </row>
    <row r="648" spans="1:11" ht="15.25" customHeight="1" x14ac:dyDescent="0.35">
      <c r="A648" s="8">
        <v>604.43999999999994</v>
      </c>
      <c r="B648" s="3">
        <v>0</v>
      </c>
      <c r="C648" s="3">
        <v>2</v>
      </c>
      <c r="D648" s="8">
        <v>772.94198515739026</v>
      </c>
      <c r="E648" s="8">
        <v>168.50198515739029</v>
      </c>
      <c r="F648" s="3">
        <v>15640</v>
      </c>
      <c r="G648" s="9">
        <v>13851</v>
      </c>
      <c r="H648" s="3">
        <v>29</v>
      </c>
      <c r="I648" s="3">
        <v>6</v>
      </c>
      <c r="J648" s="3">
        <v>128.82366419289841</v>
      </c>
      <c r="K648" s="11">
        <f t="shared" si="11"/>
        <v>0.21800081816370609</v>
      </c>
    </row>
    <row r="649" spans="1:11" ht="15.25" customHeight="1" x14ac:dyDescent="0.35">
      <c r="A649" s="8">
        <v>604.43999999999994</v>
      </c>
      <c r="B649" s="3">
        <v>0</v>
      </c>
      <c r="C649" s="3">
        <v>3</v>
      </c>
      <c r="D649" s="8">
        <v>764.68339962852986</v>
      </c>
      <c r="E649" s="8">
        <v>160.24339962852989</v>
      </c>
      <c r="F649" s="3">
        <v>12296</v>
      </c>
      <c r="G649" s="9">
        <v>5338</v>
      </c>
      <c r="H649" s="3">
        <v>29</v>
      </c>
      <c r="I649" s="3">
        <v>6</v>
      </c>
      <c r="J649" s="3">
        <v>127.4472332714216</v>
      </c>
      <c r="K649" s="11">
        <f t="shared" si="11"/>
        <v>0.20955522207801747</v>
      </c>
    </row>
    <row r="650" spans="1:11" ht="15.25" customHeight="1" x14ac:dyDescent="0.35">
      <c r="A650" s="8">
        <v>604.53</v>
      </c>
      <c r="B650" s="3">
        <v>0</v>
      </c>
      <c r="C650" s="3">
        <v>1</v>
      </c>
      <c r="D650" s="8">
        <v>687.43811678934446</v>
      </c>
      <c r="E650" s="8">
        <v>82.90811678934449</v>
      </c>
      <c r="F650" s="3">
        <v>12078</v>
      </c>
      <c r="G650" s="9">
        <v>4756</v>
      </c>
      <c r="H650" s="3">
        <v>44</v>
      </c>
      <c r="I650" s="3">
        <v>9</v>
      </c>
      <c r="J650" s="3">
        <v>76.382012976593828</v>
      </c>
      <c r="K650" s="11">
        <f t="shared" si="11"/>
        <v>0.12060448026444029</v>
      </c>
    </row>
    <row r="651" spans="1:11" ht="15.25" customHeight="1" x14ac:dyDescent="0.35">
      <c r="A651" s="8">
        <v>604.53</v>
      </c>
      <c r="B651" s="3">
        <v>0</v>
      </c>
      <c r="C651" s="3">
        <v>1</v>
      </c>
      <c r="D651" s="8">
        <v>753.67637825538372</v>
      </c>
      <c r="E651" s="8">
        <v>149.14637825538381</v>
      </c>
      <c r="F651" s="3">
        <v>13132</v>
      </c>
      <c r="G651" s="9">
        <v>7484</v>
      </c>
      <c r="H651" s="3">
        <v>44</v>
      </c>
      <c r="I651" s="3">
        <v>9</v>
      </c>
      <c r="J651" s="3">
        <v>83.741819806153742</v>
      </c>
      <c r="K651" s="11">
        <f t="shared" si="11"/>
        <v>0.19789180417280566</v>
      </c>
    </row>
    <row r="652" spans="1:11" ht="15.25" customHeight="1" x14ac:dyDescent="0.35">
      <c r="A652" s="8">
        <v>604.53</v>
      </c>
      <c r="B652" s="3">
        <v>0</v>
      </c>
      <c r="C652" s="3">
        <v>1</v>
      </c>
      <c r="D652" s="8">
        <v>782.76520634979977</v>
      </c>
      <c r="E652" s="8">
        <v>178.2352063497998</v>
      </c>
      <c r="F652" s="3">
        <v>12296</v>
      </c>
      <c r="G652" s="9">
        <v>5336</v>
      </c>
      <c r="H652" s="3">
        <v>44</v>
      </c>
      <c r="I652" s="3">
        <v>9</v>
      </c>
      <c r="J652" s="3">
        <v>86.973911816644417</v>
      </c>
      <c r="K652" s="11">
        <f t="shared" si="11"/>
        <v>0.22769944921408602</v>
      </c>
    </row>
    <row r="653" spans="1:11" ht="15.25" customHeight="1" x14ac:dyDescent="0.35">
      <c r="A653" s="8">
        <v>604.53</v>
      </c>
      <c r="B653" s="3">
        <v>0</v>
      </c>
      <c r="C653" s="3">
        <v>1</v>
      </c>
      <c r="D653" s="8">
        <v>798.14085887471356</v>
      </c>
      <c r="E653" s="8">
        <v>193.61085887471361</v>
      </c>
      <c r="F653" s="3">
        <v>14976</v>
      </c>
      <c r="G653" s="9">
        <v>12175</v>
      </c>
      <c r="H653" s="3">
        <v>44</v>
      </c>
      <c r="I653" s="3">
        <v>9</v>
      </c>
      <c r="J653" s="3">
        <v>88.682317652745951</v>
      </c>
      <c r="K653" s="11">
        <f t="shared" si="11"/>
        <v>0.2425773053990527</v>
      </c>
    </row>
    <row r="654" spans="1:11" ht="15.25" customHeight="1" x14ac:dyDescent="0.35">
      <c r="A654" s="8">
        <v>604.53</v>
      </c>
      <c r="B654" s="3">
        <v>0</v>
      </c>
      <c r="C654" s="3">
        <v>1</v>
      </c>
      <c r="D654" s="8">
        <v>883.02483196341075</v>
      </c>
      <c r="E654" s="8">
        <v>278.49483196341077</v>
      </c>
      <c r="F654" s="3">
        <v>14804</v>
      </c>
      <c r="G654" s="9">
        <v>11736</v>
      </c>
      <c r="H654" s="3">
        <v>44</v>
      </c>
      <c r="I654" s="3">
        <v>9</v>
      </c>
      <c r="J654" s="3">
        <v>98.113870218156748</v>
      </c>
      <c r="K654" s="11">
        <f t="shared" si="11"/>
        <v>0.3153873162821208</v>
      </c>
    </row>
    <row r="655" spans="1:11" ht="15.25" customHeight="1" x14ac:dyDescent="0.35">
      <c r="A655" s="8">
        <v>604.53</v>
      </c>
      <c r="B655" s="3">
        <v>0</v>
      </c>
      <c r="C655" s="3">
        <v>3</v>
      </c>
      <c r="D655" s="8">
        <v>670.19803071503577</v>
      </c>
      <c r="E655" s="8">
        <v>65.668030715035798</v>
      </c>
      <c r="F655" s="3">
        <v>15812</v>
      </c>
      <c r="G655" s="9">
        <v>14291</v>
      </c>
      <c r="H655" s="3">
        <v>44</v>
      </c>
      <c r="I655" s="3">
        <v>9</v>
      </c>
      <c r="J655" s="3">
        <v>74.4664478572262</v>
      </c>
      <c r="K655" s="11">
        <f t="shared" si="11"/>
        <v>9.7983025472298729E-2</v>
      </c>
    </row>
    <row r="656" spans="1:11" ht="15.25" customHeight="1" x14ac:dyDescent="0.35">
      <c r="A656" s="8">
        <v>604.53</v>
      </c>
      <c r="B656" s="3">
        <v>0</v>
      </c>
      <c r="C656" s="3">
        <v>3</v>
      </c>
      <c r="D656" s="8">
        <v>691.29</v>
      </c>
      <c r="E656" s="8">
        <v>86.759999999999991</v>
      </c>
      <c r="F656" s="3">
        <v>10518</v>
      </c>
      <c r="G656" s="9">
        <v>715</v>
      </c>
      <c r="H656" s="3">
        <v>44</v>
      </c>
      <c r="I656" s="3">
        <v>9</v>
      </c>
      <c r="J656" s="3">
        <v>76.81</v>
      </c>
      <c r="K656" s="11">
        <f t="shared" si="11"/>
        <v>0.12550449160265589</v>
      </c>
    </row>
    <row r="657" spans="1:11" ht="15.25" customHeight="1" x14ac:dyDescent="0.35">
      <c r="A657" s="8">
        <v>604.53</v>
      </c>
      <c r="B657" s="3">
        <v>0</v>
      </c>
      <c r="C657" s="3">
        <v>3</v>
      </c>
      <c r="D657" s="8">
        <v>773.93876550006064</v>
      </c>
      <c r="E657" s="8">
        <v>169.4087655000607</v>
      </c>
      <c r="F657" s="3">
        <v>14140</v>
      </c>
      <c r="G657" s="9">
        <v>10018</v>
      </c>
      <c r="H657" s="3">
        <v>44</v>
      </c>
      <c r="I657" s="3">
        <v>9</v>
      </c>
      <c r="J657" s="3">
        <v>85.9931961666734</v>
      </c>
      <c r="K657" s="11">
        <f t="shared" si="11"/>
        <v>0.21889169150301133</v>
      </c>
    </row>
    <row r="658" spans="1:11" ht="15.25" customHeight="1" x14ac:dyDescent="0.35">
      <c r="A658" s="8">
        <v>604.53</v>
      </c>
      <c r="B658" s="3">
        <v>0</v>
      </c>
      <c r="C658" s="3">
        <v>4</v>
      </c>
      <c r="D658" s="8">
        <v>761.89389247614565</v>
      </c>
      <c r="E658" s="8">
        <v>157.36389247614571</v>
      </c>
      <c r="F658" s="3">
        <v>16648</v>
      </c>
      <c r="G658" s="9">
        <v>16417</v>
      </c>
      <c r="H658" s="3">
        <v>44</v>
      </c>
      <c r="I658" s="3">
        <v>9</v>
      </c>
      <c r="J658" s="3">
        <v>84.654876941793958</v>
      </c>
      <c r="K658" s="11">
        <f t="shared" si="11"/>
        <v>0.20654305544400023</v>
      </c>
    </row>
    <row r="659" spans="1:11" ht="15.25" customHeight="1" x14ac:dyDescent="0.35">
      <c r="A659" s="8">
        <v>609.4</v>
      </c>
      <c r="B659" s="3">
        <v>0.15000000596046451</v>
      </c>
      <c r="C659" s="3">
        <v>1</v>
      </c>
      <c r="D659" s="8">
        <v>571.1747820265698</v>
      </c>
      <c r="E659" s="8">
        <v>-38.225217973430183</v>
      </c>
      <c r="F659" s="3">
        <v>11911</v>
      </c>
      <c r="G659" s="9">
        <v>4294</v>
      </c>
      <c r="H659" s="3">
        <v>76</v>
      </c>
      <c r="I659" s="3">
        <v>2</v>
      </c>
      <c r="J659" s="3">
        <v>335.98516825401481</v>
      </c>
      <c r="K659" s="11">
        <f t="shared" si="11"/>
        <v>-5.6885275877015466E-2</v>
      </c>
    </row>
    <row r="660" spans="1:11" ht="15.25" customHeight="1" x14ac:dyDescent="0.35">
      <c r="A660" s="8">
        <v>609.4</v>
      </c>
      <c r="B660" s="3">
        <v>0.15000000596046451</v>
      </c>
      <c r="C660" s="3">
        <v>2</v>
      </c>
      <c r="D660" s="8">
        <v>793.70739290443942</v>
      </c>
      <c r="E660" s="8">
        <v>184.30739290443941</v>
      </c>
      <c r="F660" s="3">
        <v>12747</v>
      </c>
      <c r="G660" s="9">
        <v>6467</v>
      </c>
      <c r="H660" s="3">
        <v>76</v>
      </c>
      <c r="I660" s="3">
        <v>2</v>
      </c>
      <c r="J660" s="3">
        <v>466.88670498244858</v>
      </c>
      <c r="K660" s="11">
        <f t="shared" si="11"/>
        <v>0.19737914031131812</v>
      </c>
    </row>
    <row r="661" spans="1:11" ht="15.25" customHeight="1" x14ac:dyDescent="0.35">
      <c r="A661" s="8">
        <v>609.4</v>
      </c>
      <c r="B661" s="3">
        <v>0.15000000596046451</v>
      </c>
      <c r="C661" s="3">
        <v>3</v>
      </c>
      <c r="D661" s="8">
        <v>567.8433955130954</v>
      </c>
      <c r="E661" s="8">
        <v>-41.556604486904583</v>
      </c>
      <c r="F661" s="3">
        <v>16091</v>
      </c>
      <c r="G661" s="9">
        <v>14982</v>
      </c>
      <c r="H661" s="3">
        <v>76</v>
      </c>
      <c r="I661" s="3">
        <v>2</v>
      </c>
      <c r="J661" s="3">
        <v>334.02552911470002</v>
      </c>
      <c r="K661" s="11">
        <f t="shared" si="11"/>
        <v>-6.220573109643153E-2</v>
      </c>
    </row>
    <row r="662" spans="1:11" ht="15.25" customHeight="1" x14ac:dyDescent="0.35">
      <c r="A662" s="8">
        <v>609.4</v>
      </c>
      <c r="B662" s="3">
        <v>0.15000000596046451</v>
      </c>
      <c r="C662" s="3">
        <v>3</v>
      </c>
      <c r="D662" s="8">
        <v>590.67170001989416</v>
      </c>
      <c r="E662" s="8">
        <v>-18.72829998010582</v>
      </c>
      <c r="F662" s="3">
        <v>14419</v>
      </c>
      <c r="G662" s="9">
        <v>10709</v>
      </c>
      <c r="H662" s="3">
        <v>76</v>
      </c>
      <c r="I662" s="3">
        <v>2</v>
      </c>
      <c r="J662" s="3">
        <v>347.45394362462821</v>
      </c>
      <c r="K662" s="11">
        <f t="shared" si="11"/>
        <v>-2.6950766171672719E-2</v>
      </c>
    </row>
    <row r="663" spans="1:11" ht="15.25" customHeight="1" x14ac:dyDescent="0.35">
      <c r="A663" s="8">
        <v>609.4</v>
      </c>
      <c r="B663" s="3">
        <v>0.15000000596046451</v>
      </c>
      <c r="C663" s="3">
        <v>3</v>
      </c>
      <c r="D663" s="8">
        <v>644.3849954813719</v>
      </c>
      <c r="E663" s="8">
        <v>34.984995481371932</v>
      </c>
      <c r="F663" s="3">
        <v>11075</v>
      </c>
      <c r="G663" s="9">
        <v>2127</v>
      </c>
      <c r="H663" s="3">
        <v>76</v>
      </c>
      <c r="I663" s="3">
        <v>2</v>
      </c>
      <c r="J663" s="3">
        <v>379.05</v>
      </c>
      <c r="K663" s="11">
        <f t="shared" si="11"/>
        <v>4.6148259439878554E-2</v>
      </c>
    </row>
    <row r="664" spans="1:11" ht="15.25" customHeight="1" x14ac:dyDescent="0.35">
      <c r="A664" s="8">
        <v>615.06000000000006</v>
      </c>
      <c r="B664" s="3">
        <v>0</v>
      </c>
      <c r="C664" s="3">
        <v>1</v>
      </c>
      <c r="D664" s="8">
        <v>700.39288870463702</v>
      </c>
      <c r="E664" s="8">
        <v>85.332888704636957</v>
      </c>
      <c r="F664" s="3">
        <v>12242</v>
      </c>
      <c r="G664" s="9">
        <v>5205</v>
      </c>
      <c r="H664" s="3">
        <v>56</v>
      </c>
      <c r="I664" s="3">
        <v>18</v>
      </c>
      <c r="J664" s="3">
        <v>38.9107160391465</v>
      </c>
      <c r="K664" s="11">
        <f t="shared" si="11"/>
        <v>0.12183574402426968</v>
      </c>
    </row>
    <row r="665" spans="1:11" ht="15.25" customHeight="1" x14ac:dyDescent="0.35">
      <c r="A665" s="8">
        <v>615.06000000000006</v>
      </c>
      <c r="B665" s="3">
        <v>0</v>
      </c>
      <c r="C665" s="3">
        <v>1</v>
      </c>
      <c r="D665" s="8">
        <v>735.30232251287771</v>
      </c>
      <c r="E665" s="8">
        <v>120.24232251287761</v>
      </c>
      <c r="F665" s="3">
        <v>16601</v>
      </c>
      <c r="G665" s="9">
        <v>16300</v>
      </c>
      <c r="H665" s="3">
        <v>56</v>
      </c>
      <c r="I665" s="3">
        <v>18</v>
      </c>
      <c r="J665" s="3">
        <v>40.850129028493207</v>
      </c>
      <c r="K665" s="11">
        <f t="shared" si="11"/>
        <v>0.16352773387407837</v>
      </c>
    </row>
    <row r="666" spans="1:11" ht="15.25" customHeight="1" x14ac:dyDescent="0.35">
      <c r="A666" s="8">
        <v>615.06000000000006</v>
      </c>
      <c r="B666" s="3">
        <v>0</v>
      </c>
      <c r="C666" s="3">
        <v>1</v>
      </c>
      <c r="D666" s="8">
        <v>748.60800623776208</v>
      </c>
      <c r="E666" s="8">
        <v>133.548006237762</v>
      </c>
      <c r="F666" s="3">
        <v>13703</v>
      </c>
      <c r="G666" s="9">
        <v>8879</v>
      </c>
      <c r="H666" s="3">
        <v>56</v>
      </c>
      <c r="I666" s="3">
        <v>18</v>
      </c>
      <c r="J666" s="3">
        <v>41.589333679875672</v>
      </c>
      <c r="K666" s="11">
        <f t="shared" si="11"/>
        <v>0.17839510815403489</v>
      </c>
    </row>
    <row r="667" spans="1:11" ht="15.25" customHeight="1" x14ac:dyDescent="0.35">
      <c r="A667" s="8">
        <v>615.06000000000006</v>
      </c>
      <c r="B667" s="3">
        <v>0</v>
      </c>
      <c r="C667" s="3">
        <v>1</v>
      </c>
      <c r="D667" s="8">
        <v>749.70126956631452</v>
      </c>
      <c r="E667" s="8">
        <v>134.64126956631449</v>
      </c>
      <c r="F667" s="3">
        <v>13914</v>
      </c>
      <c r="G667" s="9">
        <v>9446</v>
      </c>
      <c r="H667" s="3">
        <v>56</v>
      </c>
      <c r="I667" s="3">
        <v>18</v>
      </c>
      <c r="J667" s="3">
        <v>41.650070531461921</v>
      </c>
      <c r="K667" s="11">
        <f t="shared" si="11"/>
        <v>0.17959322603815445</v>
      </c>
    </row>
    <row r="668" spans="1:11" ht="15.25" customHeight="1" x14ac:dyDescent="0.35">
      <c r="A668" s="8">
        <v>615.06000000000006</v>
      </c>
      <c r="B668" s="3">
        <v>0</v>
      </c>
      <c r="C668" s="3">
        <v>2</v>
      </c>
      <c r="D668" s="8">
        <v>565.29576669471237</v>
      </c>
      <c r="E668" s="8">
        <v>-49.764233305287689</v>
      </c>
      <c r="F668" s="3">
        <v>14240</v>
      </c>
      <c r="G668" s="9">
        <v>10280</v>
      </c>
      <c r="H668" s="3">
        <v>56</v>
      </c>
      <c r="I668" s="3">
        <v>18</v>
      </c>
      <c r="J668" s="3">
        <v>31.405320371928461</v>
      </c>
      <c r="K668" s="11">
        <f t="shared" si="11"/>
        <v>-8.8032205859703255E-2</v>
      </c>
    </row>
    <row r="669" spans="1:11" ht="15.25" customHeight="1" x14ac:dyDescent="0.35">
      <c r="A669" s="8">
        <v>615.06000000000006</v>
      </c>
      <c r="B669" s="3">
        <v>0</v>
      </c>
      <c r="C669" s="3">
        <v>2</v>
      </c>
      <c r="D669" s="8">
        <v>629.15688219219157</v>
      </c>
      <c r="E669" s="8">
        <v>14.09688219219152</v>
      </c>
      <c r="F669" s="3">
        <v>13452</v>
      </c>
      <c r="G669" s="9">
        <v>8267</v>
      </c>
      <c r="H669" s="3">
        <v>56</v>
      </c>
      <c r="I669" s="3">
        <v>18</v>
      </c>
      <c r="J669" s="3">
        <v>34.953160121788422</v>
      </c>
      <c r="K669" s="11">
        <f t="shared" si="11"/>
        <v>2.2405989016719169E-2</v>
      </c>
    </row>
    <row r="670" spans="1:11" ht="15.25" customHeight="1" x14ac:dyDescent="0.35">
      <c r="A670" s="8">
        <v>615.06000000000006</v>
      </c>
      <c r="B670" s="3">
        <v>0</v>
      </c>
      <c r="C670" s="3">
        <v>2</v>
      </c>
      <c r="D670" s="8">
        <v>684.73760704588483</v>
      </c>
      <c r="E670" s="8">
        <v>69.67760704588477</v>
      </c>
      <c r="F670" s="3">
        <v>11195</v>
      </c>
      <c r="G670" s="9">
        <v>2470</v>
      </c>
      <c r="H670" s="3">
        <v>56</v>
      </c>
      <c r="I670" s="3">
        <v>18</v>
      </c>
      <c r="J670" s="3">
        <v>38.040978169215833</v>
      </c>
      <c r="K670" s="11">
        <f t="shared" si="11"/>
        <v>0.10175811336913412</v>
      </c>
    </row>
    <row r="671" spans="1:11" ht="15.25" customHeight="1" x14ac:dyDescent="0.35">
      <c r="A671" s="8">
        <v>615.06000000000006</v>
      </c>
      <c r="B671" s="3">
        <v>0</v>
      </c>
      <c r="C671" s="3">
        <v>3</v>
      </c>
      <c r="D671" s="8">
        <v>727.19999999999993</v>
      </c>
      <c r="E671" s="8">
        <v>112.1399999999999</v>
      </c>
      <c r="F671" s="3">
        <v>10944</v>
      </c>
      <c r="G671" s="9">
        <v>1808</v>
      </c>
      <c r="H671" s="3">
        <v>56</v>
      </c>
      <c r="I671" s="3">
        <v>18</v>
      </c>
      <c r="J671" s="3">
        <v>40.4</v>
      </c>
      <c r="K671" s="11">
        <f t="shared" si="11"/>
        <v>0.1542079207920791</v>
      </c>
    </row>
    <row r="672" spans="1:11" ht="15.25" customHeight="1" x14ac:dyDescent="0.35">
      <c r="A672" s="8">
        <v>615.06000000000006</v>
      </c>
      <c r="B672" s="3">
        <v>0</v>
      </c>
      <c r="C672" s="3">
        <v>3</v>
      </c>
      <c r="D672" s="8">
        <v>749.48545287655065</v>
      </c>
      <c r="E672" s="8">
        <v>134.42545287655059</v>
      </c>
      <c r="F672" s="3">
        <v>13690</v>
      </c>
      <c r="G672" s="9">
        <v>8843</v>
      </c>
      <c r="H672" s="3">
        <v>56</v>
      </c>
      <c r="I672" s="3">
        <v>18</v>
      </c>
      <c r="J672" s="3">
        <v>41.638080715363927</v>
      </c>
      <c r="K672" s="11">
        <f t="shared" si="11"/>
        <v>0.17935698733126992</v>
      </c>
    </row>
    <row r="673" spans="1:11" ht="15.25" customHeight="1" x14ac:dyDescent="0.35">
      <c r="A673" s="8">
        <v>615.06000000000006</v>
      </c>
      <c r="B673" s="3">
        <v>0</v>
      </c>
      <c r="C673" s="3">
        <v>3</v>
      </c>
      <c r="D673" s="8">
        <v>789.32729576520182</v>
      </c>
      <c r="E673" s="8">
        <v>174.26729576520179</v>
      </c>
      <c r="F673" s="3">
        <v>11943</v>
      </c>
      <c r="G673" s="9">
        <v>4403</v>
      </c>
      <c r="H673" s="3">
        <v>56</v>
      </c>
      <c r="I673" s="3">
        <v>18</v>
      </c>
      <c r="J673" s="3">
        <v>43.8515164314001</v>
      </c>
      <c r="K673" s="11">
        <f t="shared" si="11"/>
        <v>0.22077951275745622</v>
      </c>
    </row>
    <row r="674" spans="1:11" ht="15.25" customHeight="1" x14ac:dyDescent="0.35">
      <c r="A674" s="8">
        <v>615.06000000000006</v>
      </c>
      <c r="B674" s="3">
        <v>0.15000000596046451</v>
      </c>
      <c r="C674" s="3">
        <v>2</v>
      </c>
      <c r="D674" s="8">
        <v>483.92713530099229</v>
      </c>
      <c r="E674" s="8">
        <v>-131.1328646990078</v>
      </c>
      <c r="F674" s="3">
        <v>15806</v>
      </c>
      <c r="G674" s="9">
        <v>14277</v>
      </c>
      <c r="H674" s="3">
        <v>56</v>
      </c>
      <c r="I674" s="3">
        <v>18</v>
      </c>
      <c r="J674" s="3">
        <v>31.629224751270591</v>
      </c>
      <c r="K674" s="11">
        <f t="shared" si="11"/>
        <v>-0.23032999408726329</v>
      </c>
    </row>
    <row r="675" spans="1:11" ht="15.25" customHeight="1" x14ac:dyDescent="0.35">
      <c r="A675" s="8">
        <v>615.06000000000006</v>
      </c>
      <c r="B675" s="3">
        <v>0.15000000596046451</v>
      </c>
      <c r="C675" s="3">
        <v>2</v>
      </c>
      <c r="D675" s="8">
        <v>561.82948292491017</v>
      </c>
      <c r="E675" s="8">
        <v>-53.230517075089892</v>
      </c>
      <c r="F675" s="3">
        <v>16642</v>
      </c>
      <c r="G675" s="9">
        <v>16402</v>
      </c>
      <c r="H675" s="3">
        <v>56</v>
      </c>
      <c r="I675" s="3">
        <v>18</v>
      </c>
      <c r="J675" s="3">
        <v>36.720881494420468</v>
      </c>
      <c r="K675" s="11">
        <f t="shared" si="11"/>
        <v>-8.0533223285106662E-2</v>
      </c>
    </row>
    <row r="676" spans="1:11" ht="15.25" customHeight="1" x14ac:dyDescent="0.35">
      <c r="A676" s="8">
        <v>615.06000000000006</v>
      </c>
      <c r="B676" s="3">
        <v>0.15000000596046451</v>
      </c>
      <c r="C676" s="3">
        <v>2</v>
      </c>
      <c r="D676" s="8">
        <v>691.78387539043717</v>
      </c>
      <c r="E676" s="8">
        <v>76.723875390437115</v>
      </c>
      <c r="F676" s="3">
        <v>14134</v>
      </c>
      <c r="G676" s="9">
        <v>10004</v>
      </c>
      <c r="H676" s="3">
        <v>56</v>
      </c>
      <c r="I676" s="3">
        <v>18</v>
      </c>
      <c r="J676" s="3">
        <v>45.214632695519022</v>
      </c>
      <c r="K676" s="11">
        <f t="shared" si="11"/>
        <v>9.4271196459666876E-2</v>
      </c>
    </row>
    <row r="677" spans="1:11" ht="15.25" customHeight="1" x14ac:dyDescent="0.35">
      <c r="A677" s="8">
        <v>615.06000000000006</v>
      </c>
      <c r="B677" s="3">
        <v>0.20000000298023221</v>
      </c>
      <c r="C677" s="3">
        <v>3</v>
      </c>
      <c r="D677" s="8">
        <v>668.13688202490789</v>
      </c>
      <c r="E677" s="8">
        <v>53.076882024907832</v>
      </c>
      <c r="F677" s="3">
        <v>11617</v>
      </c>
      <c r="G677" s="9">
        <v>3573</v>
      </c>
      <c r="H677" s="3">
        <v>56</v>
      </c>
      <c r="I677" s="3">
        <v>18</v>
      </c>
      <c r="J677" s="3">
        <v>46.398394757910538</v>
      </c>
      <c r="K677" s="11">
        <f t="shared" si="11"/>
        <v>6.3552105270790735E-2</v>
      </c>
    </row>
    <row r="678" spans="1:11" ht="15.25" customHeight="1" x14ac:dyDescent="0.35">
      <c r="A678" s="8">
        <v>615.06000000000006</v>
      </c>
      <c r="B678" s="3">
        <v>0.25</v>
      </c>
      <c r="C678" s="3">
        <v>1</v>
      </c>
      <c r="D678" s="8">
        <v>515.16419417109137</v>
      </c>
      <c r="E678" s="8">
        <v>-99.895805828908692</v>
      </c>
      <c r="F678" s="3">
        <v>16109</v>
      </c>
      <c r="G678" s="9">
        <v>15052</v>
      </c>
      <c r="H678" s="3">
        <v>56</v>
      </c>
      <c r="I678" s="3">
        <v>18</v>
      </c>
      <c r="J678" s="3">
        <v>38.1603106793401</v>
      </c>
      <c r="K678" s="11">
        <f t="shared" si="11"/>
        <v>-0.14543296141190898</v>
      </c>
    </row>
    <row r="679" spans="1:11" ht="15.25" customHeight="1" x14ac:dyDescent="0.35">
      <c r="A679" s="8">
        <v>615.06000000000006</v>
      </c>
      <c r="B679" s="3">
        <v>0.25</v>
      </c>
      <c r="C679" s="3">
        <v>1</v>
      </c>
      <c r="D679" s="8">
        <v>617.99771951180787</v>
      </c>
      <c r="E679" s="8">
        <v>2.937719511807813</v>
      </c>
      <c r="F679" s="3">
        <v>15706</v>
      </c>
      <c r="G679" s="9">
        <v>14015</v>
      </c>
      <c r="H679" s="3">
        <v>56</v>
      </c>
      <c r="I679" s="3">
        <v>18</v>
      </c>
      <c r="J679" s="3">
        <v>45.777608852726509</v>
      </c>
      <c r="K679" s="11">
        <f t="shared" si="11"/>
        <v>3.5652067382972957E-3</v>
      </c>
    </row>
    <row r="680" spans="1:11" ht="15.25" customHeight="1" x14ac:dyDescent="0.35">
      <c r="A680" s="8">
        <v>615.06000000000006</v>
      </c>
      <c r="B680" s="3">
        <v>0.25</v>
      </c>
      <c r="C680" s="3">
        <v>2</v>
      </c>
      <c r="D680" s="8">
        <v>532.17000000000007</v>
      </c>
      <c r="E680" s="8">
        <v>-82.889999999999986</v>
      </c>
      <c r="F680" s="3">
        <v>10369</v>
      </c>
      <c r="G680" s="9">
        <v>503</v>
      </c>
      <c r="H680" s="3">
        <v>56</v>
      </c>
      <c r="I680" s="3">
        <v>18</v>
      </c>
      <c r="J680" s="3">
        <v>39.42</v>
      </c>
      <c r="K680" s="11">
        <f t="shared" si="11"/>
        <v>-0.1168188736681887</v>
      </c>
    </row>
    <row r="681" spans="1:11" ht="15.25" customHeight="1" x14ac:dyDescent="0.35">
      <c r="A681" s="8">
        <v>615.06000000000006</v>
      </c>
      <c r="B681" s="3">
        <v>0.25</v>
      </c>
      <c r="C681" s="3">
        <v>3</v>
      </c>
      <c r="D681" s="8">
        <v>465.48</v>
      </c>
      <c r="E681" s="8">
        <v>-149.58000000000001</v>
      </c>
      <c r="F681" s="3">
        <v>10714</v>
      </c>
      <c r="G681" s="9">
        <v>1231</v>
      </c>
      <c r="H681" s="3">
        <v>56</v>
      </c>
      <c r="I681" s="3">
        <v>18</v>
      </c>
      <c r="J681" s="3">
        <v>34.479999999999997</v>
      </c>
      <c r="K681" s="11">
        <f t="shared" si="11"/>
        <v>-0.24100928074245942</v>
      </c>
    </row>
    <row r="682" spans="1:11" ht="15.25" customHeight="1" x14ac:dyDescent="0.35">
      <c r="A682" s="8">
        <v>615.06000000000006</v>
      </c>
      <c r="B682" s="3">
        <v>0.25</v>
      </c>
      <c r="C682" s="3">
        <v>5</v>
      </c>
      <c r="D682" s="8">
        <v>470.67927625194682</v>
      </c>
      <c r="E682" s="8">
        <v>-144.3807237480533</v>
      </c>
      <c r="F682" s="3">
        <v>13222</v>
      </c>
      <c r="G682" s="9">
        <v>7722</v>
      </c>
      <c r="H682" s="3">
        <v>56</v>
      </c>
      <c r="I682" s="3">
        <v>18</v>
      </c>
      <c r="J682" s="3">
        <v>34.865131574218282</v>
      </c>
      <c r="K682" s="11">
        <f t="shared" si="11"/>
        <v>-0.23006227015840938</v>
      </c>
    </row>
    <row r="683" spans="1:11" ht="15.25" customHeight="1" x14ac:dyDescent="0.35">
      <c r="A683" s="8">
        <v>615.06000000000006</v>
      </c>
      <c r="B683" s="3">
        <v>0.25</v>
      </c>
      <c r="C683" s="3">
        <v>5</v>
      </c>
      <c r="D683" s="8">
        <v>575.36003823628084</v>
      </c>
      <c r="E683" s="8">
        <v>-39.699961763719223</v>
      </c>
      <c r="F683" s="3">
        <v>15730</v>
      </c>
      <c r="G683" s="9">
        <v>14088</v>
      </c>
      <c r="H683" s="3">
        <v>56</v>
      </c>
      <c r="I683" s="3">
        <v>18</v>
      </c>
      <c r="J683" s="3">
        <v>42.61926209157636</v>
      </c>
      <c r="K683" s="11">
        <f t="shared" si="11"/>
        <v>-5.1750155283745727E-2</v>
      </c>
    </row>
    <row r="684" spans="1:11" ht="15.25" customHeight="1" x14ac:dyDescent="0.35">
      <c r="A684" s="8">
        <v>623.80000000000007</v>
      </c>
      <c r="B684" s="3">
        <v>0</v>
      </c>
      <c r="C684" s="3">
        <v>1</v>
      </c>
      <c r="D684" s="8">
        <v>743.15456504049678</v>
      </c>
      <c r="E684" s="8">
        <v>119.35456504049669</v>
      </c>
      <c r="F684" s="3">
        <v>12477</v>
      </c>
      <c r="G684" s="9">
        <v>5800</v>
      </c>
      <c r="H684" s="3">
        <v>38</v>
      </c>
      <c r="I684" s="3">
        <v>10</v>
      </c>
      <c r="J684" s="3">
        <v>74.315456504049678</v>
      </c>
      <c r="K684" s="11">
        <f t="shared" si="11"/>
        <v>0.160605304273402</v>
      </c>
    </row>
    <row r="685" spans="1:11" ht="15.25" customHeight="1" x14ac:dyDescent="0.35">
      <c r="A685" s="8">
        <v>623.80000000000007</v>
      </c>
      <c r="B685" s="3">
        <v>0</v>
      </c>
      <c r="C685" s="3">
        <v>1</v>
      </c>
      <c r="D685" s="8">
        <v>855.4219471609191</v>
      </c>
      <c r="E685" s="8">
        <v>231.62194716091901</v>
      </c>
      <c r="F685" s="3">
        <v>14985</v>
      </c>
      <c r="G685" s="9">
        <v>12196</v>
      </c>
      <c r="H685" s="3">
        <v>38</v>
      </c>
      <c r="I685" s="3">
        <v>10</v>
      </c>
      <c r="J685" s="3">
        <v>85.542194716091913</v>
      </c>
      <c r="K685" s="11">
        <f t="shared" si="11"/>
        <v>0.27076923608244419</v>
      </c>
    </row>
    <row r="686" spans="1:11" ht="15.25" customHeight="1" x14ac:dyDescent="0.35">
      <c r="A686" s="8">
        <v>623.80000000000007</v>
      </c>
      <c r="B686" s="3">
        <v>0</v>
      </c>
      <c r="C686" s="3">
        <v>1</v>
      </c>
      <c r="D686" s="8">
        <v>1024.7715504260229</v>
      </c>
      <c r="E686" s="8">
        <v>400.97155042602333</v>
      </c>
      <c r="F686" s="3">
        <v>15011</v>
      </c>
      <c r="G686" s="9">
        <v>12250</v>
      </c>
      <c r="H686" s="3">
        <v>38</v>
      </c>
      <c r="I686" s="3">
        <v>10</v>
      </c>
      <c r="J686" s="3">
        <v>102.47715504260231</v>
      </c>
      <c r="K686" s="11">
        <f t="shared" si="11"/>
        <v>0.39127896384255539</v>
      </c>
    </row>
    <row r="687" spans="1:11" ht="15.25" customHeight="1" x14ac:dyDescent="0.35">
      <c r="A687" s="8">
        <v>623.80000000000007</v>
      </c>
      <c r="B687" s="3">
        <v>0</v>
      </c>
      <c r="C687" s="3">
        <v>2</v>
      </c>
      <c r="D687" s="8">
        <v>807.4</v>
      </c>
      <c r="E687" s="8">
        <v>183.59999999999991</v>
      </c>
      <c r="F687" s="3">
        <v>10360</v>
      </c>
      <c r="G687" s="9">
        <v>477</v>
      </c>
      <c r="H687" s="3">
        <v>38</v>
      </c>
      <c r="I687" s="3">
        <v>10</v>
      </c>
      <c r="J687" s="3">
        <v>80.739999999999995</v>
      </c>
      <c r="K687" s="11">
        <f t="shared" si="11"/>
        <v>0.22739658162001475</v>
      </c>
    </row>
    <row r="688" spans="1:11" ht="15.25" customHeight="1" x14ac:dyDescent="0.35">
      <c r="A688" s="8">
        <v>623.80000000000007</v>
      </c>
      <c r="B688" s="3">
        <v>0</v>
      </c>
      <c r="C688" s="3">
        <v>2</v>
      </c>
      <c r="D688" s="8">
        <v>848.9</v>
      </c>
      <c r="E688" s="8">
        <v>225.09999999999991</v>
      </c>
      <c r="F688" s="3">
        <v>10805</v>
      </c>
      <c r="G688" s="9">
        <v>1460</v>
      </c>
      <c r="H688" s="3">
        <v>38</v>
      </c>
      <c r="I688" s="3">
        <v>10</v>
      </c>
      <c r="J688" s="3">
        <v>84.89</v>
      </c>
      <c r="K688" s="11">
        <f t="shared" si="11"/>
        <v>0.26516668629991746</v>
      </c>
    </row>
    <row r="689" spans="1:11" ht="15.25" customHeight="1" x14ac:dyDescent="0.35">
      <c r="A689" s="8">
        <v>623.80000000000007</v>
      </c>
      <c r="B689" s="3">
        <v>0</v>
      </c>
      <c r="C689" s="3">
        <v>2</v>
      </c>
      <c r="D689" s="8">
        <v>890.67903945690875</v>
      </c>
      <c r="E689" s="8">
        <v>266.87903945690869</v>
      </c>
      <c r="F689" s="3">
        <v>16100</v>
      </c>
      <c r="G689" s="9">
        <v>15029</v>
      </c>
      <c r="H689" s="3">
        <v>38</v>
      </c>
      <c r="I689" s="3">
        <v>10</v>
      </c>
      <c r="J689" s="3">
        <v>89.067903945690873</v>
      </c>
      <c r="K689" s="11">
        <f t="shared" si="11"/>
        <v>0.29963547769086168</v>
      </c>
    </row>
    <row r="690" spans="1:11" ht="15.25" customHeight="1" x14ac:dyDescent="0.35">
      <c r="A690" s="8">
        <v>623.80000000000007</v>
      </c>
      <c r="B690" s="3">
        <v>0</v>
      </c>
      <c r="C690" s="3">
        <v>3</v>
      </c>
      <c r="D690" s="8">
        <v>784.87188668488238</v>
      </c>
      <c r="E690" s="8">
        <v>161.07188668488229</v>
      </c>
      <c r="F690" s="3">
        <v>13339</v>
      </c>
      <c r="G690" s="9">
        <v>7994</v>
      </c>
      <c r="H690" s="3">
        <v>38</v>
      </c>
      <c r="I690" s="3">
        <v>10</v>
      </c>
      <c r="J690" s="3">
        <v>78.487188668488244</v>
      </c>
      <c r="K690" s="11">
        <f t="shared" si="11"/>
        <v>0.20522060914324852</v>
      </c>
    </row>
    <row r="691" spans="1:11" ht="15.25" customHeight="1" x14ac:dyDescent="0.35">
      <c r="A691" s="8">
        <v>623.80000000000007</v>
      </c>
      <c r="B691" s="3">
        <v>0</v>
      </c>
      <c r="C691" s="3">
        <v>3</v>
      </c>
      <c r="D691" s="8">
        <v>1064.009954289706</v>
      </c>
      <c r="E691" s="8">
        <v>440.20995428970548</v>
      </c>
      <c r="F691" s="3">
        <v>11667</v>
      </c>
      <c r="G691" s="9">
        <v>3692</v>
      </c>
      <c r="H691" s="3">
        <v>38</v>
      </c>
      <c r="I691" s="3">
        <v>10</v>
      </c>
      <c r="J691" s="3">
        <v>106.4009954289705</v>
      </c>
      <c r="K691" s="11">
        <f t="shared" si="11"/>
        <v>0.41372728940639836</v>
      </c>
    </row>
    <row r="692" spans="1:11" ht="15.25" customHeight="1" x14ac:dyDescent="0.35">
      <c r="A692" s="8">
        <v>623.80000000000007</v>
      </c>
      <c r="B692" s="3">
        <v>0</v>
      </c>
      <c r="C692" s="3">
        <v>4</v>
      </c>
      <c r="D692" s="8">
        <v>726.59384529469889</v>
      </c>
      <c r="E692" s="8">
        <v>102.7938452946988</v>
      </c>
      <c r="F692" s="3">
        <v>14428</v>
      </c>
      <c r="G692" s="9">
        <v>10758</v>
      </c>
      <c r="H692" s="3">
        <v>38</v>
      </c>
      <c r="I692" s="3">
        <v>10</v>
      </c>
      <c r="J692" s="3">
        <v>72.659384529469889</v>
      </c>
      <c r="K692" s="11">
        <f t="shared" si="11"/>
        <v>0.14147359760941366</v>
      </c>
    </row>
    <row r="693" spans="1:11" ht="15.25" customHeight="1" x14ac:dyDescent="0.35">
      <c r="A693" s="8">
        <v>623.80000000000007</v>
      </c>
      <c r="B693" s="3">
        <v>0</v>
      </c>
      <c r="C693" s="3">
        <v>4</v>
      </c>
      <c r="D693" s="8">
        <v>813.7019141736738</v>
      </c>
      <c r="E693" s="8">
        <v>189.9019141736737</v>
      </c>
      <c r="F693" s="3">
        <v>13592</v>
      </c>
      <c r="G693" s="9">
        <v>8586</v>
      </c>
      <c r="H693" s="3">
        <v>38</v>
      </c>
      <c r="I693" s="3">
        <v>10</v>
      </c>
      <c r="J693" s="3">
        <v>81.37019141736738</v>
      </c>
      <c r="K693" s="11">
        <f t="shared" si="11"/>
        <v>0.23338019840658955</v>
      </c>
    </row>
    <row r="694" spans="1:11" ht="15.25" customHeight="1" x14ac:dyDescent="0.35">
      <c r="A694" s="8">
        <v>628.56000000000006</v>
      </c>
      <c r="B694" s="3">
        <v>0</v>
      </c>
      <c r="C694" s="3">
        <v>2</v>
      </c>
      <c r="D694" s="8">
        <v>824.2413664224498</v>
      </c>
      <c r="E694" s="8">
        <v>195.68136642244971</v>
      </c>
      <c r="F694" s="3">
        <v>16527</v>
      </c>
      <c r="G694" s="9">
        <v>16103</v>
      </c>
      <c r="H694" s="3">
        <v>53</v>
      </c>
      <c r="I694" s="3">
        <v>12</v>
      </c>
      <c r="J694" s="3">
        <v>68.68678053520415</v>
      </c>
      <c r="K694" s="11">
        <f t="shared" si="11"/>
        <v>0.23740784483043867</v>
      </c>
    </row>
    <row r="695" spans="1:11" ht="15.25" customHeight="1" x14ac:dyDescent="0.35">
      <c r="A695" s="8">
        <v>628.56000000000006</v>
      </c>
      <c r="B695" s="3">
        <v>0</v>
      </c>
      <c r="C695" s="3">
        <v>3</v>
      </c>
      <c r="D695" s="8">
        <v>761.28</v>
      </c>
      <c r="E695" s="8">
        <v>132.71999999999991</v>
      </c>
      <c r="F695" s="3">
        <v>10626</v>
      </c>
      <c r="G695" s="9">
        <v>1003</v>
      </c>
      <c r="H695" s="3">
        <v>53</v>
      </c>
      <c r="I695" s="3">
        <v>12</v>
      </c>
      <c r="J695" s="3">
        <v>63.44</v>
      </c>
      <c r="K695" s="11">
        <f t="shared" si="11"/>
        <v>0.17433795712484226</v>
      </c>
    </row>
    <row r="696" spans="1:11" ht="15.25" customHeight="1" x14ac:dyDescent="0.35">
      <c r="A696" s="8">
        <v>628.56000000000006</v>
      </c>
      <c r="B696" s="3">
        <v>0</v>
      </c>
      <c r="C696" s="3">
        <v>3</v>
      </c>
      <c r="D696" s="8">
        <v>769.53930215435798</v>
      </c>
      <c r="E696" s="8">
        <v>140.9793021543579</v>
      </c>
      <c r="F696" s="3">
        <v>16156</v>
      </c>
      <c r="G696" s="9">
        <v>15167</v>
      </c>
      <c r="H696" s="3">
        <v>53</v>
      </c>
      <c r="I696" s="3">
        <v>12</v>
      </c>
      <c r="J696" s="3">
        <v>64.128275179529837</v>
      </c>
      <c r="K696" s="11">
        <f t="shared" si="11"/>
        <v>0.18319961275490459</v>
      </c>
    </row>
    <row r="697" spans="1:11" ht="15.25" customHeight="1" x14ac:dyDescent="0.35">
      <c r="A697" s="8">
        <v>628.56000000000006</v>
      </c>
      <c r="B697" s="3">
        <v>0</v>
      </c>
      <c r="C697" s="3">
        <v>3</v>
      </c>
      <c r="D697" s="8">
        <v>776.13146710065712</v>
      </c>
      <c r="E697" s="8">
        <v>147.57146710065709</v>
      </c>
      <c r="F697" s="3">
        <v>13183</v>
      </c>
      <c r="G697" s="9">
        <v>7613</v>
      </c>
      <c r="H697" s="3">
        <v>53</v>
      </c>
      <c r="I697" s="3">
        <v>12</v>
      </c>
      <c r="J697" s="3">
        <v>64.677622258388098</v>
      </c>
      <c r="K697" s="11">
        <f t="shared" si="11"/>
        <v>0.19013720401252385</v>
      </c>
    </row>
    <row r="698" spans="1:11" ht="15.25" customHeight="1" x14ac:dyDescent="0.35">
      <c r="A698" s="8">
        <v>628.56000000000006</v>
      </c>
      <c r="B698" s="3">
        <v>0</v>
      </c>
      <c r="C698" s="3">
        <v>3</v>
      </c>
      <c r="D698" s="8">
        <v>941.1705499128127</v>
      </c>
      <c r="E698" s="8">
        <v>312.61054991281259</v>
      </c>
      <c r="F698" s="3">
        <v>12298</v>
      </c>
      <c r="G698" s="9">
        <v>5344</v>
      </c>
      <c r="H698" s="3">
        <v>53</v>
      </c>
      <c r="I698" s="3">
        <v>12</v>
      </c>
      <c r="J698" s="3">
        <v>78.430879159401059</v>
      </c>
      <c r="K698" s="11">
        <f t="shared" si="11"/>
        <v>0.33215079874925102</v>
      </c>
    </row>
    <row r="699" spans="1:11" ht="15.25" customHeight="1" x14ac:dyDescent="0.35">
      <c r="A699" s="8">
        <v>628.56000000000006</v>
      </c>
      <c r="B699" s="3">
        <v>0</v>
      </c>
      <c r="C699" s="3">
        <v>4</v>
      </c>
      <c r="D699" s="8">
        <v>928.26731144392056</v>
      </c>
      <c r="E699" s="8">
        <v>299.7073114439205</v>
      </c>
      <c r="F699" s="3">
        <v>13736</v>
      </c>
      <c r="G699" s="9">
        <v>8960</v>
      </c>
      <c r="H699" s="3">
        <v>53</v>
      </c>
      <c r="I699" s="3">
        <v>12</v>
      </c>
      <c r="J699" s="3">
        <v>77.355609286993385</v>
      </c>
      <c r="K699" s="11">
        <f t="shared" si="11"/>
        <v>0.32286746258222271</v>
      </c>
    </row>
    <row r="700" spans="1:11" ht="15.25" customHeight="1" x14ac:dyDescent="0.35">
      <c r="A700" s="8">
        <v>628.56000000000006</v>
      </c>
      <c r="B700" s="3">
        <v>0.20000000298023221</v>
      </c>
      <c r="C700" s="3">
        <v>1</v>
      </c>
      <c r="D700" s="8">
        <v>669.26125017327263</v>
      </c>
      <c r="E700" s="8">
        <v>40.70125017327257</v>
      </c>
      <c r="F700" s="3">
        <v>16914</v>
      </c>
      <c r="G700" s="9">
        <v>16983</v>
      </c>
      <c r="H700" s="3">
        <v>53</v>
      </c>
      <c r="I700" s="3">
        <v>12</v>
      </c>
      <c r="J700" s="3">
        <v>69.714713819423437</v>
      </c>
      <c r="K700" s="11">
        <f t="shared" si="11"/>
        <v>4.8652151919581173E-2</v>
      </c>
    </row>
    <row r="701" spans="1:11" ht="15.25" customHeight="1" x14ac:dyDescent="0.35">
      <c r="A701" s="8">
        <v>630.41999999999996</v>
      </c>
      <c r="B701" s="3">
        <v>0</v>
      </c>
      <c r="C701" s="3">
        <v>3</v>
      </c>
      <c r="D701" s="8">
        <v>689.03050244257145</v>
      </c>
      <c r="E701" s="8">
        <v>58.610502442571487</v>
      </c>
      <c r="F701" s="3">
        <v>14051</v>
      </c>
      <c r="G701" s="9">
        <v>9794</v>
      </c>
      <c r="H701" s="3">
        <v>55</v>
      </c>
      <c r="I701" s="3">
        <v>19</v>
      </c>
      <c r="J701" s="3">
        <v>36.264763286451128</v>
      </c>
      <c r="K701" s="11">
        <f t="shared" si="11"/>
        <v>8.5062275523073078E-2</v>
      </c>
    </row>
    <row r="702" spans="1:11" ht="15.25" customHeight="1" x14ac:dyDescent="0.35">
      <c r="A702" s="8">
        <v>637.29</v>
      </c>
      <c r="B702" s="3">
        <v>0</v>
      </c>
      <c r="C702" s="3">
        <v>1</v>
      </c>
      <c r="D702" s="8">
        <v>612.37469613593089</v>
      </c>
      <c r="E702" s="8">
        <v>-24.91530386406907</v>
      </c>
      <c r="F702" s="3">
        <v>14863</v>
      </c>
      <c r="G702" s="9">
        <v>11885</v>
      </c>
      <c r="H702" s="3">
        <v>52</v>
      </c>
      <c r="I702" s="3">
        <v>9</v>
      </c>
      <c r="J702" s="3">
        <v>68.041632903992323</v>
      </c>
      <c r="K702" s="11">
        <f t="shared" si="11"/>
        <v>-4.0686370650655584E-2</v>
      </c>
    </row>
    <row r="703" spans="1:11" ht="15.25" customHeight="1" x14ac:dyDescent="0.35">
      <c r="A703" s="8">
        <v>637.29</v>
      </c>
      <c r="B703" s="3">
        <v>0</v>
      </c>
      <c r="C703" s="3">
        <v>1</v>
      </c>
      <c r="D703" s="8">
        <v>653.86897633880108</v>
      </c>
      <c r="E703" s="8">
        <v>16.578976338801109</v>
      </c>
      <c r="F703" s="3">
        <v>11698</v>
      </c>
      <c r="G703" s="9">
        <v>3784</v>
      </c>
      <c r="H703" s="3">
        <v>52</v>
      </c>
      <c r="I703" s="3">
        <v>9</v>
      </c>
      <c r="J703" s="3">
        <v>72.652108482089005</v>
      </c>
      <c r="K703" s="11">
        <f t="shared" si="11"/>
        <v>2.5355196436496388E-2</v>
      </c>
    </row>
    <row r="704" spans="1:11" ht="15.25" customHeight="1" x14ac:dyDescent="0.35">
      <c r="A704" s="8">
        <v>637.29</v>
      </c>
      <c r="B704" s="3">
        <v>0</v>
      </c>
      <c r="C704" s="3">
        <v>1</v>
      </c>
      <c r="D704" s="8">
        <v>685.39339248398278</v>
      </c>
      <c r="E704" s="8">
        <v>48.103392483982823</v>
      </c>
      <c r="F704" s="3">
        <v>15574</v>
      </c>
      <c r="G704" s="9">
        <v>13685</v>
      </c>
      <c r="H704" s="3">
        <v>52</v>
      </c>
      <c r="I704" s="3">
        <v>9</v>
      </c>
      <c r="J704" s="3">
        <v>76.154821387109195</v>
      </c>
      <c r="K704" s="11">
        <f t="shared" si="11"/>
        <v>7.0183624487023297E-2</v>
      </c>
    </row>
    <row r="705" spans="1:11" ht="15.25" customHeight="1" x14ac:dyDescent="0.35">
      <c r="A705" s="8">
        <v>637.29</v>
      </c>
      <c r="B705" s="3">
        <v>0</v>
      </c>
      <c r="C705" s="3">
        <v>1</v>
      </c>
      <c r="D705" s="8">
        <v>688.41</v>
      </c>
      <c r="E705" s="8">
        <v>51.12</v>
      </c>
      <c r="F705" s="3">
        <v>10683</v>
      </c>
      <c r="G705" s="9">
        <v>1144</v>
      </c>
      <c r="H705" s="3">
        <v>52</v>
      </c>
      <c r="I705" s="3">
        <v>9</v>
      </c>
      <c r="J705" s="3">
        <v>76.489999999999995</v>
      </c>
      <c r="K705" s="11">
        <f t="shared" si="11"/>
        <v>7.4258072950712517E-2</v>
      </c>
    </row>
    <row r="706" spans="1:11" ht="15.25" customHeight="1" x14ac:dyDescent="0.35">
      <c r="A706" s="8">
        <v>637.29</v>
      </c>
      <c r="B706" s="3">
        <v>0</v>
      </c>
      <c r="C706" s="3">
        <v>1</v>
      </c>
      <c r="D706" s="8">
        <v>696.91431868466964</v>
      </c>
      <c r="E706" s="8">
        <v>59.624318684669667</v>
      </c>
      <c r="F706" s="3">
        <v>15042</v>
      </c>
      <c r="G706" s="9">
        <v>12342</v>
      </c>
      <c r="H706" s="3">
        <v>52</v>
      </c>
      <c r="I706" s="3">
        <v>9</v>
      </c>
      <c r="J706" s="3">
        <v>77.434924298296622</v>
      </c>
      <c r="K706" s="11">
        <f t="shared" si="11"/>
        <v>8.5554733323893253E-2</v>
      </c>
    </row>
    <row r="707" spans="1:11" ht="15.25" customHeight="1" x14ac:dyDescent="0.35">
      <c r="A707" s="8">
        <v>637.29</v>
      </c>
      <c r="B707" s="3">
        <v>0</v>
      </c>
      <c r="C707" s="3">
        <v>1</v>
      </c>
      <c r="D707" s="8">
        <v>751.60310597527268</v>
      </c>
      <c r="E707" s="8">
        <v>114.31310597527271</v>
      </c>
      <c r="F707" s="3">
        <v>13191</v>
      </c>
      <c r="G707" s="9">
        <v>7633</v>
      </c>
      <c r="H707" s="3">
        <v>52</v>
      </c>
      <c r="I707" s="3">
        <v>9</v>
      </c>
      <c r="J707" s="3">
        <v>83.511456219474738</v>
      </c>
      <c r="K707" s="11">
        <f t="shared" ref="K707:K770" si="12">+(E707/(I707*J707))</f>
        <v>0.15209238102727257</v>
      </c>
    </row>
    <row r="708" spans="1:11" ht="15.25" customHeight="1" x14ac:dyDescent="0.35">
      <c r="A708" s="8">
        <v>637.29</v>
      </c>
      <c r="B708" s="3">
        <v>0</v>
      </c>
      <c r="C708" s="3">
        <v>1</v>
      </c>
      <c r="D708" s="8">
        <v>752.66761216878263</v>
      </c>
      <c r="E708" s="8">
        <v>115.3776121687827</v>
      </c>
      <c r="F708" s="3">
        <v>12465</v>
      </c>
      <c r="G708" s="9">
        <v>5769</v>
      </c>
      <c r="H708" s="3">
        <v>52</v>
      </c>
      <c r="I708" s="3">
        <v>9</v>
      </c>
      <c r="J708" s="3">
        <v>83.629734685420289</v>
      </c>
      <c r="K708" s="11">
        <f t="shared" si="12"/>
        <v>0.15329158622399944</v>
      </c>
    </row>
    <row r="709" spans="1:11" ht="15.25" customHeight="1" x14ac:dyDescent="0.35">
      <c r="A709" s="8">
        <v>637.29</v>
      </c>
      <c r="B709" s="3">
        <v>0</v>
      </c>
      <c r="C709" s="3">
        <v>1</v>
      </c>
      <c r="D709" s="8">
        <v>782.59824089435108</v>
      </c>
      <c r="E709" s="8">
        <v>145.30824089435109</v>
      </c>
      <c r="F709" s="3">
        <v>11519</v>
      </c>
      <c r="G709" s="9">
        <v>3316</v>
      </c>
      <c r="H709" s="3">
        <v>52</v>
      </c>
      <c r="I709" s="3">
        <v>9</v>
      </c>
      <c r="J709" s="3">
        <v>86.955360099372342</v>
      </c>
      <c r="K709" s="11">
        <f t="shared" si="12"/>
        <v>0.18567412153686064</v>
      </c>
    </row>
    <row r="710" spans="1:11" ht="15.25" customHeight="1" x14ac:dyDescent="0.35">
      <c r="A710" s="8">
        <v>637.29</v>
      </c>
      <c r="B710" s="3">
        <v>0</v>
      </c>
      <c r="C710" s="3">
        <v>1</v>
      </c>
      <c r="D710" s="8">
        <v>784.8838397659523</v>
      </c>
      <c r="E710" s="8">
        <v>147.59383976595231</v>
      </c>
      <c r="F710" s="3">
        <v>15699</v>
      </c>
      <c r="G710" s="9">
        <v>13999</v>
      </c>
      <c r="H710" s="3">
        <v>52</v>
      </c>
      <c r="I710" s="3">
        <v>9</v>
      </c>
      <c r="J710" s="3">
        <v>87.209315529550253</v>
      </c>
      <c r="K710" s="11">
        <f t="shared" si="12"/>
        <v>0.18804545626772481</v>
      </c>
    </row>
    <row r="711" spans="1:11" ht="15.25" customHeight="1" x14ac:dyDescent="0.35">
      <c r="A711" s="8">
        <v>637.29</v>
      </c>
      <c r="B711" s="3">
        <v>0</v>
      </c>
      <c r="C711" s="3">
        <v>2</v>
      </c>
      <c r="D711" s="8">
        <v>714.11821494592755</v>
      </c>
      <c r="E711" s="8">
        <v>76.828214945927584</v>
      </c>
      <c r="F711" s="3">
        <v>14738</v>
      </c>
      <c r="G711" s="9">
        <v>11574</v>
      </c>
      <c r="H711" s="3">
        <v>52</v>
      </c>
      <c r="I711" s="3">
        <v>9</v>
      </c>
      <c r="J711" s="3">
        <v>79.346468327325283</v>
      </c>
      <c r="K711" s="11">
        <f t="shared" si="12"/>
        <v>0.1075847294439128</v>
      </c>
    </row>
    <row r="712" spans="1:11" ht="15.25" customHeight="1" x14ac:dyDescent="0.35">
      <c r="A712" s="8">
        <v>637.29</v>
      </c>
      <c r="B712" s="3">
        <v>0</v>
      </c>
      <c r="C712" s="3">
        <v>2</v>
      </c>
      <c r="D712" s="8">
        <v>881.79044388014074</v>
      </c>
      <c r="E712" s="8">
        <v>244.50044388014081</v>
      </c>
      <c r="F712" s="3">
        <v>14137</v>
      </c>
      <c r="G712" s="9">
        <v>10011</v>
      </c>
      <c r="H712" s="3">
        <v>52</v>
      </c>
      <c r="I712" s="3">
        <v>9</v>
      </c>
      <c r="J712" s="3">
        <v>97.976715986682308</v>
      </c>
      <c r="K712" s="11">
        <f t="shared" si="12"/>
        <v>0.27727726647191364</v>
      </c>
    </row>
    <row r="713" spans="1:11" ht="15.25" customHeight="1" x14ac:dyDescent="0.35">
      <c r="A713" s="8">
        <v>637.29</v>
      </c>
      <c r="B713" s="3">
        <v>0</v>
      </c>
      <c r="C713" s="3">
        <v>2</v>
      </c>
      <c r="D713" s="8">
        <v>882.28640182462891</v>
      </c>
      <c r="E713" s="8">
        <v>244.99640182462889</v>
      </c>
      <c r="F713" s="3">
        <v>15809</v>
      </c>
      <c r="G713" s="9">
        <v>14284</v>
      </c>
      <c r="H713" s="3">
        <v>52</v>
      </c>
      <c r="I713" s="3">
        <v>9</v>
      </c>
      <c r="J713" s="3">
        <v>98.031822424958762</v>
      </c>
      <c r="K713" s="11">
        <f t="shared" si="12"/>
        <v>0.27768352920090289</v>
      </c>
    </row>
    <row r="714" spans="1:11" ht="15.25" customHeight="1" x14ac:dyDescent="0.35">
      <c r="A714" s="8">
        <v>637.29</v>
      </c>
      <c r="B714" s="3">
        <v>0</v>
      </c>
      <c r="C714" s="3">
        <v>2</v>
      </c>
      <c r="D714" s="8">
        <v>894.83462180509196</v>
      </c>
      <c r="E714" s="8">
        <v>257.54462180509199</v>
      </c>
      <c r="F714" s="3">
        <v>13511</v>
      </c>
      <c r="G714" s="9">
        <v>8403</v>
      </c>
      <c r="H714" s="3">
        <v>52</v>
      </c>
      <c r="I714" s="3">
        <v>9</v>
      </c>
      <c r="J714" s="3">
        <v>99.426069089454657</v>
      </c>
      <c r="K714" s="11">
        <f t="shared" si="12"/>
        <v>0.28781253600309281</v>
      </c>
    </row>
    <row r="715" spans="1:11" ht="15.25" customHeight="1" x14ac:dyDescent="0.35">
      <c r="A715" s="8">
        <v>637.29</v>
      </c>
      <c r="B715" s="3">
        <v>0</v>
      </c>
      <c r="C715" s="3">
        <v>2</v>
      </c>
      <c r="D715" s="8">
        <v>938.07611124311029</v>
      </c>
      <c r="E715" s="8">
        <v>300.78611124311033</v>
      </c>
      <c r="F715" s="3">
        <v>13370</v>
      </c>
      <c r="G715" s="9">
        <v>8081</v>
      </c>
      <c r="H715" s="3">
        <v>52</v>
      </c>
      <c r="I715" s="3">
        <v>9</v>
      </c>
      <c r="J715" s="3">
        <v>104.2306790270123</v>
      </c>
      <c r="K715" s="11">
        <f t="shared" si="12"/>
        <v>0.32064147848783553</v>
      </c>
    </row>
    <row r="716" spans="1:11" ht="15.25" customHeight="1" x14ac:dyDescent="0.35">
      <c r="A716" s="8">
        <v>637.29</v>
      </c>
      <c r="B716" s="3">
        <v>0</v>
      </c>
      <c r="C716" s="3">
        <v>3</v>
      </c>
      <c r="D716" s="8">
        <v>882.33911145720083</v>
      </c>
      <c r="E716" s="8">
        <v>245.04911145720089</v>
      </c>
      <c r="F716" s="3">
        <v>16019</v>
      </c>
      <c r="G716" s="9">
        <v>14809</v>
      </c>
      <c r="H716" s="3">
        <v>52</v>
      </c>
      <c r="I716" s="3">
        <v>9</v>
      </c>
      <c r="J716" s="3">
        <v>98.037679050800094</v>
      </c>
      <c r="K716" s="11">
        <f t="shared" si="12"/>
        <v>0.27772667931777084</v>
      </c>
    </row>
    <row r="717" spans="1:11" ht="15.25" customHeight="1" x14ac:dyDescent="0.35">
      <c r="A717" s="8">
        <v>637.29</v>
      </c>
      <c r="B717" s="3">
        <v>0</v>
      </c>
      <c r="C717" s="3">
        <v>24</v>
      </c>
      <c r="D717" s="8">
        <v>908.70963959405958</v>
      </c>
      <c r="E717" s="8">
        <v>271.41963959405962</v>
      </c>
      <c r="F717" s="3">
        <v>14421</v>
      </c>
      <c r="G717" s="9">
        <v>10736</v>
      </c>
      <c r="H717" s="3">
        <v>52</v>
      </c>
      <c r="I717" s="3">
        <v>9</v>
      </c>
      <c r="J717" s="3">
        <v>100.9677377326733</v>
      </c>
      <c r="K717" s="11">
        <f t="shared" si="12"/>
        <v>0.29868687176611075</v>
      </c>
    </row>
    <row r="718" spans="1:11" ht="15.25" customHeight="1" x14ac:dyDescent="0.35">
      <c r="A718" s="8">
        <v>649.23</v>
      </c>
      <c r="B718" s="3">
        <v>0</v>
      </c>
      <c r="C718" s="3">
        <v>1</v>
      </c>
      <c r="D718" s="8">
        <v>859.67743686040308</v>
      </c>
      <c r="E718" s="8">
        <v>210.44743686040309</v>
      </c>
      <c r="F718" s="3">
        <v>13033</v>
      </c>
      <c r="G718" s="9">
        <v>7239</v>
      </c>
      <c r="H718" s="3">
        <v>56</v>
      </c>
      <c r="I718" s="3">
        <v>19</v>
      </c>
      <c r="J718" s="3">
        <v>45.246180887389627</v>
      </c>
      <c r="K718" s="11">
        <f t="shared" si="12"/>
        <v>0.24479813920552643</v>
      </c>
    </row>
    <row r="719" spans="1:11" ht="15.25" customHeight="1" x14ac:dyDescent="0.35">
      <c r="A719" s="8">
        <v>649.23</v>
      </c>
      <c r="B719" s="3">
        <v>0</v>
      </c>
      <c r="C719" s="3">
        <v>2</v>
      </c>
      <c r="D719" s="8">
        <v>732.90022362370769</v>
      </c>
      <c r="E719" s="8">
        <v>83.67022362370767</v>
      </c>
      <c r="F719" s="3">
        <v>16422</v>
      </c>
      <c r="G719" s="9">
        <v>15849</v>
      </c>
      <c r="H719" s="3">
        <v>56</v>
      </c>
      <c r="I719" s="3">
        <v>19</v>
      </c>
      <c r="J719" s="3">
        <v>38.57369598019514</v>
      </c>
      <c r="K719" s="11">
        <f t="shared" si="12"/>
        <v>0.11416318473749901</v>
      </c>
    </row>
    <row r="720" spans="1:11" ht="15.25" customHeight="1" x14ac:dyDescent="0.35">
      <c r="A720" s="8">
        <v>649.23</v>
      </c>
      <c r="B720" s="3">
        <v>0</v>
      </c>
      <c r="C720" s="3">
        <v>2</v>
      </c>
      <c r="D720" s="8">
        <v>777.0440699384219</v>
      </c>
      <c r="E720" s="8">
        <v>127.81406993842189</v>
      </c>
      <c r="F720" s="3">
        <v>14705</v>
      </c>
      <c r="G720" s="9">
        <v>11490</v>
      </c>
      <c r="H720" s="3">
        <v>56</v>
      </c>
      <c r="I720" s="3">
        <v>19</v>
      </c>
      <c r="J720" s="3">
        <v>40.897056312548521</v>
      </c>
      <c r="K720" s="11">
        <f t="shared" si="12"/>
        <v>0.16448754309205491</v>
      </c>
    </row>
    <row r="721" spans="1:11" ht="15.25" customHeight="1" x14ac:dyDescent="0.35">
      <c r="A721" s="8">
        <v>649.23</v>
      </c>
      <c r="B721" s="3">
        <v>0</v>
      </c>
      <c r="C721" s="3">
        <v>2</v>
      </c>
      <c r="D721" s="8">
        <v>904.58424768112013</v>
      </c>
      <c r="E721" s="8">
        <v>255.35424768112011</v>
      </c>
      <c r="F721" s="3">
        <v>11406</v>
      </c>
      <c r="G721" s="9">
        <v>3037</v>
      </c>
      <c r="H721" s="3">
        <v>56</v>
      </c>
      <c r="I721" s="3">
        <v>19</v>
      </c>
      <c r="J721" s="3">
        <v>47.609697246374743</v>
      </c>
      <c r="K721" s="11">
        <f t="shared" si="12"/>
        <v>0.28228907184235691</v>
      </c>
    </row>
    <row r="722" spans="1:11" ht="15.25" customHeight="1" x14ac:dyDescent="0.35">
      <c r="A722" s="8">
        <v>649.23</v>
      </c>
      <c r="B722" s="3">
        <v>0</v>
      </c>
      <c r="C722" s="3">
        <v>3</v>
      </c>
      <c r="D722" s="8">
        <v>724.86118085637804</v>
      </c>
      <c r="E722" s="8">
        <v>75.631180856378023</v>
      </c>
      <c r="F722" s="3">
        <v>15960</v>
      </c>
      <c r="G722" s="9">
        <v>14663</v>
      </c>
      <c r="H722" s="3">
        <v>56</v>
      </c>
      <c r="I722" s="3">
        <v>19</v>
      </c>
      <c r="J722" s="3">
        <v>38.150588466125157</v>
      </c>
      <c r="K722" s="11">
        <f t="shared" si="12"/>
        <v>0.10433884839442571</v>
      </c>
    </row>
    <row r="723" spans="1:11" ht="15.25" customHeight="1" x14ac:dyDescent="0.35">
      <c r="A723" s="8">
        <v>649.23</v>
      </c>
      <c r="B723" s="3">
        <v>0.15000000596046451</v>
      </c>
      <c r="C723" s="3">
        <v>1</v>
      </c>
      <c r="D723" s="8">
        <v>680.9485788373587</v>
      </c>
      <c r="E723" s="8">
        <v>31.718578837358681</v>
      </c>
      <c r="F723" s="3">
        <v>12480</v>
      </c>
      <c r="G723" s="9">
        <v>5806</v>
      </c>
      <c r="H723" s="3">
        <v>56</v>
      </c>
      <c r="I723" s="3">
        <v>19</v>
      </c>
      <c r="J723" s="3">
        <v>42.16399898528681</v>
      </c>
      <c r="K723" s="11">
        <f t="shared" si="12"/>
        <v>3.9592992276641308E-2</v>
      </c>
    </row>
    <row r="724" spans="1:11" ht="15.25" customHeight="1" x14ac:dyDescent="0.35">
      <c r="A724" s="8">
        <v>649.23</v>
      </c>
      <c r="B724" s="3">
        <v>0.15000000596046451</v>
      </c>
      <c r="C724" s="3">
        <v>1</v>
      </c>
      <c r="D724" s="8">
        <v>768.80742403227873</v>
      </c>
      <c r="E724" s="8">
        <v>119.5774240322787</v>
      </c>
      <c r="F724" s="3">
        <v>14152</v>
      </c>
      <c r="G724" s="9">
        <v>10047</v>
      </c>
      <c r="H724" s="3">
        <v>56</v>
      </c>
      <c r="I724" s="3">
        <v>19</v>
      </c>
      <c r="J724" s="3">
        <v>47.604175196495078</v>
      </c>
      <c r="K724" s="11">
        <f t="shared" si="12"/>
        <v>0.13220581193351288</v>
      </c>
    </row>
    <row r="725" spans="1:11" ht="15.25" customHeight="1" x14ac:dyDescent="0.35">
      <c r="A725" s="8">
        <v>649.23</v>
      </c>
      <c r="B725" s="3">
        <v>0.15000000596046451</v>
      </c>
      <c r="C725" s="3">
        <v>2</v>
      </c>
      <c r="D725" s="8">
        <v>769.3553710832864</v>
      </c>
      <c r="E725" s="8">
        <v>120.1253710832864</v>
      </c>
      <c r="F725" s="3">
        <v>15824</v>
      </c>
      <c r="G725" s="9">
        <v>14321</v>
      </c>
      <c r="H725" s="3">
        <v>56</v>
      </c>
      <c r="I725" s="3">
        <v>19</v>
      </c>
      <c r="J725" s="3">
        <v>47.638103806702517</v>
      </c>
      <c r="K725" s="11">
        <f t="shared" si="12"/>
        <v>0.13271703629107037</v>
      </c>
    </row>
    <row r="726" spans="1:11" ht="15.25" customHeight="1" x14ac:dyDescent="0.35">
      <c r="A726" s="8">
        <v>649.23</v>
      </c>
      <c r="B726" s="3">
        <v>0.20000000298023221</v>
      </c>
      <c r="C726" s="3">
        <v>1</v>
      </c>
      <c r="D726" s="8">
        <v>572.09655586843598</v>
      </c>
      <c r="E726" s="8">
        <v>-77.133444131564033</v>
      </c>
      <c r="F726" s="3">
        <v>13289</v>
      </c>
      <c r="G726" s="9">
        <v>7888</v>
      </c>
      <c r="H726" s="3">
        <v>56</v>
      </c>
      <c r="I726" s="3">
        <v>19</v>
      </c>
      <c r="J726" s="3">
        <v>37.637931447346169</v>
      </c>
      <c r="K726" s="11">
        <f t="shared" si="12"/>
        <v>-0.10786073511962592</v>
      </c>
    </row>
    <row r="727" spans="1:11" ht="15.25" customHeight="1" x14ac:dyDescent="0.35">
      <c r="A727" s="8">
        <v>649.23</v>
      </c>
      <c r="B727" s="3">
        <v>0.25</v>
      </c>
      <c r="C727" s="3">
        <v>1</v>
      </c>
      <c r="D727" s="8">
        <v>724.29840191632309</v>
      </c>
      <c r="E727" s="8">
        <v>75.068401916323069</v>
      </c>
      <c r="F727" s="3">
        <v>11526</v>
      </c>
      <c r="G727" s="9">
        <v>3332</v>
      </c>
      <c r="H727" s="3">
        <v>56</v>
      </c>
      <c r="I727" s="3">
        <v>19</v>
      </c>
      <c r="J727" s="3">
        <v>50.827958029215651</v>
      </c>
      <c r="K727" s="11">
        <f t="shared" si="12"/>
        <v>7.7732190611331339E-2</v>
      </c>
    </row>
    <row r="728" spans="1:11" ht="15.25" customHeight="1" x14ac:dyDescent="0.35">
      <c r="A728" s="8">
        <v>649.23</v>
      </c>
      <c r="B728" s="3">
        <v>0.25</v>
      </c>
      <c r="C728" s="3">
        <v>2</v>
      </c>
      <c r="D728" s="8">
        <v>591.04714672804027</v>
      </c>
      <c r="E728" s="8">
        <v>-58.182853271959743</v>
      </c>
      <c r="F728" s="3">
        <v>14870</v>
      </c>
      <c r="G728" s="9">
        <v>11902</v>
      </c>
      <c r="H728" s="3">
        <v>56</v>
      </c>
      <c r="I728" s="3">
        <v>19</v>
      </c>
      <c r="J728" s="3">
        <v>41.476992752844943</v>
      </c>
      <c r="K728" s="11">
        <f t="shared" si="12"/>
        <v>-7.3830218444567913E-2</v>
      </c>
    </row>
    <row r="729" spans="1:11" ht="15.25" customHeight="1" x14ac:dyDescent="0.35">
      <c r="A729" s="8">
        <v>649.23</v>
      </c>
      <c r="B729" s="3">
        <v>0.25</v>
      </c>
      <c r="C729" s="3">
        <v>3</v>
      </c>
      <c r="D729" s="8">
        <v>423.6526863559053</v>
      </c>
      <c r="E729" s="8">
        <v>-225.57731364409469</v>
      </c>
      <c r="F729" s="3">
        <v>14894</v>
      </c>
      <c r="G729" s="9">
        <v>11972</v>
      </c>
      <c r="H729" s="3">
        <v>56</v>
      </c>
      <c r="I729" s="3">
        <v>19</v>
      </c>
      <c r="J729" s="3">
        <v>29.730013077607389</v>
      </c>
      <c r="K729" s="11">
        <f t="shared" si="12"/>
        <v>-0.39934359129955455</v>
      </c>
    </row>
    <row r="730" spans="1:11" ht="15.25" customHeight="1" x14ac:dyDescent="0.35">
      <c r="A730" s="8">
        <v>649.23</v>
      </c>
      <c r="B730" s="3">
        <v>0.25</v>
      </c>
      <c r="C730" s="3">
        <v>5</v>
      </c>
      <c r="D730" s="8">
        <v>519.2909139788635</v>
      </c>
      <c r="E730" s="8">
        <v>-129.93908602113649</v>
      </c>
      <c r="F730" s="3">
        <v>11550</v>
      </c>
      <c r="G730" s="9">
        <v>3405</v>
      </c>
      <c r="H730" s="3">
        <v>56</v>
      </c>
      <c r="I730" s="3">
        <v>19</v>
      </c>
      <c r="J730" s="3">
        <v>36.441467647639541</v>
      </c>
      <c r="K730" s="11">
        <f t="shared" si="12"/>
        <v>-0.18766805251635699</v>
      </c>
    </row>
    <row r="731" spans="1:11" ht="15.25" customHeight="1" x14ac:dyDescent="0.35">
      <c r="A731" s="8">
        <v>661.92</v>
      </c>
      <c r="B731" s="3">
        <v>0</v>
      </c>
      <c r="C731" s="3">
        <v>1</v>
      </c>
      <c r="D731" s="8">
        <v>785.44</v>
      </c>
      <c r="E731" s="8">
        <v>123.5200000000001</v>
      </c>
      <c r="F731" s="3">
        <v>10956</v>
      </c>
      <c r="G731" s="9">
        <v>1835</v>
      </c>
      <c r="H731" s="3">
        <v>51</v>
      </c>
      <c r="I731" s="3">
        <v>8</v>
      </c>
      <c r="J731" s="3">
        <v>98.18</v>
      </c>
      <c r="K731" s="11">
        <f t="shared" si="12"/>
        <v>0.15726217152169494</v>
      </c>
    </row>
    <row r="732" spans="1:11" ht="15.25" customHeight="1" x14ac:dyDescent="0.35">
      <c r="A732" s="8">
        <v>661.92</v>
      </c>
      <c r="B732" s="3">
        <v>0</v>
      </c>
      <c r="C732" s="3">
        <v>3</v>
      </c>
      <c r="D732" s="8">
        <v>911.43868904027977</v>
      </c>
      <c r="E732" s="8">
        <v>249.51868904027981</v>
      </c>
      <c r="F732" s="3">
        <v>14300</v>
      </c>
      <c r="G732" s="9">
        <v>10419</v>
      </c>
      <c r="H732" s="3">
        <v>51</v>
      </c>
      <c r="I732" s="3">
        <v>8</v>
      </c>
      <c r="J732" s="3">
        <v>113.929836130035</v>
      </c>
      <c r="K732" s="11">
        <f t="shared" si="12"/>
        <v>0.27376354771928341</v>
      </c>
    </row>
    <row r="733" spans="1:11" ht="15.25" customHeight="1" x14ac:dyDescent="0.35">
      <c r="A733" s="8">
        <v>661.92</v>
      </c>
      <c r="B733" s="3">
        <v>0</v>
      </c>
      <c r="C733" s="3">
        <v>3</v>
      </c>
      <c r="D733" s="8">
        <v>970.36756955935778</v>
      </c>
      <c r="E733" s="8">
        <v>308.44756955935782</v>
      </c>
      <c r="F733" s="3">
        <v>11792</v>
      </c>
      <c r="G733" s="9">
        <v>4006</v>
      </c>
      <c r="H733" s="3">
        <v>51</v>
      </c>
      <c r="I733" s="3">
        <v>8</v>
      </c>
      <c r="J733" s="3">
        <v>121.29594619491969</v>
      </c>
      <c r="K733" s="11">
        <f t="shared" si="12"/>
        <v>0.31786673342702848</v>
      </c>
    </row>
    <row r="734" spans="1:11" ht="15.25" customHeight="1" x14ac:dyDescent="0.35">
      <c r="A734" s="8">
        <v>663.6</v>
      </c>
      <c r="B734" s="3">
        <v>0</v>
      </c>
      <c r="C734" s="3">
        <v>1</v>
      </c>
      <c r="D734" s="8">
        <v>786.57649293138331</v>
      </c>
      <c r="E734" s="8">
        <v>122.97649293138331</v>
      </c>
      <c r="F734" s="3">
        <v>11340</v>
      </c>
      <c r="G734" s="9">
        <v>2856</v>
      </c>
      <c r="H734" s="3">
        <v>55</v>
      </c>
      <c r="I734" s="3">
        <v>20</v>
      </c>
      <c r="J734" s="3">
        <v>39.328824646569167</v>
      </c>
      <c r="K734" s="11">
        <f t="shared" si="12"/>
        <v>0.1563439716753792</v>
      </c>
    </row>
    <row r="735" spans="1:11" ht="15.25" customHeight="1" x14ac:dyDescent="0.35">
      <c r="A735" s="8">
        <v>663.6</v>
      </c>
      <c r="B735" s="3">
        <v>0</v>
      </c>
      <c r="C735" s="3">
        <v>2</v>
      </c>
      <c r="D735" s="8">
        <v>849.4</v>
      </c>
      <c r="E735" s="8">
        <v>185.8</v>
      </c>
      <c r="F735" s="3">
        <v>10280</v>
      </c>
      <c r="G735" s="9">
        <v>262</v>
      </c>
      <c r="H735" s="3">
        <v>55</v>
      </c>
      <c r="I735" s="3">
        <v>20</v>
      </c>
      <c r="J735" s="3">
        <v>42.47</v>
      </c>
      <c r="K735" s="11">
        <f t="shared" si="12"/>
        <v>0.21874264186484579</v>
      </c>
    </row>
    <row r="736" spans="1:11" ht="15.25" customHeight="1" x14ac:dyDescent="0.35">
      <c r="A736" s="8">
        <v>663.6</v>
      </c>
      <c r="B736" s="3">
        <v>5.000000074505806E-2</v>
      </c>
      <c r="C736" s="3">
        <v>2</v>
      </c>
      <c r="D736" s="8">
        <v>643.8561777970433</v>
      </c>
      <c r="E736" s="8">
        <v>-19.743822202956721</v>
      </c>
      <c r="F736" s="3">
        <v>12955</v>
      </c>
      <c r="G736" s="9">
        <v>7036</v>
      </c>
      <c r="H736" s="3">
        <v>55</v>
      </c>
      <c r="I736" s="3">
        <v>20</v>
      </c>
      <c r="J736" s="3">
        <v>33.887167279052711</v>
      </c>
      <c r="K736" s="11">
        <f t="shared" si="12"/>
        <v>-2.9131709417271546E-2</v>
      </c>
    </row>
    <row r="737" spans="1:11" ht="15.25" customHeight="1" x14ac:dyDescent="0.35">
      <c r="A737" s="8">
        <v>663.6</v>
      </c>
      <c r="B737" s="3">
        <v>0.20000000298023221</v>
      </c>
      <c r="C737" s="3">
        <v>1</v>
      </c>
      <c r="D737" s="8">
        <v>668.31999751031401</v>
      </c>
      <c r="E737" s="8">
        <v>4.7199975103139877</v>
      </c>
      <c r="F737" s="3">
        <v>10606</v>
      </c>
      <c r="G737" s="9">
        <v>945</v>
      </c>
      <c r="H737" s="3">
        <v>55</v>
      </c>
      <c r="I737" s="3">
        <v>20</v>
      </c>
      <c r="J737" s="3">
        <v>41.77</v>
      </c>
      <c r="K737" s="11">
        <f t="shared" si="12"/>
        <v>5.6499850494541384E-3</v>
      </c>
    </row>
    <row r="738" spans="1:11" ht="15.25" customHeight="1" x14ac:dyDescent="0.35">
      <c r="A738" s="8">
        <v>663.6</v>
      </c>
      <c r="B738" s="3">
        <v>0.20000000298023221</v>
      </c>
      <c r="C738" s="3">
        <v>1</v>
      </c>
      <c r="D738" s="8">
        <v>746.65391741514065</v>
      </c>
      <c r="E738" s="8">
        <v>83.053917415140631</v>
      </c>
      <c r="F738" s="3">
        <v>13950</v>
      </c>
      <c r="G738" s="9">
        <v>9527</v>
      </c>
      <c r="H738" s="3">
        <v>55</v>
      </c>
      <c r="I738" s="3">
        <v>20</v>
      </c>
      <c r="J738" s="3">
        <v>46.665870012290199</v>
      </c>
      <c r="K738" s="11">
        <f t="shared" si="12"/>
        <v>8.8987859214097006E-2</v>
      </c>
    </row>
    <row r="739" spans="1:11" ht="15.25" customHeight="1" x14ac:dyDescent="0.35">
      <c r="A739" s="8">
        <v>663.6</v>
      </c>
      <c r="B739" s="3">
        <v>0.20000000298023221</v>
      </c>
      <c r="C739" s="3">
        <v>2</v>
      </c>
      <c r="D739" s="8">
        <v>775.08792529008576</v>
      </c>
      <c r="E739" s="8">
        <v>111.4879252900857</v>
      </c>
      <c r="F739" s="3">
        <v>13114</v>
      </c>
      <c r="G739" s="9">
        <v>7435</v>
      </c>
      <c r="H739" s="3">
        <v>55</v>
      </c>
      <c r="I739" s="3">
        <v>20</v>
      </c>
      <c r="J739" s="3">
        <v>48.44299551109458</v>
      </c>
      <c r="K739" s="11">
        <f t="shared" si="12"/>
        <v>0.11507125448564835</v>
      </c>
    </row>
    <row r="740" spans="1:11" ht="15.25" customHeight="1" x14ac:dyDescent="0.35">
      <c r="A740" s="8">
        <v>671.7</v>
      </c>
      <c r="B740" s="3">
        <v>0</v>
      </c>
      <c r="C740" s="3">
        <v>1</v>
      </c>
      <c r="D740" s="8">
        <v>688.9</v>
      </c>
      <c r="E740" s="8">
        <v>17.199999999999928</v>
      </c>
      <c r="F740" s="3">
        <v>10561</v>
      </c>
      <c r="G740" s="9">
        <v>841</v>
      </c>
      <c r="H740" s="3">
        <v>44</v>
      </c>
      <c r="I740" s="3">
        <v>10</v>
      </c>
      <c r="J740" s="3">
        <v>68.89</v>
      </c>
      <c r="K740" s="11">
        <f t="shared" si="12"/>
        <v>2.4967339236463826E-2</v>
      </c>
    </row>
    <row r="741" spans="1:11" ht="15.25" customHeight="1" x14ac:dyDescent="0.35">
      <c r="A741" s="8">
        <v>671.7</v>
      </c>
      <c r="B741" s="3">
        <v>0</v>
      </c>
      <c r="C741" s="3">
        <v>1</v>
      </c>
      <c r="D741" s="8">
        <v>705.44006682203633</v>
      </c>
      <c r="E741" s="8">
        <v>33.740066822036283</v>
      </c>
      <c r="F741" s="3">
        <v>12957</v>
      </c>
      <c r="G741" s="9">
        <v>7039</v>
      </c>
      <c r="H741" s="3">
        <v>44</v>
      </c>
      <c r="I741" s="3">
        <v>10</v>
      </c>
      <c r="J741" s="3">
        <v>70.54400668220363</v>
      </c>
      <c r="K741" s="11">
        <f t="shared" si="12"/>
        <v>4.782839593168161E-2</v>
      </c>
    </row>
    <row r="742" spans="1:11" ht="15.25" customHeight="1" x14ac:dyDescent="0.35">
      <c r="A742" s="8">
        <v>671.7</v>
      </c>
      <c r="B742" s="3">
        <v>0</v>
      </c>
      <c r="C742" s="3">
        <v>1</v>
      </c>
      <c r="D742" s="8">
        <v>825.40000000000009</v>
      </c>
      <c r="E742" s="8">
        <v>153.69999999999999</v>
      </c>
      <c r="F742" s="3">
        <v>10624</v>
      </c>
      <c r="G742" s="9">
        <v>995</v>
      </c>
      <c r="H742" s="3">
        <v>44</v>
      </c>
      <c r="I742" s="3">
        <v>10</v>
      </c>
      <c r="J742" s="3">
        <v>82.54</v>
      </c>
      <c r="K742" s="11">
        <f t="shared" si="12"/>
        <v>0.18621274533559484</v>
      </c>
    </row>
    <row r="743" spans="1:11" ht="15.25" customHeight="1" x14ac:dyDescent="0.35">
      <c r="A743" s="8">
        <v>671.7</v>
      </c>
      <c r="B743" s="3">
        <v>0</v>
      </c>
      <c r="C743" s="3">
        <v>2</v>
      </c>
      <c r="D743" s="8">
        <v>653.95896956882802</v>
      </c>
      <c r="E743" s="8">
        <v>-17.741030431172021</v>
      </c>
      <c r="F743" s="3">
        <v>15422</v>
      </c>
      <c r="G743" s="9">
        <v>13271</v>
      </c>
      <c r="H743" s="3">
        <v>44</v>
      </c>
      <c r="I743" s="3">
        <v>10</v>
      </c>
      <c r="J743" s="3">
        <v>65.395896956882808</v>
      </c>
      <c r="K743" s="11">
        <f t="shared" si="12"/>
        <v>-2.7128659834529282E-2</v>
      </c>
    </row>
    <row r="744" spans="1:11" ht="15.25" customHeight="1" x14ac:dyDescent="0.35">
      <c r="A744" s="8">
        <v>671.7</v>
      </c>
      <c r="B744" s="3">
        <v>0</v>
      </c>
      <c r="C744" s="3">
        <v>2</v>
      </c>
      <c r="D744" s="8">
        <v>675.44075499413157</v>
      </c>
      <c r="E744" s="8">
        <v>3.740754994131521</v>
      </c>
      <c r="F744" s="3">
        <v>15214</v>
      </c>
      <c r="G744" s="9">
        <v>12748</v>
      </c>
      <c r="H744" s="3">
        <v>44</v>
      </c>
      <c r="I744" s="3">
        <v>10</v>
      </c>
      <c r="J744" s="3">
        <v>67.544075499413154</v>
      </c>
      <c r="K744" s="11">
        <f t="shared" si="12"/>
        <v>5.5382429420682824E-3</v>
      </c>
    </row>
    <row r="745" spans="1:11" ht="15.25" customHeight="1" x14ac:dyDescent="0.35">
      <c r="A745" s="8">
        <v>671.7</v>
      </c>
      <c r="B745" s="3">
        <v>0</v>
      </c>
      <c r="C745" s="3">
        <v>2</v>
      </c>
      <c r="D745" s="8">
        <v>677.12091536304547</v>
      </c>
      <c r="E745" s="8">
        <v>5.4209153630454239</v>
      </c>
      <c r="F745" s="3">
        <v>11632</v>
      </c>
      <c r="G745" s="9">
        <v>3607</v>
      </c>
      <c r="H745" s="3">
        <v>44</v>
      </c>
      <c r="I745" s="3">
        <v>10</v>
      </c>
      <c r="J745" s="3">
        <v>67.712091536304541</v>
      </c>
      <c r="K745" s="11">
        <f t="shared" si="12"/>
        <v>8.0058306279594729E-3</v>
      </c>
    </row>
    <row r="746" spans="1:11" ht="15.25" customHeight="1" x14ac:dyDescent="0.35">
      <c r="A746" s="8">
        <v>671.7</v>
      </c>
      <c r="B746" s="3">
        <v>0</v>
      </c>
      <c r="C746" s="3">
        <v>2</v>
      </c>
      <c r="D746" s="8">
        <v>713.9</v>
      </c>
      <c r="E746" s="8">
        <v>42.199999999999932</v>
      </c>
      <c r="F746" s="3">
        <v>10796</v>
      </c>
      <c r="G746" s="9">
        <v>1435</v>
      </c>
      <c r="H746" s="3">
        <v>44</v>
      </c>
      <c r="I746" s="3">
        <v>10</v>
      </c>
      <c r="J746" s="3">
        <v>71.39</v>
      </c>
      <c r="K746" s="11">
        <f t="shared" si="12"/>
        <v>5.9111920437035906E-2</v>
      </c>
    </row>
    <row r="747" spans="1:11" ht="15.25" customHeight="1" x14ac:dyDescent="0.35">
      <c r="A747" s="8">
        <v>671.7</v>
      </c>
      <c r="B747" s="3">
        <v>0</v>
      </c>
      <c r="C747" s="3">
        <v>3</v>
      </c>
      <c r="D747" s="8">
        <v>773.75664819575081</v>
      </c>
      <c r="E747" s="8">
        <v>102.0566481957508</v>
      </c>
      <c r="F747" s="3">
        <v>13750</v>
      </c>
      <c r="G747" s="9">
        <v>8999</v>
      </c>
      <c r="H747" s="3">
        <v>44</v>
      </c>
      <c r="I747" s="3">
        <v>10</v>
      </c>
      <c r="J747" s="3">
        <v>77.375664819575078</v>
      </c>
      <c r="K747" s="11">
        <f t="shared" si="12"/>
        <v>0.13189760428388814</v>
      </c>
    </row>
    <row r="748" spans="1:11" ht="15.25" customHeight="1" x14ac:dyDescent="0.35">
      <c r="A748" s="8">
        <v>671.7</v>
      </c>
      <c r="B748" s="3">
        <v>0</v>
      </c>
      <c r="C748" s="3">
        <v>3</v>
      </c>
      <c r="D748" s="8">
        <v>851.21325778572202</v>
      </c>
      <c r="E748" s="8">
        <v>179.513257785722</v>
      </c>
      <c r="F748" s="3">
        <v>13968</v>
      </c>
      <c r="G748" s="9">
        <v>9579</v>
      </c>
      <c r="H748" s="3">
        <v>44</v>
      </c>
      <c r="I748" s="3">
        <v>10</v>
      </c>
      <c r="J748" s="3">
        <v>85.121325778572199</v>
      </c>
      <c r="K748" s="11">
        <f t="shared" si="12"/>
        <v>0.21089105009089429</v>
      </c>
    </row>
    <row r="749" spans="1:11" ht="15.25" customHeight="1" x14ac:dyDescent="0.35">
      <c r="A749" s="8">
        <v>671.7</v>
      </c>
      <c r="B749" s="3">
        <v>0</v>
      </c>
      <c r="C749" s="3">
        <v>3</v>
      </c>
      <c r="D749" s="8">
        <v>854.06237230743977</v>
      </c>
      <c r="E749" s="8">
        <v>182.3623723074397</v>
      </c>
      <c r="F749" s="3">
        <v>12706</v>
      </c>
      <c r="G749" s="9">
        <v>6375</v>
      </c>
      <c r="H749" s="3">
        <v>44</v>
      </c>
      <c r="I749" s="3">
        <v>10</v>
      </c>
      <c r="J749" s="3">
        <v>85.406237230743983</v>
      </c>
      <c r="K749" s="11">
        <f t="shared" si="12"/>
        <v>0.21352348285143052</v>
      </c>
    </row>
    <row r="750" spans="1:11" ht="15.25" customHeight="1" x14ac:dyDescent="0.35">
      <c r="A750" s="8">
        <v>671.7</v>
      </c>
      <c r="B750" s="3">
        <v>0</v>
      </c>
      <c r="C750" s="3">
        <v>3</v>
      </c>
      <c r="D750" s="8">
        <v>879.13230611672861</v>
      </c>
      <c r="E750" s="8">
        <v>207.4323061167286</v>
      </c>
      <c r="F750" s="3">
        <v>15640</v>
      </c>
      <c r="G750" s="9">
        <v>13852</v>
      </c>
      <c r="H750" s="3">
        <v>44</v>
      </c>
      <c r="I750" s="3">
        <v>10</v>
      </c>
      <c r="J750" s="3">
        <v>87.913230611672859</v>
      </c>
      <c r="K750" s="11">
        <f t="shared" si="12"/>
        <v>0.23595118126529904</v>
      </c>
    </row>
    <row r="751" spans="1:11" ht="15.25" customHeight="1" x14ac:dyDescent="0.35">
      <c r="A751" s="8">
        <v>671.7</v>
      </c>
      <c r="B751" s="3">
        <v>0</v>
      </c>
      <c r="C751" s="3">
        <v>4</v>
      </c>
      <c r="D751" s="8">
        <v>714.48710343125481</v>
      </c>
      <c r="E751" s="8">
        <v>42.787103431254756</v>
      </c>
      <c r="F751" s="3">
        <v>12468</v>
      </c>
      <c r="G751" s="9">
        <v>5778</v>
      </c>
      <c r="H751" s="3">
        <v>44</v>
      </c>
      <c r="I751" s="3">
        <v>10</v>
      </c>
      <c r="J751" s="3">
        <v>71.448710343125484</v>
      </c>
      <c r="K751" s="11">
        <f t="shared" si="12"/>
        <v>5.9885060522119789E-2</v>
      </c>
    </row>
    <row r="752" spans="1:11" ht="15.25" customHeight="1" x14ac:dyDescent="0.35">
      <c r="A752" s="8">
        <v>674.38</v>
      </c>
      <c r="B752" s="3">
        <v>0</v>
      </c>
      <c r="C752" s="3">
        <v>1</v>
      </c>
      <c r="D752" s="8">
        <v>764.09735274464595</v>
      </c>
      <c r="E752" s="8">
        <v>89.71735274464595</v>
      </c>
      <c r="F752" s="3">
        <v>16614</v>
      </c>
      <c r="G752" s="9">
        <v>16336</v>
      </c>
      <c r="H752" s="3">
        <v>39</v>
      </c>
      <c r="I752" s="3">
        <v>14</v>
      </c>
      <c r="J752" s="3">
        <v>54.578382338903282</v>
      </c>
      <c r="K752" s="11">
        <f t="shared" si="12"/>
        <v>0.11741612822290282</v>
      </c>
    </row>
    <row r="753" spans="1:11" ht="15.25" customHeight="1" x14ac:dyDescent="0.35">
      <c r="A753" s="8">
        <v>674.38</v>
      </c>
      <c r="B753" s="3">
        <v>0</v>
      </c>
      <c r="C753" s="3">
        <v>1</v>
      </c>
      <c r="D753" s="8">
        <v>922.25990112052307</v>
      </c>
      <c r="E753" s="8">
        <v>247.8799011205231</v>
      </c>
      <c r="F753" s="3">
        <v>13270</v>
      </c>
      <c r="G753" s="9">
        <v>7845</v>
      </c>
      <c r="H753" s="3">
        <v>39</v>
      </c>
      <c r="I753" s="3">
        <v>14</v>
      </c>
      <c r="J753" s="3">
        <v>65.875707222894505</v>
      </c>
      <c r="K753" s="11">
        <f t="shared" si="12"/>
        <v>0.26877445372975139</v>
      </c>
    </row>
    <row r="754" spans="1:11" ht="15.25" customHeight="1" x14ac:dyDescent="0.35">
      <c r="A754" s="8">
        <v>674.38</v>
      </c>
      <c r="B754" s="3">
        <v>0</v>
      </c>
      <c r="C754" s="3">
        <v>3</v>
      </c>
      <c r="D754" s="8">
        <v>714.27899537484086</v>
      </c>
      <c r="E754" s="8">
        <v>39.898995374840872</v>
      </c>
      <c r="F754" s="3">
        <v>14942</v>
      </c>
      <c r="G754" s="9">
        <v>12099</v>
      </c>
      <c r="H754" s="3">
        <v>39</v>
      </c>
      <c r="I754" s="3">
        <v>14</v>
      </c>
      <c r="J754" s="3">
        <v>51.019928241060057</v>
      </c>
      <c r="K754" s="11">
        <f t="shared" si="12"/>
        <v>5.5859118962195704E-2</v>
      </c>
    </row>
    <row r="755" spans="1:11" ht="15.25" customHeight="1" x14ac:dyDescent="0.35">
      <c r="A755" s="8">
        <v>680.94</v>
      </c>
      <c r="B755" s="3">
        <v>0</v>
      </c>
      <c r="C755" s="3">
        <v>1</v>
      </c>
      <c r="D755" s="8">
        <v>644.24005156077601</v>
      </c>
      <c r="E755" s="8">
        <v>-36.699948439224038</v>
      </c>
      <c r="F755" s="3">
        <v>13669</v>
      </c>
      <c r="G755" s="9">
        <v>8785</v>
      </c>
      <c r="H755" s="3">
        <v>53</v>
      </c>
      <c r="I755" s="3">
        <v>13</v>
      </c>
      <c r="J755" s="3">
        <v>49.556927043136618</v>
      </c>
      <c r="K755" s="11">
        <f t="shared" si="12"/>
        <v>-5.69662633521658E-2</v>
      </c>
    </row>
    <row r="756" spans="1:11" ht="15.25" customHeight="1" x14ac:dyDescent="0.35">
      <c r="A756" s="8">
        <v>680.94</v>
      </c>
      <c r="B756" s="3">
        <v>0</v>
      </c>
      <c r="C756" s="3">
        <v>1</v>
      </c>
      <c r="D756" s="8">
        <v>764.643345856049</v>
      </c>
      <c r="E756" s="8">
        <v>83.703345856048941</v>
      </c>
      <c r="F756" s="3">
        <v>15341</v>
      </c>
      <c r="G756" s="9">
        <v>13058</v>
      </c>
      <c r="H756" s="3">
        <v>53</v>
      </c>
      <c r="I756" s="3">
        <v>13</v>
      </c>
      <c r="J756" s="3">
        <v>58.818718912003767</v>
      </c>
      <c r="K756" s="11">
        <f t="shared" si="12"/>
        <v>0.1094671735648725</v>
      </c>
    </row>
    <row r="757" spans="1:11" ht="15.25" customHeight="1" x14ac:dyDescent="0.35">
      <c r="A757" s="8">
        <v>680.94</v>
      </c>
      <c r="B757" s="3">
        <v>0</v>
      </c>
      <c r="C757" s="3">
        <v>1</v>
      </c>
      <c r="D757" s="8">
        <v>768.54133473629633</v>
      </c>
      <c r="E757" s="8">
        <v>87.60133473629628</v>
      </c>
      <c r="F757" s="3">
        <v>13970</v>
      </c>
      <c r="G757" s="9">
        <v>9583</v>
      </c>
      <c r="H757" s="3">
        <v>53</v>
      </c>
      <c r="I757" s="3">
        <v>13</v>
      </c>
      <c r="J757" s="3">
        <v>59.11856421048433</v>
      </c>
      <c r="K757" s="11">
        <f t="shared" si="12"/>
        <v>0.11398389491484444</v>
      </c>
    </row>
    <row r="758" spans="1:11" ht="15.25" customHeight="1" x14ac:dyDescent="0.35">
      <c r="A758" s="8">
        <v>680.94</v>
      </c>
      <c r="B758" s="3">
        <v>0</v>
      </c>
      <c r="C758" s="3">
        <v>1</v>
      </c>
      <c r="D758" s="8">
        <v>801.99741821767861</v>
      </c>
      <c r="E758" s="8">
        <v>121.0574182176786</v>
      </c>
      <c r="F758" s="3">
        <v>16332</v>
      </c>
      <c r="G758" s="9">
        <v>15632</v>
      </c>
      <c r="H758" s="3">
        <v>53</v>
      </c>
      <c r="I758" s="3">
        <v>13</v>
      </c>
      <c r="J758" s="3">
        <v>61.692109093667582</v>
      </c>
      <c r="K758" s="11">
        <f t="shared" si="12"/>
        <v>0.1509448976615298</v>
      </c>
    </row>
    <row r="759" spans="1:11" ht="15.25" customHeight="1" x14ac:dyDescent="0.35">
      <c r="A759" s="8">
        <v>680.94</v>
      </c>
      <c r="B759" s="3">
        <v>0</v>
      </c>
      <c r="C759" s="3">
        <v>2</v>
      </c>
      <c r="D759" s="8">
        <v>801.06539502914768</v>
      </c>
      <c r="E759" s="8">
        <v>120.1253950291476</v>
      </c>
      <c r="F759" s="3">
        <v>13134</v>
      </c>
      <c r="G759" s="9">
        <v>7491</v>
      </c>
      <c r="H759" s="3">
        <v>53</v>
      </c>
      <c r="I759" s="3">
        <v>13</v>
      </c>
      <c r="J759" s="3">
        <v>61.620415002242133</v>
      </c>
      <c r="K759" s="11">
        <f t="shared" si="12"/>
        <v>0.14995703943094021</v>
      </c>
    </row>
    <row r="760" spans="1:11" ht="15.25" customHeight="1" x14ac:dyDescent="0.35">
      <c r="A760" s="8">
        <v>680.94</v>
      </c>
      <c r="B760" s="3">
        <v>0.15000000596046451</v>
      </c>
      <c r="C760" s="3">
        <v>3</v>
      </c>
      <c r="D760" s="8">
        <v>770.3606359936274</v>
      </c>
      <c r="E760" s="8">
        <v>89.420635993627343</v>
      </c>
      <c r="F760" s="3">
        <v>13653</v>
      </c>
      <c r="G760" s="9">
        <v>8750</v>
      </c>
      <c r="H760" s="3">
        <v>53</v>
      </c>
      <c r="I760" s="3">
        <v>13</v>
      </c>
      <c r="J760" s="3">
        <v>69.715895148926322</v>
      </c>
      <c r="K760" s="11">
        <f t="shared" si="12"/>
        <v>9.8664880460251708E-2</v>
      </c>
    </row>
    <row r="761" spans="1:11" ht="15.25" customHeight="1" x14ac:dyDescent="0.35">
      <c r="A761" s="8">
        <v>683.40000000000009</v>
      </c>
      <c r="B761" s="3">
        <v>0</v>
      </c>
      <c r="C761" s="3">
        <v>1</v>
      </c>
      <c r="D761" s="8">
        <v>784.20142019292484</v>
      </c>
      <c r="E761" s="8">
        <v>100.80142019292479</v>
      </c>
      <c r="F761" s="3">
        <v>15375</v>
      </c>
      <c r="G761" s="9">
        <v>13152</v>
      </c>
      <c r="H761" s="3">
        <v>56</v>
      </c>
      <c r="I761" s="3">
        <v>20</v>
      </c>
      <c r="J761" s="3">
        <v>39.210071009646242</v>
      </c>
      <c r="K761" s="11">
        <f t="shared" si="12"/>
        <v>0.12854021632366616</v>
      </c>
    </row>
    <row r="762" spans="1:11" ht="15.25" customHeight="1" x14ac:dyDescent="0.35">
      <c r="A762" s="8">
        <v>683.40000000000009</v>
      </c>
      <c r="B762" s="3">
        <v>0</v>
      </c>
      <c r="C762" s="3">
        <v>1</v>
      </c>
      <c r="D762" s="8">
        <v>796.4</v>
      </c>
      <c r="E762" s="8">
        <v>112.9999999999999</v>
      </c>
      <c r="F762" s="3">
        <v>10471</v>
      </c>
      <c r="G762" s="9">
        <v>595</v>
      </c>
      <c r="H762" s="3">
        <v>56</v>
      </c>
      <c r="I762" s="3">
        <v>20</v>
      </c>
      <c r="J762" s="3">
        <v>39.82</v>
      </c>
      <c r="K762" s="11">
        <f t="shared" si="12"/>
        <v>0.14188849824208929</v>
      </c>
    </row>
    <row r="763" spans="1:11" ht="15.25" customHeight="1" x14ac:dyDescent="0.35">
      <c r="A763" s="8">
        <v>683.40000000000009</v>
      </c>
      <c r="B763" s="3">
        <v>0</v>
      </c>
      <c r="C763" s="3">
        <v>1</v>
      </c>
      <c r="D763" s="8">
        <v>810.19999999999993</v>
      </c>
      <c r="E763" s="8">
        <v>126.7999999999998</v>
      </c>
      <c r="F763" s="3">
        <v>10346</v>
      </c>
      <c r="G763" s="9">
        <v>441</v>
      </c>
      <c r="H763" s="3">
        <v>56</v>
      </c>
      <c r="I763" s="3">
        <v>20</v>
      </c>
      <c r="J763" s="3">
        <v>40.51</v>
      </c>
      <c r="K763" s="11">
        <f t="shared" si="12"/>
        <v>0.15650456677363592</v>
      </c>
    </row>
    <row r="764" spans="1:11" ht="15.25" customHeight="1" x14ac:dyDescent="0.35">
      <c r="A764" s="8">
        <v>683.40000000000009</v>
      </c>
      <c r="B764" s="3">
        <v>0</v>
      </c>
      <c r="C764" s="3">
        <v>1</v>
      </c>
      <c r="D764" s="8">
        <v>826.4</v>
      </c>
      <c r="E764" s="8">
        <v>142.99999999999989</v>
      </c>
      <c r="F764" s="3">
        <v>10383</v>
      </c>
      <c r="G764" s="9">
        <v>535</v>
      </c>
      <c r="H764" s="3">
        <v>56</v>
      </c>
      <c r="I764" s="3">
        <v>20</v>
      </c>
      <c r="J764" s="3">
        <v>41.32</v>
      </c>
      <c r="K764" s="11">
        <f t="shared" si="12"/>
        <v>0.17303969022265234</v>
      </c>
    </row>
    <row r="765" spans="1:11" ht="15.25" customHeight="1" x14ac:dyDescent="0.35">
      <c r="A765" s="8">
        <v>683.40000000000009</v>
      </c>
      <c r="B765" s="3">
        <v>0</v>
      </c>
      <c r="C765" s="3">
        <v>1</v>
      </c>
      <c r="D765" s="8">
        <v>832</v>
      </c>
      <c r="E765" s="8">
        <v>148.59999999999991</v>
      </c>
      <c r="F765" s="3">
        <v>10618</v>
      </c>
      <c r="G765" s="9">
        <v>977</v>
      </c>
      <c r="H765" s="3">
        <v>56</v>
      </c>
      <c r="I765" s="3">
        <v>20</v>
      </c>
      <c r="J765" s="3">
        <v>41.6</v>
      </c>
      <c r="K765" s="11">
        <f t="shared" si="12"/>
        <v>0.17860576923076912</v>
      </c>
    </row>
    <row r="766" spans="1:11" ht="15.25" customHeight="1" x14ac:dyDescent="0.35">
      <c r="A766" s="8">
        <v>683.40000000000009</v>
      </c>
      <c r="B766" s="3">
        <v>0</v>
      </c>
      <c r="C766" s="3">
        <v>2</v>
      </c>
      <c r="D766" s="8">
        <v>763.19999999999993</v>
      </c>
      <c r="E766" s="8">
        <v>79.799999999999841</v>
      </c>
      <c r="F766" s="3">
        <v>11029</v>
      </c>
      <c r="G766" s="9">
        <v>2017</v>
      </c>
      <c r="H766" s="3">
        <v>56</v>
      </c>
      <c r="I766" s="3">
        <v>20</v>
      </c>
      <c r="J766" s="3">
        <v>38.159999999999997</v>
      </c>
      <c r="K766" s="11">
        <f t="shared" si="12"/>
        <v>0.10455974842767275</v>
      </c>
    </row>
    <row r="767" spans="1:11" ht="15.25" customHeight="1" x14ac:dyDescent="0.35">
      <c r="A767" s="8">
        <v>683.40000000000009</v>
      </c>
      <c r="B767" s="3">
        <v>0</v>
      </c>
      <c r="C767" s="3">
        <v>2</v>
      </c>
      <c r="D767" s="8">
        <v>783.40000000000009</v>
      </c>
      <c r="E767" s="8">
        <v>100</v>
      </c>
      <c r="F767" s="3">
        <v>10301</v>
      </c>
      <c r="G767" s="9">
        <v>321</v>
      </c>
      <c r="H767" s="3">
        <v>56</v>
      </c>
      <c r="I767" s="3">
        <v>20</v>
      </c>
      <c r="J767" s="3">
        <v>39.17</v>
      </c>
      <c r="K767" s="11">
        <f t="shared" si="12"/>
        <v>0.12764871074802142</v>
      </c>
    </row>
    <row r="768" spans="1:11" ht="15.25" customHeight="1" x14ac:dyDescent="0.35">
      <c r="A768" s="8">
        <v>683.40000000000009</v>
      </c>
      <c r="B768" s="3">
        <v>0</v>
      </c>
      <c r="C768" s="3">
        <v>3</v>
      </c>
      <c r="D768" s="8">
        <v>886.29581773968027</v>
      </c>
      <c r="E768" s="8">
        <v>202.89581773968021</v>
      </c>
      <c r="F768" s="3">
        <v>13615</v>
      </c>
      <c r="G768" s="9">
        <v>8644</v>
      </c>
      <c r="H768" s="3">
        <v>56</v>
      </c>
      <c r="I768" s="3">
        <v>20</v>
      </c>
      <c r="J768" s="3">
        <v>44.314790886984007</v>
      </c>
      <c r="K768" s="11">
        <f t="shared" si="12"/>
        <v>0.22892561792418847</v>
      </c>
    </row>
    <row r="769" spans="1:11" ht="15.25" customHeight="1" x14ac:dyDescent="0.35">
      <c r="A769" s="8">
        <v>683.40000000000009</v>
      </c>
      <c r="B769" s="3">
        <v>5.000000074505806E-2</v>
      </c>
      <c r="C769" s="3">
        <v>1</v>
      </c>
      <c r="D769" s="8">
        <v>899.93069209488226</v>
      </c>
      <c r="E769" s="8">
        <v>216.5306920948822</v>
      </c>
      <c r="F769" s="3">
        <v>15900</v>
      </c>
      <c r="G769" s="9">
        <v>14520</v>
      </c>
      <c r="H769" s="3">
        <v>56</v>
      </c>
      <c r="I769" s="3">
        <v>20</v>
      </c>
      <c r="J769" s="3">
        <v>47.364773305298549</v>
      </c>
      <c r="K769" s="11">
        <f t="shared" si="12"/>
        <v>0.22857777730634635</v>
      </c>
    </row>
    <row r="770" spans="1:11" ht="15.25" customHeight="1" x14ac:dyDescent="0.35">
      <c r="A770" s="8">
        <v>683.40000000000009</v>
      </c>
      <c r="B770" s="3">
        <v>0.15000000596046451</v>
      </c>
      <c r="C770" s="3">
        <v>2</v>
      </c>
      <c r="D770" s="8">
        <v>565.61924163460844</v>
      </c>
      <c r="E770" s="8">
        <v>-117.78075836539161</v>
      </c>
      <c r="F770" s="3">
        <v>14970</v>
      </c>
      <c r="G770" s="9">
        <v>12163</v>
      </c>
      <c r="H770" s="3">
        <v>56</v>
      </c>
      <c r="I770" s="3">
        <v>20</v>
      </c>
      <c r="J770" s="3">
        <v>33.27172032946509</v>
      </c>
      <c r="K770" s="11">
        <f t="shared" si="12"/>
        <v>-0.17699829945535786</v>
      </c>
    </row>
    <row r="771" spans="1:11" ht="15.25" customHeight="1" x14ac:dyDescent="0.35">
      <c r="A771" s="8">
        <v>683.40000000000009</v>
      </c>
      <c r="B771" s="3">
        <v>0.15000000596046451</v>
      </c>
      <c r="C771" s="3">
        <v>2</v>
      </c>
      <c r="D771" s="8">
        <v>619.47999565601344</v>
      </c>
      <c r="E771" s="8">
        <v>-63.920004343986648</v>
      </c>
      <c r="F771" s="3">
        <v>10790</v>
      </c>
      <c r="G771" s="9">
        <v>1422</v>
      </c>
      <c r="H771" s="3">
        <v>56</v>
      </c>
      <c r="I771" s="3">
        <v>20</v>
      </c>
      <c r="J771" s="3">
        <v>36.44</v>
      </c>
      <c r="K771" s="11">
        <f t="shared" ref="K771:K834" si="13">+(E771/(I771*J771))</f>
        <v>-8.7705823743121095E-2</v>
      </c>
    </row>
    <row r="772" spans="1:11" ht="15.25" customHeight="1" x14ac:dyDescent="0.35">
      <c r="A772" s="8">
        <v>683.40000000000009</v>
      </c>
      <c r="B772" s="3">
        <v>0.15000000596046451</v>
      </c>
      <c r="C772" s="3">
        <v>2</v>
      </c>
      <c r="D772" s="8">
        <v>660.95999536514285</v>
      </c>
      <c r="E772" s="8">
        <v>-22.440004634857249</v>
      </c>
      <c r="F772" s="3">
        <v>10808</v>
      </c>
      <c r="G772" s="9">
        <v>1466</v>
      </c>
      <c r="H772" s="3">
        <v>56</v>
      </c>
      <c r="I772" s="3">
        <v>20</v>
      </c>
      <c r="J772" s="3">
        <v>38.880000000000003</v>
      </c>
      <c r="K772" s="11">
        <f t="shared" si="13"/>
        <v>-2.8858030651822592E-2</v>
      </c>
    </row>
    <row r="773" spans="1:11" ht="15.25" customHeight="1" x14ac:dyDescent="0.35">
      <c r="A773" s="8">
        <v>683.40000000000009</v>
      </c>
      <c r="B773" s="3">
        <v>0.20000000298023221</v>
      </c>
      <c r="C773" s="3">
        <v>1</v>
      </c>
      <c r="D773" s="8">
        <v>651.35999757349498</v>
      </c>
      <c r="E773" s="8">
        <v>-32.040002426505112</v>
      </c>
      <c r="F773" s="3">
        <v>10781</v>
      </c>
      <c r="G773" s="9">
        <v>1399</v>
      </c>
      <c r="H773" s="3">
        <v>56</v>
      </c>
      <c r="I773" s="3">
        <v>20</v>
      </c>
      <c r="J773" s="3">
        <v>40.71</v>
      </c>
      <c r="K773" s="11">
        <f t="shared" si="13"/>
        <v>-3.9351513665567564E-2</v>
      </c>
    </row>
    <row r="774" spans="1:11" ht="15.25" customHeight="1" x14ac:dyDescent="0.35">
      <c r="A774" s="8">
        <v>683.40000000000009</v>
      </c>
      <c r="B774" s="3">
        <v>0.20000000298023221</v>
      </c>
      <c r="C774" s="3">
        <v>3</v>
      </c>
      <c r="D774" s="8">
        <v>640.98694225125689</v>
      </c>
      <c r="E774" s="8">
        <v>-42.413057748743199</v>
      </c>
      <c r="F774" s="3">
        <v>16633</v>
      </c>
      <c r="G774" s="9">
        <v>16381</v>
      </c>
      <c r="H774" s="3">
        <v>56</v>
      </c>
      <c r="I774" s="3">
        <v>20</v>
      </c>
      <c r="J774" s="3">
        <v>40.061684039944957</v>
      </c>
      <c r="K774" s="11">
        <f t="shared" si="13"/>
        <v>-5.2934691545235238E-2</v>
      </c>
    </row>
    <row r="775" spans="1:11" ht="15.25" customHeight="1" x14ac:dyDescent="0.35">
      <c r="A775" s="8">
        <v>683.40000000000009</v>
      </c>
      <c r="B775" s="3">
        <v>0.25</v>
      </c>
      <c r="C775" s="3">
        <v>1</v>
      </c>
      <c r="D775" s="8">
        <v>501.94636015259317</v>
      </c>
      <c r="E775" s="8">
        <v>-181.45363984740689</v>
      </c>
      <c r="F775" s="3">
        <v>14058</v>
      </c>
      <c r="G775" s="9">
        <v>9811</v>
      </c>
      <c r="H775" s="3">
        <v>56</v>
      </c>
      <c r="I775" s="3">
        <v>20</v>
      </c>
      <c r="J775" s="3">
        <v>33.463090676839549</v>
      </c>
      <c r="K775" s="11">
        <f t="shared" si="13"/>
        <v>-0.27112504580007973</v>
      </c>
    </row>
    <row r="776" spans="1:11" ht="15.25" customHeight="1" x14ac:dyDescent="0.35">
      <c r="A776" s="8">
        <v>683.40000000000009</v>
      </c>
      <c r="B776" s="3">
        <v>0.25</v>
      </c>
      <c r="C776" s="3">
        <v>1</v>
      </c>
      <c r="D776" s="8">
        <v>615.75</v>
      </c>
      <c r="E776" s="8">
        <v>-67.650000000000091</v>
      </c>
      <c r="F776" s="3">
        <v>10690</v>
      </c>
      <c r="G776" s="9">
        <v>1160</v>
      </c>
      <c r="H776" s="3">
        <v>56</v>
      </c>
      <c r="I776" s="3">
        <v>20</v>
      </c>
      <c r="J776" s="3">
        <v>41.05</v>
      </c>
      <c r="K776" s="11">
        <f t="shared" si="13"/>
        <v>-8.2399512789281482E-2</v>
      </c>
    </row>
    <row r="777" spans="1:11" ht="15.25" customHeight="1" x14ac:dyDescent="0.35">
      <c r="A777" s="8">
        <v>683.40000000000009</v>
      </c>
      <c r="B777" s="3">
        <v>0.25</v>
      </c>
      <c r="C777" s="3">
        <v>2</v>
      </c>
      <c r="D777" s="8">
        <v>646.56150132219932</v>
      </c>
      <c r="E777" s="8">
        <v>-36.838498677800771</v>
      </c>
      <c r="F777" s="3">
        <v>14437</v>
      </c>
      <c r="G777" s="9">
        <v>10780</v>
      </c>
      <c r="H777" s="3">
        <v>56</v>
      </c>
      <c r="I777" s="3">
        <v>20</v>
      </c>
      <c r="J777" s="3">
        <v>43.104100088146623</v>
      </c>
      <c r="K777" s="11">
        <f t="shared" si="13"/>
        <v>-4.2732012270836325E-2</v>
      </c>
    </row>
    <row r="778" spans="1:11" ht="15.25" customHeight="1" x14ac:dyDescent="0.35">
      <c r="A778" s="8">
        <v>686.18000000000006</v>
      </c>
      <c r="B778" s="3">
        <v>0</v>
      </c>
      <c r="C778" s="3">
        <v>1</v>
      </c>
      <c r="D778" s="8">
        <v>824.69460202105688</v>
      </c>
      <c r="E778" s="8">
        <v>138.51460202105679</v>
      </c>
      <c r="F778" s="3">
        <v>15264</v>
      </c>
      <c r="G778" s="9">
        <v>12856</v>
      </c>
      <c r="H778" s="3">
        <v>38</v>
      </c>
      <c r="I778" s="3">
        <v>11</v>
      </c>
      <c r="J778" s="3">
        <v>74.972236547368809</v>
      </c>
      <c r="K778" s="11">
        <f t="shared" si="13"/>
        <v>0.1679586621297178</v>
      </c>
    </row>
    <row r="779" spans="1:11" ht="15.25" customHeight="1" x14ac:dyDescent="0.35">
      <c r="A779" s="8">
        <v>686.18000000000006</v>
      </c>
      <c r="B779" s="3">
        <v>0</v>
      </c>
      <c r="C779" s="3">
        <v>1</v>
      </c>
      <c r="D779" s="8">
        <v>988.69047144378249</v>
      </c>
      <c r="E779" s="8">
        <v>302.51047144378242</v>
      </c>
      <c r="F779" s="3">
        <v>13313</v>
      </c>
      <c r="G779" s="9">
        <v>7939</v>
      </c>
      <c r="H779" s="3">
        <v>38</v>
      </c>
      <c r="I779" s="3">
        <v>11</v>
      </c>
      <c r="J779" s="3">
        <v>89.880951949434774</v>
      </c>
      <c r="K779" s="11">
        <f t="shared" si="13"/>
        <v>0.30597085759512482</v>
      </c>
    </row>
    <row r="780" spans="1:11" ht="15.25" customHeight="1" x14ac:dyDescent="0.35">
      <c r="A780" s="8">
        <v>686.18000000000006</v>
      </c>
      <c r="B780" s="3">
        <v>0</v>
      </c>
      <c r="C780" s="3">
        <v>1</v>
      </c>
      <c r="D780" s="8">
        <v>1106.5941873234869</v>
      </c>
      <c r="E780" s="8">
        <v>420.41418732348711</v>
      </c>
      <c r="F780" s="3">
        <v>11641</v>
      </c>
      <c r="G780" s="9">
        <v>3631</v>
      </c>
      <c r="H780" s="3">
        <v>38</v>
      </c>
      <c r="I780" s="3">
        <v>11</v>
      </c>
      <c r="J780" s="3">
        <v>100.59947157486251</v>
      </c>
      <c r="K780" s="11">
        <f t="shared" si="13"/>
        <v>0.37991722000667677</v>
      </c>
    </row>
    <row r="781" spans="1:11" ht="15.25" customHeight="1" x14ac:dyDescent="0.35">
      <c r="A781" s="8">
        <v>686.18000000000006</v>
      </c>
      <c r="B781" s="3">
        <v>0</v>
      </c>
      <c r="C781" s="3">
        <v>4</v>
      </c>
      <c r="D781" s="8">
        <v>857.84887628357671</v>
      </c>
      <c r="E781" s="8">
        <v>171.66887628357671</v>
      </c>
      <c r="F781" s="3">
        <v>11920</v>
      </c>
      <c r="G781" s="9">
        <v>4345</v>
      </c>
      <c r="H781" s="3">
        <v>38</v>
      </c>
      <c r="I781" s="3">
        <v>11</v>
      </c>
      <c r="J781" s="3">
        <v>77.986261480325155</v>
      </c>
      <c r="K781" s="11">
        <f t="shared" si="13"/>
        <v>0.2001155227098865</v>
      </c>
    </row>
    <row r="782" spans="1:11" ht="15.25" customHeight="1" x14ac:dyDescent="0.35">
      <c r="A782" s="8">
        <v>686.18000000000006</v>
      </c>
      <c r="B782" s="3">
        <v>0</v>
      </c>
      <c r="C782" s="3">
        <v>4</v>
      </c>
      <c r="D782" s="8">
        <v>1063.2707913138379</v>
      </c>
      <c r="E782" s="8">
        <v>377.09079131383783</v>
      </c>
      <c r="F782" s="3">
        <v>12756</v>
      </c>
      <c r="G782" s="9">
        <v>6517</v>
      </c>
      <c r="H782" s="3">
        <v>38</v>
      </c>
      <c r="I782" s="3">
        <v>11</v>
      </c>
      <c r="J782" s="3">
        <v>96.660981028530728</v>
      </c>
      <c r="K782" s="11">
        <f t="shared" si="13"/>
        <v>0.35465169775601846</v>
      </c>
    </row>
    <row r="783" spans="1:11" ht="15.25" customHeight="1" x14ac:dyDescent="0.35">
      <c r="A783" s="8">
        <v>686.18000000000006</v>
      </c>
      <c r="B783" s="3">
        <v>0</v>
      </c>
      <c r="C783" s="3">
        <v>5</v>
      </c>
      <c r="D783" s="8">
        <v>881.56057382865401</v>
      </c>
      <c r="E783" s="8">
        <v>195.38057382865401</v>
      </c>
      <c r="F783" s="3">
        <v>11084</v>
      </c>
      <c r="G783" s="9">
        <v>2177</v>
      </c>
      <c r="H783" s="3">
        <v>38</v>
      </c>
      <c r="I783" s="3">
        <v>11</v>
      </c>
      <c r="J783" s="3">
        <v>80.141870348059456</v>
      </c>
      <c r="K783" s="11">
        <f t="shared" si="13"/>
        <v>0.22163034467400022</v>
      </c>
    </row>
    <row r="784" spans="1:11" ht="15.25" customHeight="1" x14ac:dyDescent="0.35">
      <c r="A784" s="8">
        <v>696.78</v>
      </c>
      <c r="B784" s="3">
        <v>0</v>
      </c>
      <c r="C784" s="3">
        <v>2</v>
      </c>
      <c r="D784" s="8">
        <v>878.01</v>
      </c>
      <c r="E784" s="8">
        <v>181.23</v>
      </c>
      <c r="F784" s="3">
        <v>10707</v>
      </c>
      <c r="G784" s="9">
        <v>1211</v>
      </c>
      <c r="H784" s="3">
        <v>55</v>
      </c>
      <c r="I784" s="3">
        <v>21</v>
      </c>
      <c r="J784" s="3">
        <v>41.81</v>
      </c>
      <c r="K784" s="11">
        <f t="shared" si="13"/>
        <v>0.20640994977278163</v>
      </c>
    </row>
    <row r="785" spans="1:11" ht="15.25" customHeight="1" x14ac:dyDescent="0.35">
      <c r="A785" s="8">
        <v>696.78</v>
      </c>
      <c r="B785" s="3">
        <v>0</v>
      </c>
      <c r="C785" s="3">
        <v>2</v>
      </c>
      <c r="D785" s="8">
        <v>1073.578003441005</v>
      </c>
      <c r="E785" s="8">
        <v>376.79800344100448</v>
      </c>
      <c r="F785" s="3">
        <v>16356</v>
      </c>
      <c r="G785" s="9">
        <v>15692</v>
      </c>
      <c r="H785" s="3">
        <v>55</v>
      </c>
      <c r="I785" s="3">
        <v>21</v>
      </c>
      <c r="J785" s="3">
        <v>51.122762068619267</v>
      </c>
      <c r="K785" s="11">
        <f t="shared" si="13"/>
        <v>0.35097403470758642</v>
      </c>
    </row>
    <row r="786" spans="1:11" ht="15.25" customHeight="1" x14ac:dyDescent="0.35">
      <c r="A786" s="8">
        <v>696.78</v>
      </c>
      <c r="B786" s="3">
        <v>5.000000074505806E-2</v>
      </c>
      <c r="C786" s="3">
        <v>2</v>
      </c>
      <c r="D786" s="8">
        <v>683.37283089722246</v>
      </c>
      <c r="E786" s="8">
        <v>-13.407169102777519</v>
      </c>
      <c r="F786" s="3">
        <v>15463</v>
      </c>
      <c r="G786" s="9">
        <v>13395</v>
      </c>
      <c r="H786" s="3">
        <v>55</v>
      </c>
      <c r="I786" s="3">
        <v>21</v>
      </c>
      <c r="J786" s="3">
        <v>34.254277264820672</v>
      </c>
      <c r="K786" s="11">
        <f t="shared" si="13"/>
        <v>-1.8638157769495973E-2</v>
      </c>
    </row>
    <row r="787" spans="1:11" ht="15.25" customHeight="1" x14ac:dyDescent="0.35">
      <c r="A787" s="8">
        <v>696.78</v>
      </c>
      <c r="B787" s="3">
        <v>0.15000000596046451</v>
      </c>
      <c r="C787" s="3">
        <v>1</v>
      </c>
      <c r="D787" s="8">
        <v>787.96187587737609</v>
      </c>
      <c r="E787" s="8">
        <v>91.181875877376115</v>
      </c>
      <c r="F787" s="3">
        <v>16330</v>
      </c>
      <c r="G787" s="9">
        <v>15625</v>
      </c>
      <c r="H787" s="3">
        <v>55</v>
      </c>
      <c r="I787" s="3">
        <v>21</v>
      </c>
      <c r="J787" s="3">
        <v>44.143522767664422</v>
      </c>
      <c r="K787" s="11">
        <f t="shared" si="13"/>
        <v>9.8360842478557628E-2</v>
      </c>
    </row>
    <row r="788" spans="1:11" ht="15.25" customHeight="1" x14ac:dyDescent="0.35">
      <c r="A788" s="8">
        <v>696.78</v>
      </c>
      <c r="B788" s="3">
        <v>0.15000000596046451</v>
      </c>
      <c r="C788" s="3">
        <v>1</v>
      </c>
      <c r="D788" s="8">
        <v>833.65581729143662</v>
      </c>
      <c r="E788" s="8">
        <v>136.87581729143659</v>
      </c>
      <c r="F788" s="3">
        <v>14658</v>
      </c>
      <c r="G788" s="9">
        <v>11364</v>
      </c>
      <c r="H788" s="3">
        <v>55</v>
      </c>
      <c r="I788" s="3">
        <v>21</v>
      </c>
      <c r="J788" s="3">
        <v>46.703407458671748</v>
      </c>
      <c r="K788" s="11">
        <f t="shared" si="13"/>
        <v>0.13955932588569098</v>
      </c>
    </row>
    <row r="789" spans="1:11" ht="15.25" customHeight="1" x14ac:dyDescent="0.35">
      <c r="A789" s="8">
        <v>696.78</v>
      </c>
      <c r="B789" s="3">
        <v>0.15000000596046451</v>
      </c>
      <c r="C789" s="3">
        <v>3</v>
      </c>
      <c r="D789" s="8">
        <v>727.56599489808082</v>
      </c>
      <c r="E789" s="8">
        <v>30.78599489808084</v>
      </c>
      <c r="F789" s="3">
        <v>10254</v>
      </c>
      <c r="G789" s="9">
        <v>197</v>
      </c>
      <c r="H789" s="3">
        <v>55</v>
      </c>
      <c r="I789" s="3">
        <v>21</v>
      </c>
      <c r="J789" s="3">
        <v>40.76</v>
      </c>
      <c r="K789" s="11">
        <f t="shared" si="13"/>
        <v>3.5966627994393249E-2</v>
      </c>
    </row>
    <row r="790" spans="1:11" ht="15.25" customHeight="1" x14ac:dyDescent="0.35">
      <c r="A790" s="8">
        <v>696.78</v>
      </c>
      <c r="B790" s="3">
        <v>0.15000000596046451</v>
      </c>
      <c r="C790" s="3">
        <v>3</v>
      </c>
      <c r="D790" s="8">
        <v>763.65353923650616</v>
      </c>
      <c r="E790" s="8">
        <v>66.87353923650619</v>
      </c>
      <c r="F790" s="3">
        <v>12150</v>
      </c>
      <c r="G790" s="9">
        <v>4961</v>
      </c>
      <c r="H790" s="3">
        <v>55</v>
      </c>
      <c r="I790" s="3">
        <v>21</v>
      </c>
      <c r="J790" s="3">
        <v>42.781711181595647</v>
      </c>
      <c r="K790" s="11">
        <f t="shared" si="13"/>
        <v>7.4434943376630633E-2</v>
      </c>
    </row>
    <row r="791" spans="1:11" ht="15.25" customHeight="1" x14ac:dyDescent="0.35">
      <c r="A791" s="8">
        <v>696.78</v>
      </c>
      <c r="B791" s="3">
        <v>0.20000000298023221</v>
      </c>
      <c r="C791" s="3">
        <v>3</v>
      </c>
      <c r="D791" s="8">
        <v>600.3573442348254</v>
      </c>
      <c r="E791" s="8">
        <v>-96.422655765174568</v>
      </c>
      <c r="F791" s="3">
        <v>14786</v>
      </c>
      <c r="G791" s="9">
        <v>11688</v>
      </c>
      <c r="H791" s="3">
        <v>55</v>
      </c>
      <c r="I791" s="3">
        <v>21</v>
      </c>
      <c r="J791" s="3">
        <v>35.735556337579212</v>
      </c>
      <c r="K791" s="11">
        <f t="shared" si="13"/>
        <v>-0.12848701704997506</v>
      </c>
    </row>
    <row r="792" spans="1:11" ht="15.25" customHeight="1" x14ac:dyDescent="0.35">
      <c r="A792" s="8">
        <v>705.18</v>
      </c>
      <c r="B792" s="3">
        <v>0</v>
      </c>
      <c r="C792" s="3">
        <v>3</v>
      </c>
      <c r="D792" s="8">
        <v>780.93627520486132</v>
      </c>
      <c r="E792" s="8">
        <v>75.756275204861367</v>
      </c>
      <c r="F792" s="3">
        <v>16476</v>
      </c>
      <c r="G792" s="9">
        <v>15977</v>
      </c>
      <c r="H792" s="3">
        <v>29</v>
      </c>
      <c r="I792" s="3">
        <v>7</v>
      </c>
      <c r="J792" s="3">
        <v>111.56232502926591</v>
      </c>
      <c r="K792" s="11">
        <f t="shared" si="13"/>
        <v>9.7006987138596415E-2</v>
      </c>
    </row>
    <row r="793" spans="1:11" ht="15.25" customHeight="1" x14ac:dyDescent="0.35">
      <c r="A793" s="8">
        <v>705.18</v>
      </c>
      <c r="B793" s="3">
        <v>5.000000074505806E-2</v>
      </c>
      <c r="C793" s="3">
        <v>1</v>
      </c>
      <c r="D793" s="8">
        <v>781.19273288919123</v>
      </c>
      <c r="E793" s="8">
        <v>76.012732889191284</v>
      </c>
      <c r="F793" s="3">
        <v>14178</v>
      </c>
      <c r="G793" s="9">
        <v>10114</v>
      </c>
      <c r="H793" s="3">
        <v>29</v>
      </c>
      <c r="I793" s="3">
        <v>7</v>
      </c>
      <c r="J793" s="3">
        <v>117.4725915040389</v>
      </c>
      <c r="K793" s="11">
        <f t="shared" si="13"/>
        <v>9.2438259020953761E-2</v>
      </c>
    </row>
    <row r="794" spans="1:11" ht="15.25" customHeight="1" x14ac:dyDescent="0.35">
      <c r="A794" s="8">
        <v>708.1</v>
      </c>
      <c r="B794" s="3">
        <v>0</v>
      </c>
      <c r="C794" s="3">
        <v>1</v>
      </c>
      <c r="D794" s="8">
        <v>676.74450126133809</v>
      </c>
      <c r="E794" s="8">
        <v>-31.355498738661939</v>
      </c>
      <c r="F794" s="3">
        <v>14027</v>
      </c>
      <c r="G794" s="9">
        <v>9726</v>
      </c>
      <c r="H794" s="3">
        <v>52</v>
      </c>
      <c r="I794" s="3">
        <v>10</v>
      </c>
      <c r="J794" s="3">
        <v>67.674450126133806</v>
      </c>
      <c r="K794" s="11">
        <f t="shared" si="13"/>
        <v>-4.6332845970998737E-2</v>
      </c>
    </row>
    <row r="795" spans="1:11" ht="15.25" customHeight="1" x14ac:dyDescent="0.35">
      <c r="A795" s="8">
        <v>708.1</v>
      </c>
      <c r="B795" s="3">
        <v>0</v>
      </c>
      <c r="C795" s="3">
        <v>1</v>
      </c>
      <c r="D795" s="8">
        <v>749.13195677708086</v>
      </c>
      <c r="E795" s="8">
        <v>41.031956777080843</v>
      </c>
      <c r="F795" s="3">
        <v>13902</v>
      </c>
      <c r="G795" s="9">
        <v>9412</v>
      </c>
      <c r="H795" s="3">
        <v>52</v>
      </c>
      <c r="I795" s="3">
        <v>10</v>
      </c>
      <c r="J795" s="3">
        <v>74.913195677708089</v>
      </c>
      <c r="K795" s="11">
        <f t="shared" si="13"/>
        <v>5.4772669095053329E-2</v>
      </c>
    </row>
    <row r="796" spans="1:11" ht="15.25" customHeight="1" x14ac:dyDescent="0.35">
      <c r="A796" s="8">
        <v>708.1</v>
      </c>
      <c r="B796" s="3">
        <v>0</v>
      </c>
      <c r="C796" s="3">
        <v>1</v>
      </c>
      <c r="D796" s="8">
        <v>811.81476111709594</v>
      </c>
      <c r="E796" s="8">
        <v>103.7147611170959</v>
      </c>
      <c r="F796" s="3">
        <v>13066</v>
      </c>
      <c r="G796" s="9">
        <v>7323</v>
      </c>
      <c r="H796" s="3">
        <v>52</v>
      </c>
      <c r="I796" s="3">
        <v>10</v>
      </c>
      <c r="J796" s="3">
        <v>81.1814761117096</v>
      </c>
      <c r="K796" s="11">
        <f t="shared" si="13"/>
        <v>0.12775668303244381</v>
      </c>
    </row>
    <row r="797" spans="1:11" ht="15.25" customHeight="1" x14ac:dyDescent="0.35">
      <c r="A797" s="8">
        <v>708.1</v>
      </c>
      <c r="B797" s="3">
        <v>0</v>
      </c>
      <c r="C797" s="3">
        <v>2</v>
      </c>
      <c r="D797" s="8">
        <v>974.72307692960203</v>
      </c>
      <c r="E797" s="8">
        <v>266.62307692960201</v>
      </c>
      <c r="F797" s="3">
        <v>15878</v>
      </c>
      <c r="G797" s="9">
        <v>14471</v>
      </c>
      <c r="H797" s="3">
        <v>52</v>
      </c>
      <c r="I797" s="3">
        <v>10</v>
      </c>
      <c r="J797" s="3">
        <v>97.4723076929602</v>
      </c>
      <c r="K797" s="11">
        <f t="shared" si="13"/>
        <v>0.27353725713509341</v>
      </c>
    </row>
    <row r="798" spans="1:11" ht="15.25" customHeight="1" x14ac:dyDescent="0.35">
      <c r="A798" s="8">
        <v>708.1</v>
      </c>
      <c r="B798" s="3">
        <v>0</v>
      </c>
      <c r="C798" s="3">
        <v>3</v>
      </c>
      <c r="D798" s="8">
        <v>801</v>
      </c>
      <c r="E798" s="8">
        <v>92.899999999999977</v>
      </c>
      <c r="F798" s="3">
        <v>11003</v>
      </c>
      <c r="G798" s="9">
        <v>1954</v>
      </c>
      <c r="H798" s="3">
        <v>52</v>
      </c>
      <c r="I798" s="3">
        <v>10</v>
      </c>
      <c r="J798" s="3">
        <v>80.099999999999994</v>
      </c>
      <c r="K798" s="11">
        <f t="shared" si="13"/>
        <v>0.11598002496878898</v>
      </c>
    </row>
    <row r="799" spans="1:11" ht="15.25" customHeight="1" x14ac:dyDescent="0.35">
      <c r="A799" s="8">
        <v>708.1</v>
      </c>
      <c r="B799" s="3">
        <v>0</v>
      </c>
      <c r="C799" s="3">
        <v>23</v>
      </c>
      <c r="D799" s="8">
        <v>921.96239237346458</v>
      </c>
      <c r="E799" s="8">
        <v>213.86239237346459</v>
      </c>
      <c r="F799" s="3">
        <v>16093</v>
      </c>
      <c r="G799" s="9">
        <v>15008</v>
      </c>
      <c r="H799" s="3">
        <v>52</v>
      </c>
      <c r="I799" s="3">
        <v>10</v>
      </c>
      <c r="J799" s="3">
        <v>92.196239237346461</v>
      </c>
      <c r="K799" s="11">
        <f t="shared" si="13"/>
        <v>0.23196433405803621</v>
      </c>
    </row>
    <row r="800" spans="1:11" ht="15.25" customHeight="1" x14ac:dyDescent="0.35">
      <c r="A800" s="8">
        <v>717.57</v>
      </c>
      <c r="B800" s="3">
        <v>0</v>
      </c>
      <c r="C800" s="3">
        <v>1</v>
      </c>
      <c r="D800" s="8">
        <v>780.11884660335159</v>
      </c>
      <c r="E800" s="8">
        <v>62.548846603351542</v>
      </c>
      <c r="F800" s="3">
        <v>15124</v>
      </c>
      <c r="G800" s="9">
        <v>12533</v>
      </c>
      <c r="H800" s="3">
        <v>56</v>
      </c>
      <c r="I800" s="3">
        <v>21</v>
      </c>
      <c r="J800" s="3">
        <v>37.148516504921503</v>
      </c>
      <c r="K800" s="11">
        <f t="shared" si="13"/>
        <v>8.0178612368730862E-2</v>
      </c>
    </row>
    <row r="801" spans="1:11" ht="15.25" customHeight="1" x14ac:dyDescent="0.35">
      <c r="A801" s="8">
        <v>717.57</v>
      </c>
      <c r="B801" s="3">
        <v>0</v>
      </c>
      <c r="C801" s="3">
        <v>1</v>
      </c>
      <c r="D801" s="8">
        <v>780.55494505008676</v>
      </c>
      <c r="E801" s="8">
        <v>62.984945050086708</v>
      </c>
      <c r="F801" s="3">
        <v>14539</v>
      </c>
      <c r="G801" s="9">
        <v>11047</v>
      </c>
      <c r="H801" s="3">
        <v>56</v>
      </c>
      <c r="I801" s="3">
        <v>21</v>
      </c>
      <c r="J801" s="3">
        <v>37.169283097623179</v>
      </c>
      <c r="K801" s="11">
        <f t="shared" si="13"/>
        <v>8.0692519404953714E-2</v>
      </c>
    </row>
    <row r="802" spans="1:11" ht="15.25" customHeight="1" x14ac:dyDescent="0.35">
      <c r="A802" s="8">
        <v>717.57</v>
      </c>
      <c r="B802" s="3">
        <v>0</v>
      </c>
      <c r="C802" s="3">
        <v>1</v>
      </c>
      <c r="D802" s="8">
        <v>804.0371173294435</v>
      </c>
      <c r="E802" s="8">
        <v>86.467117329443454</v>
      </c>
      <c r="F802" s="3">
        <v>13869</v>
      </c>
      <c r="G802" s="9">
        <v>9325</v>
      </c>
      <c r="H802" s="3">
        <v>56</v>
      </c>
      <c r="I802" s="3">
        <v>21</v>
      </c>
      <c r="J802" s="3">
        <v>38.287481777592546</v>
      </c>
      <c r="K802" s="11">
        <f t="shared" si="13"/>
        <v>0.10754120110354894</v>
      </c>
    </row>
    <row r="803" spans="1:11" ht="15.25" customHeight="1" x14ac:dyDescent="0.35">
      <c r="A803" s="8">
        <v>717.57</v>
      </c>
      <c r="B803" s="3">
        <v>0</v>
      </c>
      <c r="C803" s="3">
        <v>1</v>
      </c>
      <c r="D803" s="8">
        <v>946.73932897242901</v>
      </c>
      <c r="E803" s="8">
        <v>229.16932897242901</v>
      </c>
      <c r="F803" s="3">
        <v>13363</v>
      </c>
      <c r="G803" s="9">
        <v>8058</v>
      </c>
      <c r="H803" s="3">
        <v>56</v>
      </c>
      <c r="I803" s="3">
        <v>21</v>
      </c>
      <c r="J803" s="3">
        <v>45.082825189163287</v>
      </c>
      <c r="K803" s="11">
        <f t="shared" si="13"/>
        <v>0.24206169740636485</v>
      </c>
    </row>
    <row r="804" spans="1:11" ht="15.25" customHeight="1" x14ac:dyDescent="0.35">
      <c r="A804" s="8">
        <v>717.57</v>
      </c>
      <c r="B804" s="3">
        <v>0</v>
      </c>
      <c r="C804" s="3">
        <v>1</v>
      </c>
      <c r="D804" s="8">
        <v>1058.3987437573981</v>
      </c>
      <c r="E804" s="8">
        <v>340.828743757398</v>
      </c>
      <c r="F804" s="3">
        <v>13078</v>
      </c>
      <c r="G804" s="9">
        <v>7357</v>
      </c>
      <c r="H804" s="3">
        <v>56</v>
      </c>
      <c r="I804" s="3">
        <v>21</v>
      </c>
      <c r="J804" s="3">
        <v>50.399940178923707</v>
      </c>
      <c r="K804" s="11">
        <f t="shared" si="13"/>
        <v>0.3220230048152074</v>
      </c>
    </row>
    <row r="805" spans="1:11" ht="15.25" customHeight="1" x14ac:dyDescent="0.35">
      <c r="A805" s="8">
        <v>717.57</v>
      </c>
      <c r="B805" s="3">
        <v>0</v>
      </c>
      <c r="C805" s="3">
        <v>2</v>
      </c>
      <c r="D805" s="8">
        <v>755.97821722287711</v>
      </c>
      <c r="E805" s="8">
        <v>38.408217222877063</v>
      </c>
      <c r="F805" s="3">
        <v>12779</v>
      </c>
      <c r="G805" s="9">
        <v>6566</v>
      </c>
      <c r="H805" s="3">
        <v>56</v>
      </c>
      <c r="I805" s="3">
        <v>21</v>
      </c>
      <c r="J805" s="3">
        <v>35.998962724898909</v>
      </c>
      <c r="K805" s="11">
        <f t="shared" si="13"/>
        <v>5.0805984018919913E-2</v>
      </c>
    </row>
    <row r="806" spans="1:11" ht="15.25" customHeight="1" x14ac:dyDescent="0.35">
      <c r="A806" s="8">
        <v>717.57</v>
      </c>
      <c r="B806" s="3">
        <v>0</v>
      </c>
      <c r="C806" s="3">
        <v>2</v>
      </c>
      <c r="D806" s="8">
        <v>777.77026790673119</v>
      </c>
      <c r="E806" s="8">
        <v>60.200267906731142</v>
      </c>
      <c r="F806" s="3">
        <v>11865</v>
      </c>
      <c r="G806" s="9">
        <v>4186</v>
      </c>
      <c r="H806" s="3">
        <v>56</v>
      </c>
      <c r="I806" s="3">
        <v>21</v>
      </c>
      <c r="J806" s="3">
        <v>37.036679424130057</v>
      </c>
      <c r="K806" s="11">
        <f t="shared" si="13"/>
        <v>7.7401091801506422E-2</v>
      </c>
    </row>
    <row r="807" spans="1:11" ht="15.25" customHeight="1" x14ac:dyDescent="0.35">
      <c r="A807" s="8">
        <v>717.57</v>
      </c>
      <c r="B807" s="3">
        <v>0</v>
      </c>
      <c r="C807" s="3">
        <v>2</v>
      </c>
      <c r="D807" s="8">
        <v>834.46067012722915</v>
      </c>
      <c r="E807" s="8">
        <v>116.8906701272291</v>
      </c>
      <c r="F807" s="3">
        <v>12527</v>
      </c>
      <c r="G807" s="9">
        <v>5935</v>
      </c>
      <c r="H807" s="3">
        <v>56</v>
      </c>
      <c r="I807" s="3">
        <v>21</v>
      </c>
      <c r="J807" s="3">
        <v>39.736222387010912</v>
      </c>
      <c r="K807" s="11">
        <f t="shared" si="13"/>
        <v>0.14007930428813012</v>
      </c>
    </row>
    <row r="808" spans="1:11" ht="15.25" customHeight="1" x14ac:dyDescent="0.35">
      <c r="A808" s="8">
        <v>717.57</v>
      </c>
      <c r="B808" s="3">
        <v>0</v>
      </c>
      <c r="C808" s="3">
        <v>3</v>
      </c>
      <c r="D808" s="8">
        <v>891.53118467414504</v>
      </c>
      <c r="E808" s="8">
        <v>173.96118467414499</v>
      </c>
      <c r="F808" s="3">
        <v>16123</v>
      </c>
      <c r="G808" s="9">
        <v>15081</v>
      </c>
      <c r="H808" s="3">
        <v>56</v>
      </c>
      <c r="I808" s="3">
        <v>21</v>
      </c>
      <c r="J808" s="3">
        <v>42.453865936864048</v>
      </c>
      <c r="K808" s="11">
        <f t="shared" si="13"/>
        <v>0.19512630367240363</v>
      </c>
    </row>
    <row r="809" spans="1:11" ht="15.25" customHeight="1" x14ac:dyDescent="0.35">
      <c r="A809" s="8">
        <v>717.57</v>
      </c>
      <c r="B809" s="3">
        <v>0</v>
      </c>
      <c r="C809" s="3">
        <v>3</v>
      </c>
      <c r="D809" s="8">
        <v>913.50059361428328</v>
      </c>
      <c r="E809" s="8">
        <v>195.9305936142832</v>
      </c>
      <c r="F809" s="3">
        <v>11691</v>
      </c>
      <c r="G809" s="9">
        <v>3764</v>
      </c>
      <c r="H809" s="3">
        <v>56</v>
      </c>
      <c r="I809" s="3">
        <v>21</v>
      </c>
      <c r="J809" s="3">
        <v>43.500028267346821</v>
      </c>
      <c r="K809" s="11">
        <f t="shared" si="13"/>
        <v>0.21448326906836471</v>
      </c>
    </row>
    <row r="810" spans="1:11" ht="15.25" customHeight="1" x14ac:dyDescent="0.35">
      <c r="A810" s="8">
        <v>717.57</v>
      </c>
      <c r="B810" s="3">
        <v>5.000000074505806E-2</v>
      </c>
      <c r="C810" s="3">
        <v>2</v>
      </c>
      <c r="D810" s="8">
        <v>821.54099935568865</v>
      </c>
      <c r="E810" s="8">
        <v>103.9709993556886</v>
      </c>
      <c r="F810" s="3">
        <v>10884</v>
      </c>
      <c r="G810" s="9">
        <v>1666</v>
      </c>
      <c r="H810" s="3">
        <v>56</v>
      </c>
      <c r="I810" s="3">
        <v>21</v>
      </c>
      <c r="J810" s="3">
        <v>41.18</v>
      </c>
      <c r="K810" s="11">
        <f t="shared" si="13"/>
        <v>0.12022826540355767</v>
      </c>
    </row>
    <row r="811" spans="1:11" ht="15.25" customHeight="1" x14ac:dyDescent="0.35">
      <c r="A811" s="8">
        <v>717.57</v>
      </c>
      <c r="B811" s="3">
        <v>5.000000074505806E-2</v>
      </c>
      <c r="C811" s="3">
        <v>3</v>
      </c>
      <c r="D811" s="8">
        <v>915.15290363774591</v>
      </c>
      <c r="E811" s="8">
        <v>197.58290363774589</v>
      </c>
      <c r="F811" s="3">
        <v>15064</v>
      </c>
      <c r="G811" s="9">
        <v>12394</v>
      </c>
      <c r="H811" s="3">
        <v>56</v>
      </c>
      <c r="I811" s="3">
        <v>21</v>
      </c>
      <c r="J811" s="3">
        <v>45.87232603285586</v>
      </c>
      <c r="K811" s="11">
        <f t="shared" si="13"/>
        <v>0.20510644457611699</v>
      </c>
    </row>
    <row r="812" spans="1:11" ht="15.25" customHeight="1" x14ac:dyDescent="0.35">
      <c r="A812" s="8">
        <v>717.57</v>
      </c>
      <c r="B812" s="3">
        <v>0.15000000596046451</v>
      </c>
      <c r="C812" s="3">
        <v>1</v>
      </c>
      <c r="D812" s="8">
        <v>594.30471109720531</v>
      </c>
      <c r="E812" s="8">
        <v>-123.26528890279469</v>
      </c>
      <c r="F812" s="3">
        <v>12462</v>
      </c>
      <c r="G812" s="9">
        <v>5762</v>
      </c>
      <c r="H812" s="3">
        <v>56</v>
      </c>
      <c r="I812" s="3">
        <v>21</v>
      </c>
      <c r="J812" s="3">
        <v>33.294381807543687</v>
      </c>
      <c r="K812" s="11">
        <f t="shared" si="13"/>
        <v>-0.17629928364394187</v>
      </c>
    </row>
    <row r="813" spans="1:11" ht="15.25" customHeight="1" x14ac:dyDescent="0.35">
      <c r="A813" s="8">
        <v>717.57</v>
      </c>
      <c r="B813" s="3">
        <v>0.25</v>
      </c>
      <c r="C813" s="3">
        <v>2</v>
      </c>
      <c r="D813" s="8">
        <v>530.56044716888312</v>
      </c>
      <c r="E813" s="8">
        <v>-187.00955283111691</v>
      </c>
      <c r="F813" s="3">
        <v>11093</v>
      </c>
      <c r="G813" s="9">
        <v>2200</v>
      </c>
      <c r="H813" s="3">
        <v>56</v>
      </c>
      <c r="I813" s="3">
        <v>21</v>
      </c>
      <c r="J813" s="3">
        <v>33.686377598024329</v>
      </c>
      <c r="K813" s="11">
        <f t="shared" si="13"/>
        <v>-0.26435661642657715</v>
      </c>
    </row>
    <row r="814" spans="1:11" ht="15.25" customHeight="1" x14ac:dyDescent="0.35">
      <c r="A814" s="8">
        <v>717.57</v>
      </c>
      <c r="B814" s="3">
        <v>0.25</v>
      </c>
      <c r="C814" s="3">
        <v>2</v>
      </c>
      <c r="D814" s="8">
        <v>567.35173218473312</v>
      </c>
      <c r="E814" s="8">
        <v>-150.2182678152669</v>
      </c>
      <c r="F814" s="3">
        <v>13198</v>
      </c>
      <c r="G814" s="9">
        <v>7650</v>
      </c>
      <c r="H814" s="3">
        <v>56</v>
      </c>
      <c r="I814" s="3">
        <v>21</v>
      </c>
      <c r="J814" s="3">
        <v>36.022332202205277</v>
      </c>
      <c r="K814" s="11">
        <f t="shared" si="13"/>
        <v>-0.19857822664541755</v>
      </c>
    </row>
    <row r="815" spans="1:11" ht="15.25" customHeight="1" x14ac:dyDescent="0.35">
      <c r="A815" s="8">
        <v>717.57</v>
      </c>
      <c r="B815" s="3">
        <v>0.25</v>
      </c>
      <c r="C815" s="3">
        <v>2</v>
      </c>
      <c r="D815" s="8">
        <v>596.08029030397392</v>
      </c>
      <c r="E815" s="8">
        <v>-121.4897096960261</v>
      </c>
      <c r="F815" s="3">
        <v>16542</v>
      </c>
      <c r="G815" s="9">
        <v>16141</v>
      </c>
      <c r="H815" s="3">
        <v>56</v>
      </c>
      <c r="I815" s="3">
        <v>21</v>
      </c>
      <c r="J815" s="3">
        <v>37.846367638347552</v>
      </c>
      <c r="K815" s="11">
        <f t="shared" si="13"/>
        <v>-0.15286075341554053</v>
      </c>
    </row>
    <row r="816" spans="1:11" ht="15.25" customHeight="1" x14ac:dyDescent="0.35">
      <c r="A816" s="8">
        <v>717.57</v>
      </c>
      <c r="B816" s="3">
        <v>0.25</v>
      </c>
      <c r="C816" s="3">
        <v>2</v>
      </c>
      <c r="D816" s="8">
        <v>632.88956992462147</v>
      </c>
      <c r="E816" s="8">
        <v>-84.680430075378581</v>
      </c>
      <c r="F816" s="3">
        <v>12765</v>
      </c>
      <c r="G816" s="9">
        <v>6539</v>
      </c>
      <c r="H816" s="3">
        <v>56</v>
      </c>
      <c r="I816" s="3">
        <v>21</v>
      </c>
      <c r="J816" s="3">
        <v>40.18346475711882</v>
      </c>
      <c r="K816" s="11">
        <f t="shared" si="13"/>
        <v>-0.1003497696511228</v>
      </c>
    </row>
    <row r="817" spans="1:11" ht="15.25" customHeight="1" x14ac:dyDescent="0.35">
      <c r="A817" s="8">
        <v>722.55000000000007</v>
      </c>
      <c r="B817" s="3">
        <v>0</v>
      </c>
      <c r="C817" s="3">
        <v>2</v>
      </c>
      <c r="D817" s="8">
        <v>719.79910509555998</v>
      </c>
      <c r="E817" s="8">
        <v>-2.7508949044400879</v>
      </c>
      <c r="F817" s="3">
        <v>15778</v>
      </c>
      <c r="G817" s="9">
        <v>14212</v>
      </c>
      <c r="H817" s="3">
        <v>39</v>
      </c>
      <c r="I817" s="3">
        <v>15</v>
      </c>
      <c r="J817" s="3">
        <v>47.986607006370662</v>
      </c>
      <c r="K817" s="11">
        <f t="shared" si="13"/>
        <v>-3.8217537156772113E-3</v>
      </c>
    </row>
    <row r="818" spans="1:11" ht="15.25" customHeight="1" x14ac:dyDescent="0.35">
      <c r="A818" s="8">
        <v>729.96</v>
      </c>
      <c r="B818" s="3">
        <v>0</v>
      </c>
      <c r="C818" s="3">
        <v>2</v>
      </c>
      <c r="D818" s="8">
        <v>807.70668240601185</v>
      </c>
      <c r="E818" s="8">
        <v>77.746682406011814</v>
      </c>
      <c r="F818" s="3">
        <v>11543</v>
      </c>
      <c r="G818" s="9">
        <v>3383</v>
      </c>
      <c r="H818" s="3">
        <v>55</v>
      </c>
      <c r="I818" s="3">
        <v>22</v>
      </c>
      <c r="J818" s="3">
        <v>36.713940109364167</v>
      </c>
      <c r="K818" s="11">
        <f t="shared" si="13"/>
        <v>9.6256084169588099E-2</v>
      </c>
    </row>
    <row r="819" spans="1:11" ht="15.25" customHeight="1" x14ac:dyDescent="0.35">
      <c r="A819" s="8">
        <v>729.96</v>
      </c>
      <c r="B819" s="3">
        <v>5.000000074505806E-2</v>
      </c>
      <c r="C819" s="3">
        <v>1</v>
      </c>
      <c r="D819" s="8">
        <v>680.97531114866342</v>
      </c>
      <c r="E819" s="8">
        <v>-48.984688851336607</v>
      </c>
      <c r="F819" s="3">
        <v>16304</v>
      </c>
      <c r="G819" s="9">
        <v>15556</v>
      </c>
      <c r="H819" s="3">
        <v>55</v>
      </c>
      <c r="I819" s="3">
        <v>22</v>
      </c>
      <c r="J819" s="3">
        <v>32.582550798216893</v>
      </c>
      <c r="K819" s="11">
        <f t="shared" si="13"/>
        <v>-6.8336478005021545E-2</v>
      </c>
    </row>
    <row r="820" spans="1:11" ht="15.25" customHeight="1" x14ac:dyDescent="0.35">
      <c r="A820" s="8">
        <v>729.96</v>
      </c>
      <c r="B820" s="3">
        <v>5.000000074505806E-2</v>
      </c>
      <c r="C820" s="3">
        <v>2</v>
      </c>
      <c r="D820" s="8">
        <v>832.351221339326</v>
      </c>
      <c r="E820" s="8">
        <v>102.39122133932599</v>
      </c>
      <c r="F820" s="3">
        <v>11283</v>
      </c>
      <c r="G820" s="9">
        <v>2712</v>
      </c>
      <c r="H820" s="3">
        <v>55</v>
      </c>
      <c r="I820" s="3">
        <v>22</v>
      </c>
      <c r="J820" s="3">
        <v>39.825417320196912</v>
      </c>
      <c r="K820" s="11">
        <f t="shared" si="13"/>
        <v>0.11686372014875364</v>
      </c>
    </row>
    <row r="821" spans="1:11" ht="15.25" customHeight="1" x14ac:dyDescent="0.35">
      <c r="A821" s="8">
        <v>729.96</v>
      </c>
      <c r="B821" s="3">
        <v>5.000000074505806E-2</v>
      </c>
      <c r="C821" s="3">
        <v>2</v>
      </c>
      <c r="D821" s="8">
        <v>924.98711480284453</v>
      </c>
      <c r="E821" s="8">
        <v>195.02711480284449</v>
      </c>
      <c r="F821" s="3">
        <v>13791</v>
      </c>
      <c r="G821" s="9">
        <v>9122</v>
      </c>
      <c r="H821" s="3">
        <v>55</v>
      </c>
      <c r="I821" s="3">
        <v>22</v>
      </c>
      <c r="J821" s="3">
        <v>44.257756723841418</v>
      </c>
      <c r="K821" s="11">
        <f t="shared" si="13"/>
        <v>0.20030090792874036</v>
      </c>
    </row>
    <row r="822" spans="1:11" ht="15.25" customHeight="1" x14ac:dyDescent="0.35">
      <c r="A822" s="8">
        <v>729.96</v>
      </c>
      <c r="B822" s="3">
        <v>0.15000000596046451</v>
      </c>
      <c r="C822" s="3">
        <v>2</v>
      </c>
      <c r="D822" s="8">
        <v>669.1621333240895</v>
      </c>
      <c r="E822" s="8">
        <v>-60.797866675910541</v>
      </c>
      <c r="F822" s="3">
        <v>15494</v>
      </c>
      <c r="G822" s="9">
        <v>13474</v>
      </c>
      <c r="H822" s="3">
        <v>55</v>
      </c>
      <c r="I822" s="3">
        <v>22</v>
      </c>
      <c r="J822" s="3">
        <v>35.784071551682487</v>
      </c>
      <c r="K822" s="11">
        <f t="shared" si="13"/>
        <v>-7.7228198875251647E-2</v>
      </c>
    </row>
    <row r="823" spans="1:11" ht="15.25" customHeight="1" x14ac:dyDescent="0.35">
      <c r="A823" s="8">
        <v>733.32</v>
      </c>
      <c r="B823" s="3">
        <v>0</v>
      </c>
      <c r="C823" s="3">
        <v>1</v>
      </c>
      <c r="D823" s="8">
        <v>853.92555757715797</v>
      </c>
      <c r="E823" s="8">
        <v>120.6055575771579</v>
      </c>
      <c r="F823" s="3">
        <v>16177</v>
      </c>
      <c r="G823" s="9">
        <v>15219</v>
      </c>
      <c r="H823" s="3">
        <v>53</v>
      </c>
      <c r="I823" s="3">
        <v>14</v>
      </c>
      <c r="J823" s="3">
        <v>60.994682684082711</v>
      </c>
      <c r="K823" s="11">
        <f t="shared" si="13"/>
        <v>0.14123661776718793</v>
      </c>
    </row>
    <row r="824" spans="1:11" ht="15.25" customHeight="1" x14ac:dyDescent="0.35">
      <c r="A824" s="8">
        <v>733.32</v>
      </c>
      <c r="B824" s="3">
        <v>0</v>
      </c>
      <c r="C824" s="3">
        <v>1</v>
      </c>
      <c r="D824" s="8">
        <v>1091.2486761885509</v>
      </c>
      <c r="E824" s="8">
        <v>357.92867618855132</v>
      </c>
      <c r="F824" s="3">
        <v>11462</v>
      </c>
      <c r="G824" s="9">
        <v>3173</v>
      </c>
      <c r="H824" s="3">
        <v>53</v>
      </c>
      <c r="I824" s="3">
        <v>14</v>
      </c>
      <c r="J824" s="3">
        <v>77.946334013467961</v>
      </c>
      <c r="K824" s="11">
        <f t="shared" si="13"/>
        <v>0.32799918478591272</v>
      </c>
    </row>
    <row r="825" spans="1:11" ht="15.25" customHeight="1" x14ac:dyDescent="0.35">
      <c r="A825" s="8">
        <v>733.32</v>
      </c>
      <c r="B825" s="3">
        <v>0</v>
      </c>
      <c r="C825" s="3">
        <v>2</v>
      </c>
      <c r="D825" s="8">
        <v>848.05855503049463</v>
      </c>
      <c r="E825" s="8">
        <v>114.7385550304946</v>
      </c>
      <c r="F825" s="3">
        <v>13824</v>
      </c>
      <c r="G825" s="9">
        <v>9208</v>
      </c>
      <c r="H825" s="3">
        <v>53</v>
      </c>
      <c r="I825" s="3">
        <v>14</v>
      </c>
      <c r="J825" s="3">
        <v>60.575611073606758</v>
      </c>
      <c r="K825" s="11">
        <f t="shared" si="13"/>
        <v>0.13529555754127001</v>
      </c>
    </row>
    <row r="826" spans="1:11" ht="15.25" customHeight="1" x14ac:dyDescent="0.35">
      <c r="A826" s="8">
        <v>733.32</v>
      </c>
      <c r="B826" s="3">
        <v>0</v>
      </c>
      <c r="C826" s="3">
        <v>2</v>
      </c>
      <c r="D826" s="8">
        <v>921.09981894478676</v>
      </c>
      <c r="E826" s="8">
        <v>187.77981894478671</v>
      </c>
      <c r="F826" s="3">
        <v>15496</v>
      </c>
      <c r="G826" s="9">
        <v>13481</v>
      </c>
      <c r="H826" s="3">
        <v>53</v>
      </c>
      <c r="I826" s="3">
        <v>14</v>
      </c>
      <c r="J826" s="3">
        <v>65.792844210341912</v>
      </c>
      <c r="K826" s="11">
        <f t="shared" si="13"/>
        <v>0.20386478759697024</v>
      </c>
    </row>
    <row r="827" spans="1:11" ht="15.25" customHeight="1" x14ac:dyDescent="0.35">
      <c r="A827" s="8">
        <v>733.32</v>
      </c>
      <c r="B827" s="3">
        <v>0.15000000596046451</v>
      </c>
      <c r="C827" s="3">
        <v>2</v>
      </c>
      <c r="D827" s="8">
        <v>662.28394561182415</v>
      </c>
      <c r="E827" s="8">
        <v>-71.036054388175899</v>
      </c>
      <c r="F827" s="3">
        <v>14489</v>
      </c>
      <c r="G827" s="9">
        <v>10919</v>
      </c>
      <c r="H827" s="3">
        <v>53</v>
      </c>
      <c r="I827" s="3">
        <v>14</v>
      </c>
      <c r="J827" s="3">
        <v>55.654113466887843</v>
      </c>
      <c r="K827" s="11">
        <f t="shared" si="13"/>
        <v>-9.1170329896433505E-2</v>
      </c>
    </row>
    <row r="828" spans="1:11" ht="15.25" customHeight="1" x14ac:dyDescent="0.35">
      <c r="A828" s="8">
        <v>738.87</v>
      </c>
      <c r="B828" s="3">
        <v>0</v>
      </c>
      <c r="C828" s="3">
        <v>1</v>
      </c>
      <c r="D828" s="8">
        <v>669.89654746970257</v>
      </c>
      <c r="E828" s="8">
        <v>-68.973452530297436</v>
      </c>
      <c r="F828" s="3">
        <v>14629</v>
      </c>
      <c r="G828" s="9">
        <v>11289</v>
      </c>
      <c r="H828" s="3">
        <v>44</v>
      </c>
      <c r="I828" s="3">
        <v>11</v>
      </c>
      <c r="J828" s="3">
        <v>60.899686133609329</v>
      </c>
      <c r="K828" s="11">
        <f t="shared" si="13"/>
        <v>-0.10296134946630234</v>
      </c>
    </row>
    <row r="829" spans="1:11" ht="15.25" customHeight="1" x14ac:dyDescent="0.35">
      <c r="A829" s="8">
        <v>738.87</v>
      </c>
      <c r="B829" s="3">
        <v>0</v>
      </c>
      <c r="C829" s="3">
        <v>1</v>
      </c>
      <c r="D829" s="8">
        <v>736.90249580726504</v>
      </c>
      <c r="E829" s="8">
        <v>-1.9675041927349639</v>
      </c>
      <c r="F829" s="3">
        <v>14586</v>
      </c>
      <c r="G829" s="9">
        <v>11163</v>
      </c>
      <c r="H829" s="3">
        <v>44</v>
      </c>
      <c r="I829" s="3">
        <v>11</v>
      </c>
      <c r="J829" s="3">
        <v>66.991135982478639</v>
      </c>
      <c r="K829" s="11">
        <f t="shared" si="13"/>
        <v>-2.6699654349515997E-3</v>
      </c>
    </row>
    <row r="830" spans="1:11" ht="15.25" customHeight="1" x14ac:dyDescent="0.35">
      <c r="A830" s="8">
        <v>738.87</v>
      </c>
      <c r="B830" s="3">
        <v>0</v>
      </c>
      <c r="C830" s="3">
        <v>1</v>
      </c>
      <c r="D830" s="8">
        <v>785.56819351852937</v>
      </c>
      <c r="E830" s="8">
        <v>46.698193518529372</v>
      </c>
      <c r="F830" s="3">
        <v>11285</v>
      </c>
      <c r="G830" s="9">
        <v>2715</v>
      </c>
      <c r="H830" s="3">
        <v>44</v>
      </c>
      <c r="I830" s="3">
        <v>11</v>
      </c>
      <c r="J830" s="3">
        <v>71.415290319866301</v>
      </c>
      <c r="K830" s="11">
        <f t="shared" si="13"/>
        <v>5.9445117437061677E-2</v>
      </c>
    </row>
    <row r="831" spans="1:11" ht="15.25" customHeight="1" x14ac:dyDescent="0.35">
      <c r="A831" s="8">
        <v>738.87</v>
      </c>
      <c r="B831" s="3">
        <v>0</v>
      </c>
      <c r="C831" s="3">
        <v>2</v>
      </c>
      <c r="D831" s="8">
        <v>819.44462480352365</v>
      </c>
      <c r="E831" s="8">
        <v>80.574624803523648</v>
      </c>
      <c r="F831" s="3">
        <v>13793</v>
      </c>
      <c r="G831" s="9">
        <v>9126</v>
      </c>
      <c r="H831" s="3">
        <v>44</v>
      </c>
      <c r="I831" s="3">
        <v>11</v>
      </c>
      <c r="J831" s="3">
        <v>74.494965891229427</v>
      </c>
      <c r="K831" s="11">
        <f t="shared" si="13"/>
        <v>9.832833405044647E-2</v>
      </c>
    </row>
    <row r="832" spans="1:11" ht="15.25" customHeight="1" x14ac:dyDescent="0.35">
      <c r="A832" s="8">
        <v>738.87</v>
      </c>
      <c r="B832" s="3">
        <v>0</v>
      </c>
      <c r="C832" s="3">
        <v>2</v>
      </c>
      <c r="D832" s="8">
        <v>851.5441449968655</v>
      </c>
      <c r="E832" s="8">
        <v>112.67414499686549</v>
      </c>
      <c r="F832" s="3">
        <v>12914</v>
      </c>
      <c r="G832" s="9">
        <v>6917</v>
      </c>
      <c r="H832" s="3">
        <v>44</v>
      </c>
      <c r="I832" s="3">
        <v>11</v>
      </c>
      <c r="J832" s="3">
        <v>77.413104090624131</v>
      </c>
      <c r="K832" s="11">
        <f t="shared" si="13"/>
        <v>0.13231744432613091</v>
      </c>
    </row>
    <row r="833" spans="1:11" ht="15.25" customHeight="1" x14ac:dyDescent="0.35">
      <c r="A833" s="8">
        <v>738.87</v>
      </c>
      <c r="B833" s="3">
        <v>0</v>
      </c>
      <c r="C833" s="3">
        <v>2</v>
      </c>
      <c r="D833" s="8">
        <v>909.32561649493903</v>
      </c>
      <c r="E833" s="8">
        <v>170.45561649493899</v>
      </c>
      <c r="F833" s="3">
        <v>15465</v>
      </c>
      <c r="G833" s="9">
        <v>13399</v>
      </c>
      <c r="H833" s="3">
        <v>44</v>
      </c>
      <c r="I833" s="3">
        <v>11</v>
      </c>
      <c r="J833" s="3">
        <v>82.665965135903548</v>
      </c>
      <c r="K833" s="11">
        <f t="shared" si="13"/>
        <v>0.18745278193302464</v>
      </c>
    </row>
    <row r="834" spans="1:11" ht="15.25" customHeight="1" x14ac:dyDescent="0.35">
      <c r="A834" s="8">
        <v>738.87</v>
      </c>
      <c r="B834" s="3">
        <v>0</v>
      </c>
      <c r="C834" s="3">
        <v>3</v>
      </c>
      <c r="D834" s="8">
        <v>806.20417944532198</v>
      </c>
      <c r="E834" s="8">
        <v>67.334179445321979</v>
      </c>
      <c r="F834" s="3">
        <v>11460</v>
      </c>
      <c r="G834" s="9">
        <v>3169</v>
      </c>
      <c r="H834" s="3">
        <v>44</v>
      </c>
      <c r="I834" s="3">
        <v>11</v>
      </c>
      <c r="J834" s="3">
        <v>73.291289040483818</v>
      </c>
      <c r="K834" s="11">
        <f t="shared" si="13"/>
        <v>8.3520007911207672E-2</v>
      </c>
    </row>
    <row r="835" spans="1:11" ht="15.25" customHeight="1" x14ac:dyDescent="0.35">
      <c r="A835" s="8">
        <v>744.66</v>
      </c>
      <c r="B835" s="3">
        <v>0</v>
      </c>
      <c r="C835" s="3">
        <v>1</v>
      </c>
      <c r="D835" s="8">
        <v>784.90269917901037</v>
      </c>
      <c r="E835" s="8">
        <v>40.242699179010401</v>
      </c>
      <c r="F835" s="3">
        <v>16042</v>
      </c>
      <c r="G835" s="9">
        <v>14865</v>
      </c>
      <c r="H835" s="3">
        <v>51</v>
      </c>
      <c r="I835" s="3">
        <v>9</v>
      </c>
      <c r="J835" s="3">
        <v>87.211411019890036</v>
      </c>
      <c r="K835" s="11">
        <f t="shared" ref="K835:K898" si="14">+(E835/(I835*J835))</f>
        <v>5.1270939979061493E-2</v>
      </c>
    </row>
    <row r="836" spans="1:11" ht="15.25" customHeight="1" x14ac:dyDescent="0.35">
      <c r="A836" s="8">
        <v>744.66</v>
      </c>
      <c r="B836" s="3">
        <v>0</v>
      </c>
      <c r="C836" s="3">
        <v>2</v>
      </c>
      <c r="D836" s="8">
        <v>817.99557079387705</v>
      </c>
      <c r="E836" s="8">
        <v>73.335570793877082</v>
      </c>
      <c r="F836" s="3">
        <v>14370</v>
      </c>
      <c r="G836" s="9">
        <v>10593</v>
      </c>
      <c r="H836" s="3">
        <v>51</v>
      </c>
      <c r="I836" s="3">
        <v>9</v>
      </c>
      <c r="J836" s="3">
        <v>90.888396754875231</v>
      </c>
      <c r="K836" s="11">
        <f t="shared" si="14"/>
        <v>8.9652772474921594E-2</v>
      </c>
    </row>
    <row r="837" spans="1:11" ht="15.25" customHeight="1" x14ac:dyDescent="0.35">
      <c r="A837" s="8">
        <v>744.66</v>
      </c>
      <c r="B837" s="3">
        <v>0</v>
      </c>
      <c r="C837" s="3">
        <v>2</v>
      </c>
      <c r="D837" s="8">
        <v>938.22029757177029</v>
      </c>
      <c r="E837" s="8">
        <v>193.56029757177029</v>
      </c>
      <c r="F837" s="3">
        <v>13534</v>
      </c>
      <c r="G837" s="9">
        <v>8453</v>
      </c>
      <c r="H837" s="3">
        <v>51</v>
      </c>
      <c r="I837" s="3">
        <v>9</v>
      </c>
      <c r="J837" s="3">
        <v>104.2466997301967</v>
      </c>
      <c r="K837" s="11">
        <f t="shared" si="14"/>
        <v>0.20630580906502255</v>
      </c>
    </row>
    <row r="838" spans="1:11" ht="15.25" customHeight="1" x14ac:dyDescent="0.35">
      <c r="A838" s="8">
        <v>744.66</v>
      </c>
      <c r="B838" s="3">
        <v>0.10000000149011611</v>
      </c>
      <c r="C838" s="3">
        <v>1</v>
      </c>
      <c r="D838" s="8">
        <v>892.94214616575039</v>
      </c>
      <c r="E838" s="8">
        <v>148.28214616575039</v>
      </c>
      <c r="F838" s="3">
        <v>14144</v>
      </c>
      <c r="G838" s="9">
        <v>10026</v>
      </c>
      <c r="H838" s="3">
        <v>51</v>
      </c>
      <c r="I838" s="3">
        <v>9</v>
      </c>
      <c r="J838" s="3">
        <v>110.2397713140964</v>
      </c>
      <c r="K838" s="11">
        <f t="shared" si="14"/>
        <v>0.14945417449636839</v>
      </c>
    </row>
    <row r="839" spans="1:11" ht="15.25" customHeight="1" x14ac:dyDescent="0.35">
      <c r="A839" s="8">
        <v>748.56000000000006</v>
      </c>
      <c r="B839" s="3">
        <v>0</v>
      </c>
      <c r="C839" s="3">
        <v>1</v>
      </c>
      <c r="D839" s="8">
        <v>1079.344646630856</v>
      </c>
      <c r="E839" s="8">
        <v>330.78464663085572</v>
      </c>
      <c r="F839" s="3">
        <v>14149</v>
      </c>
      <c r="G839" s="9">
        <v>10041</v>
      </c>
      <c r="H839" s="3">
        <v>38</v>
      </c>
      <c r="I839" s="3">
        <v>12</v>
      </c>
      <c r="J839" s="3">
        <v>89.945387219237986</v>
      </c>
      <c r="K839" s="11">
        <f t="shared" si="14"/>
        <v>0.30646804768374103</v>
      </c>
    </row>
    <row r="840" spans="1:11" ht="15.25" customHeight="1" x14ac:dyDescent="0.35">
      <c r="A840" s="8">
        <v>748.56000000000006</v>
      </c>
      <c r="B840" s="3">
        <v>0</v>
      </c>
      <c r="C840" s="3">
        <v>1</v>
      </c>
      <c r="D840" s="8">
        <v>1224.450141282533</v>
      </c>
      <c r="E840" s="8">
        <v>475.89014128253251</v>
      </c>
      <c r="F840" s="3">
        <v>16657</v>
      </c>
      <c r="G840" s="9">
        <v>16430</v>
      </c>
      <c r="H840" s="3">
        <v>38</v>
      </c>
      <c r="I840" s="3">
        <v>12</v>
      </c>
      <c r="J840" s="3">
        <v>102.0375117735444</v>
      </c>
      <c r="K840" s="11">
        <f t="shared" si="14"/>
        <v>0.38865620186385719</v>
      </c>
    </row>
    <row r="841" spans="1:11" ht="15.25" customHeight="1" x14ac:dyDescent="0.35">
      <c r="A841" s="8">
        <v>751.74</v>
      </c>
      <c r="B841" s="3">
        <v>0</v>
      </c>
      <c r="C841" s="3">
        <v>1</v>
      </c>
      <c r="D841" s="8">
        <v>914.02619787057222</v>
      </c>
      <c r="E841" s="8">
        <v>162.28619787057221</v>
      </c>
      <c r="F841" s="3">
        <v>15586</v>
      </c>
      <c r="G841" s="9">
        <v>13719</v>
      </c>
      <c r="H841" s="3">
        <v>56</v>
      </c>
      <c r="I841" s="3">
        <v>22</v>
      </c>
      <c r="J841" s="3">
        <v>41.546645357753277</v>
      </c>
      <c r="K841" s="11">
        <f t="shared" si="14"/>
        <v>0.1775509260551329</v>
      </c>
    </row>
    <row r="842" spans="1:11" ht="15.25" customHeight="1" x14ac:dyDescent="0.35">
      <c r="A842" s="8">
        <v>751.74</v>
      </c>
      <c r="B842" s="3">
        <v>0</v>
      </c>
      <c r="C842" s="3">
        <v>1</v>
      </c>
      <c r="D842" s="8">
        <v>964.70656895007721</v>
      </c>
      <c r="E842" s="8">
        <v>212.9665689500772</v>
      </c>
      <c r="F842" s="3">
        <v>14750</v>
      </c>
      <c r="G842" s="9">
        <v>11607</v>
      </c>
      <c r="H842" s="3">
        <v>56</v>
      </c>
      <c r="I842" s="3">
        <v>22</v>
      </c>
      <c r="J842" s="3">
        <v>43.850298588639873</v>
      </c>
      <c r="K842" s="11">
        <f t="shared" si="14"/>
        <v>0.22075787167268482</v>
      </c>
    </row>
    <row r="843" spans="1:11" ht="15.25" customHeight="1" x14ac:dyDescent="0.35">
      <c r="A843" s="8">
        <v>751.74</v>
      </c>
      <c r="B843" s="3">
        <v>0</v>
      </c>
      <c r="C843" s="3">
        <v>1</v>
      </c>
      <c r="D843" s="8">
        <v>1028.3580091228321</v>
      </c>
      <c r="E843" s="8">
        <v>276.61800912283178</v>
      </c>
      <c r="F843" s="3">
        <v>12616</v>
      </c>
      <c r="G843" s="9">
        <v>6147</v>
      </c>
      <c r="H843" s="3">
        <v>56</v>
      </c>
      <c r="I843" s="3">
        <v>22</v>
      </c>
      <c r="J843" s="3">
        <v>46.743545869219631</v>
      </c>
      <c r="K843" s="11">
        <f t="shared" si="14"/>
        <v>0.26898998857293022</v>
      </c>
    </row>
    <row r="844" spans="1:11" ht="15.25" customHeight="1" x14ac:dyDescent="0.35">
      <c r="A844" s="8">
        <v>751.74</v>
      </c>
      <c r="B844" s="3">
        <v>0</v>
      </c>
      <c r="C844" s="3">
        <v>2</v>
      </c>
      <c r="D844" s="8">
        <v>737.69593653256447</v>
      </c>
      <c r="E844" s="8">
        <v>-14.04406346743554</v>
      </c>
      <c r="F844" s="3">
        <v>13537</v>
      </c>
      <c r="G844" s="9">
        <v>8459</v>
      </c>
      <c r="H844" s="3">
        <v>56</v>
      </c>
      <c r="I844" s="3">
        <v>22</v>
      </c>
      <c r="J844" s="3">
        <v>33.53163347875293</v>
      </c>
      <c r="K844" s="11">
        <f t="shared" si="14"/>
        <v>-1.9037740038867067E-2</v>
      </c>
    </row>
    <row r="845" spans="1:11" ht="15.25" customHeight="1" x14ac:dyDescent="0.35">
      <c r="A845" s="8">
        <v>751.74</v>
      </c>
      <c r="B845" s="3">
        <v>0</v>
      </c>
      <c r="C845" s="3">
        <v>2</v>
      </c>
      <c r="D845" s="8">
        <v>790.23397138689472</v>
      </c>
      <c r="E845" s="8">
        <v>38.493971386894707</v>
      </c>
      <c r="F845" s="3">
        <v>12867</v>
      </c>
      <c r="G845" s="9">
        <v>6801</v>
      </c>
      <c r="H845" s="3">
        <v>56</v>
      </c>
      <c r="I845" s="3">
        <v>22</v>
      </c>
      <c r="J845" s="3">
        <v>35.91972597213158</v>
      </c>
      <c r="K845" s="11">
        <f t="shared" si="14"/>
        <v>4.8712119170650339E-2</v>
      </c>
    </row>
    <row r="846" spans="1:11" ht="15.25" customHeight="1" x14ac:dyDescent="0.35">
      <c r="A846" s="8">
        <v>751.74</v>
      </c>
      <c r="B846" s="3">
        <v>0</v>
      </c>
      <c r="C846" s="3">
        <v>2</v>
      </c>
      <c r="D846" s="8">
        <v>884.49632083089693</v>
      </c>
      <c r="E846" s="8">
        <v>132.7563208308969</v>
      </c>
      <c r="F846" s="3">
        <v>13126</v>
      </c>
      <c r="G846" s="9">
        <v>7467</v>
      </c>
      <c r="H846" s="3">
        <v>56</v>
      </c>
      <c r="I846" s="3">
        <v>22</v>
      </c>
      <c r="J846" s="3">
        <v>40.204378219586218</v>
      </c>
      <c r="K846" s="11">
        <f t="shared" si="14"/>
        <v>0.15009256421347855</v>
      </c>
    </row>
    <row r="847" spans="1:11" ht="15.25" customHeight="1" x14ac:dyDescent="0.35">
      <c r="A847" s="8">
        <v>751.74</v>
      </c>
      <c r="B847" s="3">
        <v>0</v>
      </c>
      <c r="C847" s="3">
        <v>2</v>
      </c>
      <c r="D847" s="8">
        <v>949.34787792043016</v>
      </c>
      <c r="E847" s="8">
        <v>197.60787792043021</v>
      </c>
      <c r="F847" s="3">
        <v>16045</v>
      </c>
      <c r="G847" s="9">
        <v>14872</v>
      </c>
      <c r="H847" s="3">
        <v>56</v>
      </c>
      <c r="I847" s="3">
        <v>22</v>
      </c>
      <c r="J847" s="3">
        <v>43.152176269110463</v>
      </c>
      <c r="K847" s="11">
        <f t="shared" si="14"/>
        <v>0.20815117673543981</v>
      </c>
    </row>
    <row r="848" spans="1:11" ht="15.25" customHeight="1" x14ac:dyDescent="0.35">
      <c r="A848" s="8">
        <v>751.74</v>
      </c>
      <c r="B848" s="3">
        <v>0</v>
      </c>
      <c r="C848" s="3">
        <v>2</v>
      </c>
      <c r="D848" s="8">
        <v>960.89488007212321</v>
      </c>
      <c r="E848" s="8">
        <v>209.15488007212321</v>
      </c>
      <c r="F848" s="3">
        <v>15209</v>
      </c>
      <c r="G848" s="9">
        <v>12732</v>
      </c>
      <c r="H848" s="3">
        <v>56</v>
      </c>
      <c r="I848" s="3">
        <v>22</v>
      </c>
      <c r="J848" s="3">
        <v>43.677040003278329</v>
      </c>
      <c r="K848" s="11">
        <f t="shared" si="14"/>
        <v>0.21766676502264679</v>
      </c>
    </row>
    <row r="849" spans="1:11" ht="15.25" customHeight="1" x14ac:dyDescent="0.35">
      <c r="A849" s="8">
        <v>751.74</v>
      </c>
      <c r="B849" s="3">
        <v>0</v>
      </c>
      <c r="C849" s="3">
        <v>2</v>
      </c>
      <c r="D849" s="8">
        <v>1037.698133681542</v>
      </c>
      <c r="E849" s="8">
        <v>285.95813368154148</v>
      </c>
      <c r="F849" s="3">
        <v>11107</v>
      </c>
      <c r="G849" s="9">
        <v>2233</v>
      </c>
      <c r="H849" s="3">
        <v>56</v>
      </c>
      <c r="I849" s="3">
        <v>22</v>
      </c>
      <c r="J849" s="3">
        <v>47.16809698552462</v>
      </c>
      <c r="K849" s="11">
        <f t="shared" si="14"/>
        <v>0.27556967137159655</v>
      </c>
    </row>
    <row r="850" spans="1:11" ht="15.25" customHeight="1" x14ac:dyDescent="0.35">
      <c r="A850" s="8">
        <v>751.74</v>
      </c>
      <c r="B850" s="3">
        <v>0</v>
      </c>
      <c r="C850" s="3">
        <v>3</v>
      </c>
      <c r="D850" s="8">
        <v>809.70701117947624</v>
      </c>
      <c r="E850" s="8">
        <v>57.967011179476231</v>
      </c>
      <c r="F850" s="3">
        <v>15287</v>
      </c>
      <c r="G850" s="9">
        <v>12917</v>
      </c>
      <c r="H850" s="3">
        <v>56</v>
      </c>
      <c r="I850" s="3">
        <v>22</v>
      </c>
      <c r="J850" s="3">
        <v>36.804864144521638</v>
      </c>
      <c r="K850" s="11">
        <f t="shared" si="14"/>
        <v>7.1590106518946178E-2</v>
      </c>
    </row>
    <row r="851" spans="1:11" ht="15.25" customHeight="1" x14ac:dyDescent="0.35">
      <c r="A851" s="8">
        <v>751.74</v>
      </c>
      <c r="B851" s="3">
        <v>0</v>
      </c>
      <c r="C851" s="3">
        <v>3</v>
      </c>
      <c r="D851" s="8">
        <v>847.93824269259187</v>
      </c>
      <c r="E851" s="8">
        <v>96.198242692591862</v>
      </c>
      <c r="F851" s="3">
        <v>16470</v>
      </c>
      <c r="G851" s="9">
        <v>15959</v>
      </c>
      <c r="H851" s="3">
        <v>56</v>
      </c>
      <c r="I851" s="3">
        <v>22</v>
      </c>
      <c r="J851" s="3">
        <v>38.542647395117811</v>
      </c>
      <c r="K851" s="11">
        <f t="shared" si="14"/>
        <v>0.11344958612447816</v>
      </c>
    </row>
    <row r="852" spans="1:11" ht="15.25" customHeight="1" x14ac:dyDescent="0.35">
      <c r="A852" s="8">
        <v>751.74</v>
      </c>
      <c r="B852" s="3">
        <v>5.000000074505806E-2</v>
      </c>
      <c r="C852" s="3">
        <v>1</v>
      </c>
      <c r="D852" s="8">
        <v>1017.902735826038</v>
      </c>
      <c r="E852" s="8">
        <v>266.16273582603822</v>
      </c>
      <c r="F852" s="3">
        <v>13392</v>
      </c>
      <c r="G852" s="9">
        <v>8130</v>
      </c>
      <c r="H852" s="3">
        <v>56</v>
      </c>
      <c r="I852" s="3">
        <v>22</v>
      </c>
      <c r="J852" s="3">
        <v>48.70348022126079</v>
      </c>
      <c r="K852" s="11">
        <f t="shared" si="14"/>
        <v>0.2484074263060464</v>
      </c>
    </row>
    <row r="853" spans="1:11" ht="15.25" customHeight="1" x14ac:dyDescent="0.35">
      <c r="A853" s="8">
        <v>751.74</v>
      </c>
      <c r="B853" s="3">
        <v>0.20000000298023221</v>
      </c>
      <c r="C853" s="3">
        <v>1</v>
      </c>
      <c r="D853" s="8">
        <v>699.1396966968307</v>
      </c>
      <c r="E853" s="8">
        <v>-52.600303303169312</v>
      </c>
      <c r="F853" s="3">
        <v>12453</v>
      </c>
      <c r="G853" s="9">
        <v>5740</v>
      </c>
      <c r="H853" s="3">
        <v>56</v>
      </c>
      <c r="I853" s="3">
        <v>22</v>
      </c>
      <c r="J853" s="3">
        <v>39.723846551211878</v>
      </c>
      <c r="K853" s="11">
        <f t="shared" si="14"/>
        <v>-6.0188604201116713E-2</v>
      </c>
    </row>
    <row r="854" spans="1:11" ht="15.25" customHeight="1" x14ac:dyDescent="0.35">
      <c r="A854" s="8">
        <v>751.74</v>
      </c>
      <c r="B854" s="3">
        <v>0.25</v>
      </c>
      <c r="C854" s="3">
        <v>1</v>
      </c>
      <c r="D854" s="8">
        <v>561.61872013056222</v>
      </c>
      <c r="E854" s="8">
        <v>-190.12127986943781</v>
      </c>
      <c r="F854" s="3">
        <v>13601</v>
      </c>
      <c r="G854" s="9">
        <v>8609</v>
      </c>
      <c r="H854" s="3">
        <v>56</v>
      </c>
      <c r="I854" s="3">
        <v>22</v>
      </c>
      <c r="J854" s="3">
        <v>34.037498189731039</v>
      </c>
      <c r="K854" s="11">
        <f t="shared" si="14"/>
        <v>-0.25389281872393704</v>
      </c>
    </row>
    <row r="855" spans="1:11" ht="15.25" customHeight="1" x14ac:dyDescent="0.35">
      <c r="A855" s="8">
        <v>763.14</v>
      </c>
      <c r="B855" s="3">
        <v>0</v>
      </c>
      <c r="C855" s="3">
        <v>1</v>
      </c>
      <c r="D855" s="8">
        <v>1156.3203409898961</v>
      </c>
      <c r="E855" s="8">
        <v>393.18034098989631</v>
      </c>
      <c r="F855" s="3">
        <v>16559</v>
      </c>
      <c r="G855" s="9">
        <v>16190</v>
      </c>
      <c r="H855" s="3">
        <v>55</v>
      </c>
      <c r="I855" s="3">
        <v>23</v>
      </c>
      <c r="J855" s="3">
        <v>50.274797434343313</v>
      </c>
      <c r="K855" s="11">
        <f t="shared" si="14"/>
        <v>0.34002717677119187</v>
      </c>
    </row>
    <row r="856" spans="1:11" ht="15.25" customHeight="1" x14ac:dyDescent="0.35">
      <c r="A856" s="8">
        <v>763.14</v>
      </c>
      <c r="B856" s="3">
        <v>0</v>
      </c>
      <c r="C856" s="3">
        <v>3</v>
      </c>
      <c r="D856" s="8">
        <v>1040.4905543369539</v>
      </c>
      <c r="E856" s="8">
        <v>277.35055433695408</v>
      </c>
      <c r="F856" s="3">
        <v>14684</v>
      </c>
      <c r="G856" s="9">
        <v>11432</v>
      </c>
      <c r="H856" s="3">
        <v>55</v>
      </c>
      <c r="I856" s="3">
        <v>23</v>
      </c>
      <c r="J856" s="3">
        <v>45.238719753780607</v>
      </c>
      <c r="K856" s="11">
        <f t="shared" si="14"/>
        <v>0.26655749365614761</v>
      </c>
    </row>
    <row r="857" spans="1:11" ht="15.25" customHeight="1" x14ac:dyDescent="0.35">
      <c r="A857" s="8">
        <v>763.14</v>
      </c>
      <c r="B857" s="3">
        <v>5.000000074505806E-2</v>
      </c>
      <c r="C857" s="3">
        <v>1</v>
      </c>
      <c r="D857" s="8">
        <v>701.55822028425507</v>
      </c>
      <c r="E857" s="8">
        <v>-61.581779715744908</v>
      </c>
      <c r="F857" s="3">
        <v>12124</v>
      </c>
      <c r="G857" s="9">
        <v>4890</v>
      </c>
      <c r="H857" s="3">
        <v>55</v>
      </c>
      <c r="I857" s="3">
        <v>23</v>
      </c>
      <c r="J857" s="3">
        <v>32.107927726977913</v>
      </c>
      <c r="K857" s="11">
        <f t="shared" si="14"/>
        <v>-8.3389644640428737E-2</v>
      </c>
    </row>
    <row r="858" spans="1:11" ht="15.25" customHeight="1" x14ac:dyDescent="0.35">
      <c r="A858" s="8">
        <v>763.14</v>
      </c>
      <c r="B858" s="3">
        <v>5.000000074505806E-2</v>
      </c>
      <c r="C858" s="3">
        <v>3</v>
      </c>
      <c r="D858" s="8">
        <v>757.5254093972145</v>
      </c>
      <c r="E858" s="8">
        <v>-5.6145906027854826</v>
      </c>
      <c r="F858" s="3">
        <v>15468</v>
      </c>
      <c r="G858" s="9">
        <v>13406</v>
      </c>
      <c r="H858" s="3">
        <v>55</v>
      </c>
      <c r="I858" s="3">
        <v>23</v>
      </c>
      <c r="J858" s="3">
        <v>34.669355148344167</v>
      </c>
      <c r="K858" s="11">
        <f t="shared" si="14"/>
        <v>-7.0411645633211501E-3</v>
      </c>
    </row>
    <row r="859" spans="1:11" ht="15.25" customHeight="1" x14ac:dyDescent="0.35">
      <c r="A859" s="8">
        <v>763.14</v>
      </c>
      <c r="B859" s="3">
        <v>0.15000000596046451</v>
      </c>
      <c r="C859" s="3">
        <v>2</v>
      </c>
      <c r="D859" s="8">
        <v>950.11257720940057</v>
      </c>
      <c r="E859" s="8">
        <v>186.97257720940061</v>
      </c>
      <c r="F859" s="3">
        <v>13822</v>
      </c>
      <c r="G859" s="9">
        <v>9201</v>
      </c>
      <c r="H859" s="3">
        <v>55</v>
      </c>
      <c r="I859" s="3">
        <v>23</v>
      </c>
      <c r="J859" s="3">
        <v>48.599109149457057</v>
      </c>
      <c r="K859" s="11">
        <f t="shared" si="14"/>
        <v>0.16727143006603987</v>
      </c>
    </row>
    <row r="860" spans="1:11" ht="15.25" customHeight="1" x14ac:dyDescent="0.35">
      <c r="A860" s="8">
        <v>763.14</v>
      </c>
      <c r="B860" s="3">
        <v>0.15000000596046451</v>
      </c>
      <c r="C860" s="3">
        <v>2</v>
      </c>
      <c r="D860" s="8">
        <v>970.02002335729685</v>
      </c>
      <c r="E860" s="8">
        <v>206.88002335729689</v>
      </c>
      <c r="F860" s="3">
        <v>11314</v>
      </c>
      <c r="G860" s="9">
        <v>2791</v>
      </c>
      <c r="H860" s="3">
        <v>55</v>
      </c>
      <c r="I860" s="3">
        <v>23</v>
      </c>
      <c r="J860" s="3">
        <v>49.61739284702707</v>
      </c>
      <c r="K860" s="11">
        <f t="shared" si="14"/>
        <v>0.18128287497816889</v>
      </c>
    </row>
    <row r="861" spans="1:11" ht="15.25" customHeight="1" x14ac:dyDescent="0.35">
      <c r="A861" s="8">
        <v>770.72</v>
      </c>
      <c r="B861" s="3">
        <v>0</v>
      </c>
      <c r="C861" s="3">
        <v>1</v>
      </c>
      <c r="D861" s="8">
        <v>760.70742809070975</v>
      </c>
      <c r="E861" s="8">
        <v>-10.012571909290269</v>
      </c>
      <c r="F861" s="3">
        <v>11598</v>
      </c>
      <c r="G861" s="9">
        <v>3528</v>
      </c>
      <c r="H861" s="3">
        <v>39</v>
      </c>
      <c r="I861" s="3">
        <v>16</v>
      </c>
      <c r="J861" s="3">
        <v>47.54421425566936</v>
      </c>
      <c r="K861" s="11">
        <f t="shared" si="14"/>
        <v>-1.3162185012995996E-2</v>
      </c>
    </row>
    <row r="862" spans="1:11" ht="15.25" customHeight="1" x14ac:dyDescent="0.35">
      <c r="A862" s="8">
        <v>770.72</v>
      </c>
      <c r="B862" s="3">
        <v>0</v>
      </c>
      <c r="C862" s="3">
        <v>1</v>
      </c>
      <c r="D862" s="8">
        <v>875.2</v>
      </c>
      <c r="E862" s="8">
        <v>104.48</v>
      </c>
      <c r="F862" s="3">
        <v>10762</v>
      </c>
      <c r="G862" s="9">
        <v>1356</v>
      </c>
      <c r="H862" s="3">
        <v>39</v>
      </c>
      <c r="I862" s="3">
        <v>16</v>
      </c>
      <c r="J862" s="3">
        <v>54.7</v>
      </c>
      <c r="K862" s="11">
        <f t="shared" si="14"/>
        <v>0.11937842778793419</v>
      </c>
    </row>
    <row r="863" spans="1:11" ht="15.25" customHeight="1" x14ac:dyDescent="0.35">
      <c r="A863" s="8">
        <v>778.91000000000008</v>
      </c>
      <c r="B863" s="3">
        <v>0</v>
      </c>
      <c r="C863" s="3">
        <v>1</v>
      </c>
      <c r="D863" s="8">
        <v>836.75919971567191</v>
      </c>
      <c r="E863" s="8">
        <v>57.84919971567183</v>
      </c>
      <c r="F863" s="3">
        <v>12355</v>
      </c>
      <c r="G863" s="9">
        <v>5485</v>
      </c>
      <c r="H863" s="3">
        <v>52</v>
      </c>
      <c r="I863" s="3">
        <v>11</v>
      </c>
      <c r="J863" s="3">
        <v>76.06901815597017</v>
      </c>
      <c r="K863" s="11">
        <f t="shared" si="14"/>
        <v>6.9134823656947897E-2</v>
      </c>
    </row>
    <row r="864" spans="1:11" ht="15.25" customHeight="1" x14ac:dyDescent="0.35">
      <c r="A864" s="8">
        <v>778.91000000000008</v>
      </c>
      <c r="B864" s="3">
        <v>0</v>
      </c>
      <c r="C864" s="3">
        <v>2</v>
      </c>
      <c r="D864" s="8">
        <v>861.08534023343611</v>
      </c>
      <c r="E864" s="8">
        <v>82.175340233436032</v>
      </c>
      <c r="F864" s="3">
        <v>15183</v>
      </c>
      <c r="G864" s="9">
        <v>12675</v>
      </c>
      <c r="H864" s="3">
        <v>52</v>
      </c>
      <c r="I864" s="3">
        <v>11</v>
      </c>
      <c r="J864" s="3">
        <v>78.280485475766923</v>
      </c>
      <c r="K864" s="11">
        <f t="shared" si="14"/>
        <v>9.5432283414741081E-2</v>
      </c>
    </row>
    <row r="865" spans="1:11" ht="15.25" customHeight="1" x14ac:dyDescent="0.35">
      <c r="A865" s="8">
        <v>778.91000000000008</v>
      </c>
      <c r="B865" s="3">
        <v>0.15000000596046451</v>
      </c>
      <c r="C865" s="3">
        <v>1</v>
      </c>
      <c r="D865" s="8">
        <v>791.57896717178812</v>
      </c>
      <c r="E865" s="8">
        <v>12.66896717178804</v>
      </c>
      <c r="F865" s="3">
        <v>14269</v>
      </c>
      <c r="G865" s="9">
        <v>10339</v>
      </c>
      <c r="H865" s="3">
        <v>52</v>
      </c>
      <c r="I865" s="3">
        <v>11</v>
      </c>
      <c r="J865" s="3">
        <v>84.660852697602806</v>
      </c>
      <c r="K865" s="11">
        <f t="shared" si="14"/>
        <v>1.3603976946206433E-2</v>
      </c>
    </row>
    <row r="866" spans="1:11" ht="15.25" customHeight="1" x14ac:dyDescent="0.35">
      <c r="A866" s="8">
        <v>785.7</v>
      </c>
      <c r="B866" s="3">
        <v>0</v>
      </c>
      <c r="C866" s="3">
        <v>1</v>
      </c>
      <c r="D866" s="8">
        <v>872.55000000000007</v>
      </c>
      <c r="E866" s="8">
        <v>86.850000000000023</v>
      </c>
      <c r="F866" s="3">
        <v>10437</v>
      </c>
      <c r="G866" s="9">
        <v>88</v>
      </c>
      <c r="H866" s="3">
        <v>53</v>
      </c>
      <c r="I866" s="3">
        <v>15</v>
      </c>
      <c r="J866" s="3">
        <v>58.17</v>
      </c>
      <c r="K866" s="11">
        <f t="shared" si="14"/>
        <v>9.9535843218153702E-2</v>
      </c>
    </row>
    <row r="867" spans="1:11" ht="15.25" customHeight="1" x14ac:dyDescent="0.35">
      <c r="A867" s="8">
        <v>785.7</v>
      </c>
      <c r="B867" s="3">
        <v>0</v>
      </c>
      <c r="C867" s="3">
        <v>1</v>
      </c>
      <c r="D867" s="8">
        <v>907.95</v>
      </c>
      <c r="E867" s="8">
        <v>122.25</v>
      </c>
      <c r="F867" s="3">
        <v>10256</v>
      </c>
      <c r="G867" s="9">
        <v>202</v>
      </c>
      <c r="H867" s="3">
        <v>53</v>
      </c>
      <c r="I867" s="3">
        <v>15</v>
      </c>
      <c r="J867" s="3">
        <v>60.53</v>
      </c>
      <c r="K867" s="11">
        <f t="shared" si="14"/>
        <v>0.13464397819263174</v>
      </c>
    </row>
    <row r="868" spans="1:11" ht="15.25" customHeight="1" x14ac:dyDescent="0.35">
      <c r="A868" s="8">
        <v>785.7</v>
      </c>
      <c r="B868" s="3">
        <v>0</v>
      </c>
      <c r="C868" s="3">
        <v>2</v>
      </c>
      <c r="D868" s="8">
        <v>1019.9285899546099</v>
      </c>
      <c r="E868" s="8">
        <v>234.22858995461019</v>
      </c>
      <c r="F868" s="3">
        <v>12988</v>
      </c>
      <c r="G868" s="9">
        <v>7122</v>
      </c>
      <c r="H868" s="3">
        <v>53</v>
      </c>
      <c r="I868" s="3">
        <v>15</v>
      </c>
      <c r="J868" s="3">
        <v>67.995239330307356</v>
      </c>
      <c r="K868" s="11">
        <f t="shared" si="14"/>
        <v>0.22965195040275713</v>
      </c>
    </row>
    <row r="869" spans="1:11" ht="15.25" customHeight="1" x14ac:dyDescent="0.35">
      <c r="A869" s="8">
        <v>785.7</v>
      </c>
      <c r="B869" s="3">
        <v>0.15000000596046451</v>
      </c>
      <c r="C869" s="3">
        <v>4</v>
      </c>
      <c r="D869" s="8">
        <v>633.13056697004345</v>
      </c>
      <c r="E869" s="8">
        <v>-152.5694330299566</v>
      </c>
      <c r="F869" s="3">
        <v>16161</v>
      </c>
      <c r="G869" s="9">
        <v>15185</v>
      </c>
      <c r="H869" s="3">
        <v>53</v>
      </c>
      <c r="I869" s="3">
        <v>15</v>
      </c>
      <c r="J869" s="3">
        <v>49.65729971841192</v>
      </c>
      <c r="K869" s="11">
        <f t="shared" si="14"/>
        <v>-0.20482981541501599</v>
      </c>
    </row>
    <row r="870" spans="1:11" ht="15.25" customHeight="1" x14ac:dyDescent="0.35">
      <c r="A870" s="8">
        <v>785.7</v>
      </c>
      <c r="B870" s="3">
        <v>0.15000000596046451</v>
      </c>
      <c r="C870" s="3">
        <v>4</v>
      </c>
      <c r="D870" s="8">
        <v>712.72499500215054</v>
      </c>
      <c r="E870" s="8">
        <v>-72.97500499784951</v>
      </c>
      <c r="F870" s="3">
        <v>10421</v>
      </c>
      <c r="G870" s="9">
        <v>54</v>
      </c>
      <c r="H870" s="3">
        <v>53</v>
      </c>
      <c r="I870" s="3">
        <v>15</v>
      </c>
      <c r="J870" s="3">
        <v>55.9</v>
      </c>
      <c r="K870" s="11">
        <f t="shared" si="14"/>
        <v>-8.7030417409480629E-2</v>
      </c>
    </row>
    <row r="871" spans="1:11" ht="15.25" customHeight="1" x14ac:dyDescent="0.35">
      <c r="A871" s="8">
        <v>785.91000000000008</v>
      </c>
      <c r="B871" s="3">
        <v>0</v>
      </c>
      <c r="C871" s="3">
        <v>1</v>
      </c>
      <c r="D871" s="8">
        <v>828.71988812925576</v>
      </c>
      <c r="E871" s="8">
        <v>42.809888129255683</v>
      </c>
      <c r="F871" s="3">
        <v>12031</v>
      </c>
      <c r="G871" s="9">
        <v>4638</v>
      </c>
      <c r="H871" s="3">
        <v>56</v>
      </c>
      <c r="I871" s="3">
        <v>23</v>
      </c>
      <c r="J871" s="3">
        <v>36.031299483880687</v>
      </c>
      <c r="K871" s="11">
        <f t="shared" si="14"/>
        <v>5.1657850550557327E-2</v>
      </c>
    </row>
    <row r="872" spans="1:11" ht="15.25" customHeight="1" x14ac:dyDescent="0.35">
      <c r="A872" s="8">
        <v>785.91000000000008</v>
      </c>
      <c r="B872" s="3">
        <v>0</v>
      </c>
      <c r="C872" s="3">
        <v>1</v>
      </c>
      <c r="D872" s="8">
        <v>867.31941017335237</v>
      </c>
      <c r="E872" s="8">
        <v>81.409410173352285</v>
      </c>
      <c r="F872" s="3">
        <v>16881</v>
      </c>
      <c r="G872" s="9">
        <v>16910</v>
      </c>
      <c r="H872" s="3">
        <v>56</v>
      </c>
      <c r="I872" s="3">
        <v>23</v>
      </c>
      <c r="J872" s="3">
        <v>37.709539572754451</v>
      </c>
      <c r="K872" s="11">
        <f t="shared" si="14"/>
        <v>9.3863240253185237E-2</v>
      </c>
    </row>
    <row r="873" spans="1:11" ht="15.25" customHeight="1" x14ac:dyDescent="0.35">
      <c r="A873" s="8">
        <v>785.91000000000008</v>
      </c>
      <c r="B873" s="3">
        <v>0</v>
      </c>
      <c r="C873" s="3">
        <v>2</v>
      </c>
      <c r="D873" s="8">
        <v>996.27495735662342</v>
      </c>
      <c r="E873" s="8">
        <v>210.36495735662331</v>
      </c>
      <c r="F873" s="3">
        <v>14373</v>
      </c>
      <c r="G873" s="9">
        <v>10599</v>
      </c>
      <c r="H873" s="3">
        <v>56</v>
      </c>
      <c r="I873" s="3">
        <v>23</v>
      </c>
      <c r="J873" s="3">
        <v>43.316302493766237</v>
      </c>
      <c r="K873" s="11">
        <f t="shared" si="14"/>
        <v>0.21115150571964214</v>
      </c>
    </row>
    <row r="874" spans="1:11" ht="15.25" customHeight="1" x14ac:dyDescent="0.35">
      <c r="A874" s="8">
        <v>785.91000000000008</v>
      </c>
      <c r="B874" s="3">
        <v>0</v>
      </c>
      <c r="C874" s="3">
        <v>2</v>
      </c>
      <c r="D874" s="8">
        <v>998.69185916817059</v>
      </c>
      <c r="E874" s="8">
        <v>212.78185916817051</v>
      </c>
      <c r="F874" s="3">
        <v>12197</v>
      </c>
      <c r="G874" s="9">
        <v>5085</v>
      </c>
      <c r="H874" s="3">
        <v>56</v>
      </c>
      <c r="I874" s="3">
        <v>23</v>
      </c>
      <c r="J874" s="3">
        <v>43.421385181224807</v>
      </c>
      <c r="K874" s="11">
        <f t="shared" si="14"/>
        <v>0.21306057240258328</v>
      </c>
    </row>
    <row r="875" spans="1:11" ht="15.25" customHeight="1" x14ac:dyDescent="0.35">
      <c r="A875" s="8">
        <v>785.91000000000008</v>
      </c>
      <c r="B875" s="3">
        <v>0</v>
      </c>
      <c r="C875" s="3">
        <v>3</v>
      </c>
      <c r="D875" s="8">
        <v>820.24449882499141</v>
      </c>
      <c r="E875" s="8">
        <v>34.334498824991329</v>
      </c>
      <c r="F875" s="3">
        <v>15871</v>
      </c>
      <c r="G875" s="9">
        <v>14450</v>
      </c>
      <c r="H875" s="3">
        <v>56</v>
      </c>
      <c r="I875" s="3">
        <v>23</v>
      </c>
      <c r="J875" s="3">
        <v>35.662804296738763</v>
      </c>
      <c r="K875" s="11">
        <f t="shared" si="14"/>
        <v>4.1858859003840738E-2</v>
      </c>
    </row>
    <row r="876" spans="1:11" ht="15.25" customHeight="1" x14ac:dyDescent="0.35">
      <c r="A876" s="8">
        <v>785.91000000000008</v>
      </c>
      <c r="B876" s="3">
        <v>5.000000074505806E-2</v>
      </c>
      <c r="C876" s="3">
        <v>2</v>
      </c>
      <c r="D876" s="8">
        <v>935.95266865935548</v>
      </c>
      <c r="E876" s="8">
        <v>150.0426686593554</v>
      </c>
      <c r="F876" s="3">
        <v>12556</v>
      </c>
      <c r="G876" s="9">
        <v>6007</v>
      </c>
      <c r="H876" s="3">
        <v>56</v>
      </c>
      <c r="I876" s="3">
        <v>23</v>
      </c>
      <c r="J876" s="3">
        <v>42.835362443633713</v>
      </c>
      <c r="K876" s="11">
        <f t="shared" si="14"/>
        <v>0.15229459767316017</v>
      </c>
    </row>
    <row r="877" spans="1:11" ht="15.25" customHeight="1" x14ac:dyDescent="0.35">
      <c r="A877" s="8">
        <v>785.91000000000008</v>
      </c>
      <c r="B877" s="3">
        <v>0.15000000596046451</v>
      </c>
      <c r="C877" s="3">
        <v>1</v>
      </c>
      <c r="D877" s="8">
        <v>864.4329791346712</v>
      </c>
      <c r="E877" s="8">
        <v>78.522979134671118</v>
      </c>
      <c r="F877" s="3">
        <v>11626</v>
      </c>
      <c r="G877" s="9">
        <v>3593</v>
      </c>
      <c r="H877" s="3">
        <v>56</v>
      </c>
      <c r="I877" s="3">
        <v>23</v>
      </c>
      <c r="J877" s="3">
        <v>44.216520981910193</v>
      </c>
      <c r="K877" s="11">
        <f t="shared" si="14"/>
        <v>7.7211922043107062E-2</v>
      </c>
    </row>
    <row r="878" spans="1:11" ht="15.25" customHeight="1" x14ac:dyDescent="0.35">
      <c r="A878" s="8">
        <v>785.91000000000008</v>
      </c>
      <c r="B878" s="3">
        <v>0.15000000596046451</v>
      </c>
      <c r="C878" s="3">
        <v>2</v>
      </c>
      <c r="D878" s="8">
        <v>920.37685543583495</v>
      </c>
      <c r="E878" s="8">
        <v>134.4668554358349</v>
      </c>
      <c r="F878" s="3">
        <v>11644</v>
      </c>
      <c r="G878" s="9">
        <v>3635</v>
      </c>
      <c r="H878" s="3">
        <v>56</v>
      </c>
      <c r="I878" s="3">
        <v>23</v>
      </c>
      <c r="J878" s="3">
        <v>47.078100352419639</v>
      </c>
      <c r="K878" s="11">
        <f t="shared" si="14"/>
        <v>0.12418481151924519</v>
      </c>
    </row>
    <row r="879" spans="1:11" ht="15.25" customHeight="1" x14ac:dyDescent="0.35">
      <c r="A879" s="8">
        <v>785.91000000000008</v>
      </c>
      <c r="B879" s="3">
        <v>0.20000000298023221</v>
      </c>
      <c r="C879" s="3">
        <v>2</v>
      </c>
      <c r="D879" s="8">
        <v>925.12118328970905</v>
      </c>
      <c r="E879" s="8">
        <v>139.211183289709</v>
      </c>
      <c r="F879" s="3">
        <v>14125</v>
      </c>
      <c r="G879" s="9">
        <v>9982</v>
      </c>
      <c r="H879" s="3">
        <v>56</v>
      </c>
      <c r="I879" s="3">
        <v>23</v>
      </c>
      <c r="J879" s="3">
        <v>50.278325366089888</v>
      </c>
      <c r="K879" s="11">
        <f t="shared" si="14"/>
        <v>0.12038308951143049</v>
      </c>
    </row>
    <row r="880" spans="1:11" ht="15.25" customHeight="1" x14ac:dyDescent="0.35">
      <c r="A880" s="8">
        <v>796.31999999999994</v>
      </c>
      <c r="B880" s="3">
        <v>0</v>
      </c>
      <c r="C880" s="3">
        <v>2</v>
      </c>
      <c r="D880" s="8">
        <v>868.62507231154768</v>
      </c>
      <c r="E880" s="8">
        <v>72.305072311547747</v>
      </c>
      <c r="F880" s="3">
        <v>12176</v>
      </c>
      <c r="G880" s="9">
        <v>5026</v>
      </c>
      <c r="H880" s="3">
        <v>55</v>
      </c>
      <c r="I880" s="3">
        <v>24</v>
      </c>
      <c r="J880" s="3">
        <v>36.192711346314489</v>
      </c>
      <c r="K880" s="11">
        <f t="shared" si="14"/>
        <v>8.3240830383968303E-2</v>
      </c>
    </row>
    <row r="881" spans="1:11" ht="15.25" customHeight="1" x14ac:dyDescent="0.35">
      <c r="A881" s="8">
        <v>796.31999999999994</v>
      </c>
      <c r="B881" s="3">
        <v>0</v>
      </c>
      <c r="C881" s="3">
        <v>2</v>
      </c>
      <c r="D881" s="8">
        <v>934.69499388711438</v>
      </c>
      <c r="E881" s="8">
        <v>138.37499388711441</v>
      </c>
      <c r="F881" s="3">
        <v>13012</v>
      </c>
      <c r="G881" s="9">
        <v>7181</v>
      </c>
      <c r="H881" s="3">
        <v>55</v>
      </c>
      <c r="I881" s="3">
        <v>24</v>
      </c>
      <c r="J881" s="3">
        <v>38.945624745296428</v>
      </c>
      <c r="K881" s="11">
        <f t="shared" si="14"/>
        <v>0.14804293891813264</v>
      </c>
    </row>
    <row r="882" spans="1:11" ht="15.25" customHeight="1" x14ac:dyDescent="0.35">
      <c r="A882" s="8">
        <v>796.31999999999994</v>
      </c>
      <c r="B882" s="3">
        <v>0</v>
      </c>
      <c r="C882" s="3">
        <v>3</v>
      </c>
      <c r="D882" s="8">
        <v>877.60674443785376</v>
      </c>
      <c r="E882" s="8">
        <v>81.286744437853827</v>
      </c>
      <c r="F882" s="3">
        <v>13215</v>
      </c>
      <c r="G882" s="9">
        <v>7701</v>
      </c>
      <c r="H882" s="3">
        <v>55</v>
      </c>
      <c r="I882" s="3">
        <v>24</v>
      </c>
      <c r="J882" s="3">
        <v>36.566947684910573</v>
      </c>
      <c r="K882" s="11">
        <f t="shared" si="14"/>
        <v>9.2623199346447152E-2</v>
      </c>
    </row>
    <row r="883" spans="1:11" ht="15.25" customHeight="1" x14ac:dyDescent="0.35">
      <c r="A883" s="8">
        <v>796.31999999999994</v>
      </c>
      <c r="B883" s="3">
        <v>0.20000000298023221</v>
      </c>
      <c r="C883" s="3">
        <v>1</v>
      </c>
      <c r="D883" s="8">
        <v>935.81470566070595</v>
      </c>
      <c r="E883" s="8">
        <v>139.49470566070599</v>
      </c>
      <c r="F883" s="3">
        <v>15110</v>
      </c>
      <c r="G883" s="9">
        <v>12498</v>
      </c>
      <c r="H883" s="3">
        <v>55</v>
      </c>
      <c r="I883" s="3">
        <v>24</v>
      </c>
      <c r="J883" s="3">
        <v>48.740349434733723</v>
      </c>
      <c r="K883" s="11">
        <f t="shared" si="14"/>
        <v>0.11924985089227581</v>
      </c>
    </row>
    <row r="884" spans="1:11" ht="15.25" customHeight="1" x14ac:dyDescent="0.35">
      <c r="A884" s="8">
        <v>796.31999999999994</v>
      </c>
      <c r="B884" s="3">
        <v>0.20000000298023221</v>
      </c>
      <c r="C884" s="3">
        <v>2</v>
      </c>
      <c r="D884" s="8">
        <v>709.63079546187566</v>
      </c>
      <c r="E884" s="8">
        <v>-86.689204538124272</v>
      </c>
      <c r="F884" s="3">
        <v>15622</v>
      </c>
      <c r="G884" s="9">
        <v>13801</v>
      </c>
      <c r="H884" s="3">
        <v>55</v>
      </c>
      <c r="I884" s="3">
        <v>24</v>
      </c>
      <c r="J884" s="3">
        <v>36.959937401325853</v>
      </c>
      <c r="K884" s="11">
        <f t="shared" si="14"/>
        <v>-9.7728796179155253E-2</v>
      </c>
    </row>
    <row r="885" spans="1:11" ht="15.25" customHeight="1" x14ac:dyDescent="0.35">
      <c r="A885" s="8">
        <v>796.31999999999994</v>
      </c>
      <c r="B885" s="3">
        <v>0.20000000298023221</v>
      </c>
      <c r="C885" s="3">
        <v>2</v>
      </c>
      <c r="D885" s="8">
        <v>840.69809037831601</v>
      </c>
      <c r="E885" s="8">
        <v>44.378090378316067</v>
      </c>
      <c r="F885" s="3">
        <v>11442</v>
      </c>
      <c r="G885" s="9">
        <v>3118</v>
      </c>
      <c r="H885" s="3">
        <v>55</v>
      </c>
      <c r="I885" s="3">
        <v>24</v>
      </c>
      <c r="J885" s="3">
        <v>43.786359036987527</v>
      </c>
      <c r="K885" s="11">
        <f t="shared" si="14"/>
        <v>4.2229752364989485E-2</v>
      </c>
    </row>
    <row r="886" spans="1:11" ht="15.25" customHeight="1" x14ac:dyDescent="0.35">
      <c r="A886" s="8">
        <v>796.31999999999994</v>
      </c>
      <c r="B886" s="3">
        <v>0.20000000298023221</v>
      </c>
      <c r="C886" s="3">
        <v>3</v>
      </c>
      <c r="D886" s="8">
        <v>950.38442710386391</v>
      </c>
      <c r="E886" s="8">
        <v>154.06442710386401</v>
      </c>
      <c r="F886" s="3">
        <v>16458</v>
      </c>
      <c r="G886" s="9">
        <v>15927</v>
      </c>
      <c r="H886" s="3">
        <v>55</v>
      </c>
      <c r="I886" s="3">
        <v>24</v>
      </c>
      <c r="J886" s="3">
        <v>49.49918909605843</v>
      </c>
      <c r="K886" s="11">
        <f t="shared" si="14"/>
        <v>0.12968598570110382</v>
      </c>
    </row>
    <row r="887" spans="1:11" ht="15.25" customHeight="1" x14ac:dyDescent="0.35">
      <c r="A887" s="8">
        <v>796.31999999999994</v>
      </c>
      <c r="B887" s="3">
        <v>0.20000000298023221</v>
      </c>
      <c r="C887" s="3">
        <v>4</v>
      </c>
      <c r="D887" s="8">
        <v>950.25456888139354</v>
      </c>
      <c r="E887" s="8">
        <v>153.9345688813936</v>
      </c>
      <c r="F887" s="3">
        <v>12602</v>
      </c>
      <c r="G887" s="9">
        <v>6115</v>
      </c>
      <c r="H887" s="3">
        <v>55</v>
      </c>
      <c r="I887" s="3">
        <v>24</v>
      </c>
      <c r="J887" s="3">
        <v>49.492425646946231</v>
      </c>
      <c r="K887" s="11">
        <f t="shared" si="14"/>
        <v>0.12959438310443405</v>
      </c>
    </row>
    <row r="888" spans="1:11" ht="15.25" customHeight="1" x14ac:dyDescent="0.35">
      <c r="A888" s="8">
        <v>805.92</v>
      </c>
      <c r="B888" s="3">
        <v>5.000000074505806E-2</v>
      </c>
      <c r="C888" s="3">
        <v>1</v>
      </c>
      <c r="D888" s="8">
        <v>1068.075062352513</v>
      </c>
      <c r="E888" s="8">
        <v>262.1550623525128</v>
      </c>
      <c r="F888" s="3">
        <v>16686</v>
      </c>
      <c r="G888" s="9">
        <v>16489</v>
      </c>
      <c r="H888" s="3">
        <v>29</v>
      </c>
      <c r="I888" s="3">
        <v>8</v>
      </c>
      <c r="J888" s="3">
        <v>140.5361925250229</v>
      </c>
      <c r="K888" s="11">
        <f t="shared" si="14"/>
        <v>0.23317397607900478</v>
      </c>
    </row>
    <row r="889" spans="1:11" ht="15.25" customHeight="1" x14ac:dyDescent="0.35">
      <c r="A889" s="8">
        <v>805.92</v>
      </c>
      <c r="B889" s="3">
        <v>5.000000074505806E-2</v>
      </c>
      <c r="C889" s="3">
        <v>1</v>
      </c>
      <c r="D889" s="8">
        <v>1145.366812481931</v>
      </c>
      <c r="E889" s="8">
        <v>339.44681248193149</v>
      </c>
      <c r="F889" s="3">
        <v>15014</v>
      </c>
      <c r="G889" s="9">
        <v>12261</v>
      </c>
      <c r="H889" s="3">
        <v>29</v>
      </c>
      <c r="I889" s="3">
        <v>8</v>
      </c>
      <c r="J889" s="3">
        <v>150.7061596552908</v>
      </c>
      <c r="K889" s="11">
        <f t="shared" si="14"/>
        <v>0.28154689667159749</v>
      </c>
    </row>
    <row r="890" spans="1:11" ht="15.25" customHeight="1" x14ac:dyDescent="0.35">
      <c r="A890" s="8">
        <v>805.92</v>
      </c>
      <c r="B890" s="3">
        <v>5.000000074505806E-2</v>
      </c>
      <c r="C890" s="3">
        <v>2</v>
      </c>
      <c r="D890" s="8">
        <v>1017.031999202371</v>
      </c>
      <c r="E890" s="8">
        <v>211.11199920237061</v>
      </c>
      <c r="F890" s="3">
        <v>10834</v>
      </c>
      <c r="G890" s="9">
        <v>1533</v>
      </c>
      <c r="H890" s="3">
        <v>29</v>
      </c>
      <c r="I890" s="3">
        <v>8</v>
      </c>
      <c r="J890" s="3">
        <v>133.82</v>
      </c>
      <c r="K890" s="11">
        <f t="shared" si="14"/>
        <v>0.19719772754667708</v>
      </c>
    </row>
    <row r="891" spans="1:11" ht="15.25" customHeight="1" x14ac:dyDescent="0.35">
      <c r="A891" s="8">
        <v>806.04</v>
      </c>
      <c r="B891" s="3">
        <v>0</v>
      </c>
      <c r="C891" s="3">
        <v>1</v>
      </c>
      <c r="D891" s="8">
        <v>839.799704794729</v>
      </c>
      <c r="E891" s="8">
        <v>33.759704794729032</v>
      </c>
      <c r="F891" s="3">
        <v>12121</v>
      </c>
      <c r="G891" s="9">
        <v>4884</v>
      </c>
      <c r="H891" s="3">
        <v>44</v>
      </c>
      <c r="I891" s="3">
        <v>12</v>
      </c>
      <c r="J891" s="3">
        <v>69.983308732894088</v>
      </c>
      <c r="K891" s="11">
        <f t="shared" si="14"/>
        <v>4.0199710242790412E-2</v>
      </c>
    </row>
    <row r="892" spans="1:11" ht="15.25" customHeight="1" x14ac:dyDescent="0.35">
      <c r="A892" s="8">
        <v>806.04</v>
      </c>
      <c r="B892" s="3">
        <v>0</v>
      </c>
      <c r="C892" s="3">
        <v>1</v>
      </c>
      <c r="D892" s="8">
        <v>913.60274241411582</v>
      </c>
      <c r="E892" s="8">
        <v>107.5627424141159</v>
      </c>
      <c r="F892" s="3">
        <v>16476</v>
      </c>
      <c r="G892" s="9">
        <v>15975</v>
      </c>
      <c r="H892" s="3">
        <v>44</v>
      </c>
      <c r="I892" s="3">
        <v>12</v>
      </c>
      <c r="J892" s="3">
        <v>76.133561867842985</v>
      </c>
      <c r="K892" s="11">
        <f t="shared" si="14"/>
        <v>0.1177346973914403</v>
      </c>
    </row>
    <row r="893" spans="1:11" ht="15.25" customHeight="1" x14ac:dyDescent="0.35">
      <c r="A893" s="8">
        <v>806.04</v>
      </c>
      <c r="B893" s="3">
        <v>0</v>
      </c>
      <c r="C893" s="3">
        <v>2</v>
      </c>
      <c r="D893" s="8">
        <v>763.22392718065714</v>
      </c>
      <c r="E893" s="8">
        <v>-42.816072819342821</v>
      </c>
      <c r="F893" s="3">
        <v>14378</v>
      </c>
      <c r="G893" s="9">
        <v>10615</v>
      </c>
      <c r="H893" s="3">
        <v>44</v>
      </c>
      <c r="I893" s="3">
        <v>12</v>
      </c>
      <c r="J893" s="3">
        <v>63.601993931721431</v>
      </c>
      <c r="K893" s="11">
        <f t="shared" si="14"/>
        <v>-5.6098965578169228E-2</v>
      </c>
    </row>
    <row r="894" spans="1:11" ht="15.25" customHeight="1" x14ac:dyDescent="0.35">
      <c r="A894" s="8">
        <v>806.04</v>
      </c>
      <c r="B894" s="3">
        <v>0</v>
      </c>
      <c r="C894" s="3">
        <v>2</v>
      </c>
      <c r="D894" s="8">
        <v>879.48</v>
      </c>
      <c r="E894" s="8">
        <v>73.440000000000055</v>
      </c>
      <c r="F894" s="3">
        <v>11034</v>
      </c>
      <c r="G894" s="9">
        <v>2033</v>
      </c>
      <c r="H894" s="3">
        <v>44</v>
      </c>
      <c r="I894" s="3">
        <v>12</v>
      </c>
      <c r="J894" s="3">
        <v>73.290000000000006</v>
      </c>
      <c r="K894" s="11">
        <f t="shared" si="14"/>
        <v>8.350388866148184E-2</v>
      </c>
    </row>
    <row r="895" spans="1:11" ht="15.25" customHeight="1" x14ac:dyDescent="0.35">
      <c r="A895" s="8">
        <v>806.04</v>
      </c>
      <c r="B895" s="3">
        <v>0</v>
      </c>
      <c r="C895" s="3">
        <v>2</v>
      </c>
      <c r="D895" s="8">
        <v>896.23175315994206</v>
      </c>
      <c r="E895" s="8">
        <v>90.191753159942095</v>
      </c>
      <c r="F895" s="3">
        <v>16301</v>
      </c>
      <c r="G895" s="9">
        <v>15551</v>
      </c>
      <c r="H895" s="3">
        <v>44</v>
      </c>
      <c r="I895" s="3">
        <v>12</v>
      </c>
      <c r="J895" s="3">
        <v>74.685979429995172</v>
      </c>
      <c r="K895" s="11">
        <f t="shared" si="14"/>
        <v>0.1006344093946049</v>
      </c>
    </row>
    <row r="896" spans="1:11" ht="15.25" customHeight="1" x14ac:dyDescent="0.35">
      <c r="A896" s="8">
        <v>806.04</v>
      </c>
      <c r="B896" s="3">
        <v>0</v>
      </c>
      <c r="C896" s="3">
        <v>4</v>
      </c>
      <c r="D896" s="8">
        <v>775.01963313450824</v>
      </c>
      <c r="E896" s="8">
        <v>-31.02036686549172</v>
      </c>
      <c r="F896" s="3">
        <v>13304</v>
      </c>
      <c r="G896" s="9">
        <v>7926</v>
      </c>
      <c r="H896" s="3">
        <v>44</v>
      </c>
      <c r="I896" s="3">
        <v>12</v>
      </c>
      <c r="J896" s="3">
        <v>64.584969427875691</v>
      </c>
      <c r="K896" s="11">
        <f t="shared" si="14"/>
        <v>-4.0025265863307478E-2</v>
      </c>
    </row>
    <row r="897" spans="1:11" ht="15.25" customHeight="1" x14ac:dyDescent="0.35">
      <c r="A897" s="8">
        <v>810.94</v>
      </c>
      <c r="B897" s="3">
        <v>0</v>
      </c>
      <c r="C897" s="3">
        <v>2</v>
      </c>
      <c r="D897" s="8">
        <v>1198.308198830174</v>
      </c>
      <c r="E897" s="8">
        <v>387.36819883017421</v>
      </c>
      <c r="F897" s="3">
        <v>16258</v>
      </c>
      <c r="G897" s="9">
        <v>15428</v>
      </c>
      <c r="H897" s="3">
        <v>38</v>
      </c>
      <c r="I897" s="3">
        <v>13</v>
      </c>
      <c r="J897" s="3">
        <v>92.177553756167242</v>
      </c>
      <c r="K897" s="11">
        <f t="shared" si="14"/>
        <v>0.32326257903295252</v>
      </c>
    </row>
    <row r="898" spans="1:11" ht="15.25" customHeight="1" x14ac:dyDescent="0.35">
      <c r="A898" s="8">
        <v>810.94</v>
      </c>
      <c r="B898" s="3">
        <v>0</v>
      </c>
      <c r="C898" s="3">
        <v>3</v>
      </c>
      <c r="D898" s="8">
        <v>969.35266252611973</v>
      </c>
      <c r="E898" s="8">
        <v>158.4126625261197</v>
      </c>
      <c r="F898" s="3">
        <v>11242</v>
      </c>
      <c r="G898" s="9">
        <v>2589</v>
      </c>
      <c r="H898" s="3">
        <v>38</v>
      </c>
      <c r="I898" s="3">
        <v>13</v>
      </c>
      <c r="J898" s="3">
        <v>74.565589425086131</v>
      </c>
      <c r="K898" s="11">
        <f t="shared" si="14"/>
        <v>0.16342108362636409</v>
      </c>
    </row>
    <row r="899" spans="1:11" ht="15.25" customHeight="1" x14ac:dyDescent="0.35">
      <c r="A899" s="8">
        <v>810.94</v>
      </c>
      <c r="B899" s="3">
        <v>5.000000074505806E-2</v>
      </c>
      <c r="C899" s="3">
        <v>4</v>
      </c>
      <c r="D899" s="8">
        <v>795.93027353587934</v>
      </c>
      <c r="E899" s="8">
        <v>-15.009726464120719</v>
      </c>
      <c r="F899" s="3">
        <v>11452</v>
      </c>
      <c r="G899" s="9">
        <v>3147</v>
      </c>
      <c r="H899" s="3">
        <v>38</v>
      </c>
      <c r="I899" s="3">
        <v>13</v>
      </c>
      <c r="J899" s="3">
        <v>64.447795478551001</v>
      </c>
      <c r="K899" s="11">
        <f t="shared" ref="K899:K962" si="15">+(E899/(I899*J899))</f>
        <v>-1.791518755328356E-2</v>
      </c>
    </row>
    <row r="900" spans="1:11" ht="15.25" customHeight="1" x14ac:dyDescent="0.35">
      <c r="A900" s="8">
        <v>818.89</v>
      </c>
      <c r="B900" s="3">
        <v>0</v>
      </c>
      <c r="C900" s="3">
        <v>1</v>
      </c>
      <c r="D900" s="8">
        <v>972.60349545300335</v>
      </c>
      <c r="E900" s="8">
        <v>153.71349545300339</v>
      </c>
      <c r="F900" s="3">
        <v>15663</v>
      </c>
      <c r="G900" s="9">
        <v>13907</v>
      </c>
      <c r="H900" s="3">
        <v>39</v>
      </c>
      <c r="I900" s="3">
        <v>17</v>
      </c>
      <c r="J900" s="3">
        <v>57.211970320764912</v>
      </c>
      <c r="K900" s="11">
        <f t="shared" si="15"/>
        <v>0.15804333026935011</v>
      </c>
    </row>
    <row r="901" spans="1:11" ht="15.25" customHeight="1" x14ac:dyDescent="0.35">
      <c r="A901" s="8">
        <v>818.89</v>
      </c>
      <c r="B901" s="3">
        <v>0</v>
      </c>
      <c r="C901" s="3">
        <v>1</v>
      </c>
      <c r="D901" s="8">
        <v>1112.391566768244</v>
      </c>
      <c r="E901" s="8">
        <v>293.50156676824361</v>
      </c>
      <c r="F901" s="3">
        <v>12319</v>
      </c>
      <c r="G901" s="9">
        <v>5393</v>
      </c>
      <c r="H901" s="3">
        <v>39</v>
      </c>
      <c r="I901" s="3">
        <v>17</v>
      </c>
      <c r="J901" s="3">
        <v>65.434798045190803</v>
      </c>
      <c r="K901" s="11">
        <f t="shared" si="15"/>
        <v>0.26384734974298124</v>
      </c>
    </row>
    <row r="902" spans="1:11" ht="15.25" customHeight="1" x14ac:dyDescent="0.35">
      <c r="A902" s="8">
        <v>820.08</v>
      </c>
      <c r="B902" s="3">
        <v>0</v>
      </c>
      <c r="C902" s="3">
        <v>1</v>
      </c>
      <c r="D902" s="8">
        <v>1114.908697005005</v>
      </c>
      <c r="E902" s="8">
        <v>294.82869700500453</v>
      </c>
      <c r="F902" s="3">
        <v>16377</v>
      </c>
      <c r="G902" s="9">
        <v>15742</v>
      </c>
      <c r="H902" s="3">
        <v>56</v>
      </c>
      <c r="I902" s="3">
        <v>24</v>
      </c>
      <c r="J902" s="3">
        <v>46.45452904187519</v>
      </c>
      <c r="K902" s="11">
        <f t="shared" si="15"/>
        <v>0.26444201018164731</v>
      </c>
    </row>
    <row r="903" spans="1:11" ht="15.25" customHeight="1" x14ac:dyDescent="0.35">
      <c r="A903" s="8">
        <v>820.08</v>
      </c>
      <c r="B903" s="3">
        <v>0</v>
      </c>
      <c r="C903" s="3">
        <v>3</v>
      </c>
      <c r="D903" s="8">
        <v>1139.178843396882</v>
      </c>
      <c r="E903" s="8">
        <v>319.09884339688239</v>
      </c>
      <c r="F903" s="3">
        <v>14798</v>
      </c>
      <c r="G903" s="9">
        <v>11720</v>
      </c>
      <c r="H903" s="3">
        <v>56</v>
      </c>
      <c r="I903" s="3">
        <v>24</v>
      </c>
      <c r="J903" s="3">
        <v>47.46578514153677</v>
      </c>
      <c r="K903" s="11">
        <f t="shared" si="15"/>
        <v>0.28011303514500963</v>
      </c>
    </row>
    <row r="904" spans="1:11" ht="15.25" customHeight="1" x14ac:dyDescent="0.35">
      <c r="A904" s="8">
        <v>820.08</v>
      </c>
      <c r="B904" s="3">
        <v>0</v>
      </c>
      <c r="C904" s="3">
        <v>4</v>
      </c>
      <c r="D904" s="8">
        <v>910.80000000000007</v>
      </c>
      <c r="E904" s="8">
        <v>90.720000000000027</v>
      </c>
      <c r="F904" s="3">
        <v>10855</v>
      </c>
      <c r="G904" s="9">
        <v>1596</v>
      </c>
      <c r="H904" s="3">
        <v>56</v>
      </c>
      <c r="I904" s="3">
        <v>24</v>
      </c>
      <c r="J904" s="3">
        <v>37.950000000000003</v>
      </c>
      <c r="K904" s="11">
        <f t="shared" si="15"/>
        <v>9.9604743083003974E-2</v>
      </c>
    </row>
    <row r="905" spans="1:11" ht="15.25" customHeight="1" x14ac:dyDescent="0.35">
      <c r="A905" s="8">
        <v>820.08</v>
      </c>
      <c r="B905" s="3">
        <v>5.000000074505806E-2</v>
      </c>
      <c r="C905" s="3">
        <v>1</v>
      </c>
      <c r="D905" s="8">
        <v>1159.248714973327</v>
      </c>
      <c r="E905" s="8">
        <v>339.16871497332721</v>
      </c>
      <c r="F905" s="3">
        <v>11720</v>
      </c>
      <c r="G905" s="9">
        <v>3834</v>
      </c>
      <c r="H905" s="3">
        <v>56</v>
      </c>
      <c r="I905" s="3">
        <v>24</v>
      </c>
      <c r="J905" s="3">
        <v>50.844241924670747</v>
      </c>
      <c r="K905" s="11">
        <f t="shared" si="15"/>
        <v>0.27794749721104856</v>
      </c>
    </row>
    <row r="906" spans="1:11" ht="15.25" customHeight="1" x14ac:dyDescent="0.35">
      <c r="A906" s="8">
        <v>820.08</v>
      </c>
      <c r="B906" s="3">
        <v>5.000000074505806E-2</v>
      </c>
      <c r="C906" s="3">
        <v>2</v>
      </c>
      <c r="D906" s="8">
        <v>872.9020679395154</v>
      </c>
      <c r="E906" s="8">
        <v>52.822067939515357</v>
      </c>
      <c r="F906" s="3">
        <v>14228</v>
      </c>
      <c r="G906" s="9">
        <v>10248</v>
      </c>
      <c r="H906" s="3">
        <v>56</v>
      </c>
      <c r="I906" s="3">
        <v>24</v>
      </c>
      <c r="J906" s="3">
        <v>38.285178448425768</v>
      </c>
      <c r="K906" s="11">
        <f t="shared" si="15"/>
        <v>5.7487507873175532E-2</v>
      </c>
    </row>
    <row r="907" spans="1:11" ht="15.25" customHeight="1" x14ac:dyDescent="0.35">
      <c r="A907" s="8">
        <v>820.08</v>
      </c>
      <c r="B907" s="3">
        <v>5.000000074505806E-2</v>
      </c>
      <c r="C907" s="3">
        <v>2</v>
      </c>
      <c r="D907" s="8">
        <v>1149.6165873033469</v>
      </c>
      <c r="E907" s="8">
        <v>329.53658730334672</v>
      </c>
      <c r="F907" s="3">
        <v>16736</v>
      </c>
      <c r="G907" s="9">
        <v>16613</v>
      </c>
      <c r="H907" s="3">
        <v>56</v>
      </c>
      <c r="I907" s="3">
        <v>24</v>
      </c>
      <c r="J907" s="3">
        <v>50.421780184428002</v>
      </c>
      <c r="K907" s="11">
        <f t="shared" si="15"/>
        <v>0.2723166672699105</v>
      </c>
    </row>
    <row r="908" spans="1:11" ht="15.25" customHeight="1" x14ac:dyDescent="0.35">
      <c r="A908" s="8">
        <v>820.08</v>
      </c>
      <c r="B908" s="3">
        <v>0.15000000596046451</v>
      </c>
      <c r="C908" s="3">
        <v>1</v>
      </c>
      <c r="D908" s="8">
        <v>887.17573202567053</v>
      </c>
      <c r="E908" s="8">
        <v>67.095732025670486</v>
      </c>
      <c r="F908" s="3">
        <v>13298</v>
      </c>
      <c r="G908" s="9">
        <v>7910</v>
      </c>
      <c r="H908" s="3">
        <v>56</v>
      </c>
      <c r="I908" s="3">
        <v>24</v>
      </c>
      <c r="J908" s="3">
        <v>43.489006776805041</v>
      </c>
      <c r="K908" s="11">
        <f t="shared" si="15"/>
        <v>6.4284188310335763E-2</v>
      </c>
    </row>
    <row r="909" spans="1:11" ht="15.25" customHeight="1" x14ac:dyDescent="0.35">
      <c r="A909" s="8">
        <v>820.08</v>
      </c>
      <c r="B909" s="3">
        <v>0.25</v>
      </c>
      <c r="C909" s="3">
        <v>2</v>
      </c>
      <c r="D909" s="8">
        <v>819.83218761273406</v>
      </c>
      <c r="E909" s="8">
        <v>-0.24781238726598079</v>
      </c>
      <c r="F909" s="3">
        <v>12362</v>
      </c>
      <c r="G909" s="9">
        <v>5502</v>
      </c>
      <c r="H909" s="3">
        <v>56</v>
      </c>
      <c r="I909" s="3">
        <v>24</v>
      </c>
      <c r="J909" s="3">
        <v>45.546232645151889</v>
      </c>
      <c r="K909" s="11">
        <f t="shared" si="15"/>
        <v>-2.2670406609758578E-4</v>
      </c>
    </row>
    <row r="910" spans="1:11" ht="15.25" customHeight="1" x14ac:dyDescent="0.35">
      <c r="A910" s="8">
        <v>820.08</v>
      </c>
      <c r="B910" s="3">
        <v>0.25</v>
      </c>
      <c r="C910" s="3">
        <v>2</v>
      </c>
      <c r="D910" s="8">
        <v>908.0810820201749</v>
      </c>
      <c r="E910" s="8">
        <v>88.001082020174863</v>
      </c>
      <c r="F910" s="3">
        <v>14034</v>
      </c>
      <c r="G910" s="9">
        <v>9743</v>
      </c>
      <c r="H910" s="3">
        <v>56</v>
      </c>
      <c r="I910" s="3">
        <v>24</v>
      </c>
      <c r="J910" s="3">
        <v>50.448949001120823</v>
      </c>
      <c r="K910" s="11">
        <f t="shared" si="15"/>
        <v>7.2681628129837861E-2</v>
      </c>
    </row>
    <row r="911" spans="1:11" ht="15.25" customHeight="1" x14ac:dyDescent="0.35">
      <c r="A911" s="8">
        <v>827.4</v>
      </c>
      <c r="B911" s="3">
        <v>0</v>
      </c>
      <c r="C911" s="3">
        <v>1</v>
      </c>
      <c r="D911" s="8">
        <v>925.53048136506288</v>
      </c>
      <c r="E911" s="8">
        <v>98.130481365062906</v>
      </c>
      <c r="F911" s="3">
        <v>15206</v>
      </c>
      <c r="G911" s="9">
        <v>12727</v>
      </c>
      <c r="H911" s="3">
        <v>51</v>
      </c>
      <c r="I911" s="3">
        <v>10</v>
      </c>
      <c r="J911" s="3">
        <v>92.553048136506291</v>
      </c>
      <c r="K911" s="11">
        <f t="shared" si="15"/>
        <v>0.10602620155776012</v>
      </c>
    </row>
    <row r="912" spans="1:11" ht="15.25" customHeight="1" x14ac:dyDescent="0.35">
      <c r="A912" s="8">
        <v>827.4</v>
      </c>
      <c r="B912" s="3">
        <v>0</v>
      </c>
      <c r="C912" s="3">
        <v>1</v>
      </c>
      <c r="D912" s="8">
        <v>1002.4054852923711</v>
      </c>
      <c r="E912" s="8">
        <v>175.00548529237119</v>
      </c>
      <c r="F912" s="3">
        <v>16808</v>
      </c>
      <c r="G912" s="9">
        <v>16764</v>
      </c>
      <c r="H912" s="3">
        <v>51</v>
      </c>
      <c r="I912" s="3">
        <v>10</v>
      </c>
      <c r="J912" s="3">
        <v>100.2405485292371</v>
      </c>
      <c r="K912" s="11">
        <f t="shared" si="15"/>
        <v>0.17458552238601072</v>
      </c>
    </row>
    <row r="913" spans="1:11" ht="15.25" customHeight="1" x14ac:dyDescent="0.35">
      <c r="A913" s="8">
        <v>827.4</v>
      </c>
      <c r="B913" s="3">
        <v>0</v>
      </c>
      <c r="C913" s="3">
        <v>2</v>
      </c>
      <c r="D913" s="8">
        <v>929.80000000000007</v>
      </c>
      <c r="E913" s="8">
        <v>102.40000000000011</v>
      </c>
      <c r="F913" s="3">
        <v>11026</v>
      </c>
      <c r="G913" s="9">
        <v>2011</v>
      </c>
      <c r="H913" s="3">
        <v>51</v>
      </c>
      <c r="I913" s="3">
        <v>10</v>
      </c>
      <c r="J913" s="3">
        <v>92.98</v>
      </c>
      <c r="K913" s="11">
        <f t="shared" si="15"/>
        <v>0.11013121101312121</v>
      </c>
    </row>
    <row r="914" spans="1:11" ht="15.25" customHeight="1" x14ac:dyDescent="0.35">
      <c r="A914" s="8">
        <v>827.4</v>
      </c>
      <c r="B914" s="3">
        <v>0</v>
      </c>
      <c r="C914" s="3">
        <v>2</v>
      </c>
      <c r="D914" s="8">
        <v>1138.6376413486551</v>
      </c>
      <c r="E914" s="8">
        <v>311.2376413486553</v>
      </c>
      <c r="F914" s="3">
        <v>12649</v>
      </c>
      <c r="G914" s="9">
        <v>6221</v>
      </c>
      <c r="H914" s="3">
        <v>51</v>
      </c>
      <c r="I914" s="3">
        <v>10</v>
      </c>
      <c r="J914" s="3">
        <v>113.86376413486551</v>
      </c>
      <c r="K914" s="11">
        <f t="shared" si="15"/>
        <v>0.27334213277896824</v>
      </c>
    </row>
    <row r="915" spans="1:11" ht="15.25" customHeight="1" x14ac:dyDescent="0.35">
      <c r="A915" s="8">
        <v>827.4</v>
      </c>
      <c r="B915" s="3">
        <v>0</v>
      </c>
      <c r="C915" s="3">
        <v>2</v>
      </c>
      <c r="D915" s="8">
        <v>1189.7145268114889</v>
      </c>
      <c r="E915" s="8">
        <v>362.31452681148869</v>
      </c>
      <c r="F915" s="3">
        <v>15972</v>
      </c>
      <c r="G915" s="9">
        <v>14691</v>
      </c>
      <c r="H915" s="3">
        <v>51</v>
      </c>
      <c r="I915" s="3">
        <v>10</v>
      </c>
      <c r="J915" s="3">
        <v>118.9714526811489</v>
      </c>
      <c r="K915" s="11">
        <f t="shared" si="15"/>
        <v>0.30453904583523472</v>
      </c>
    </row>
    <row r="916" spans="1:11" ht="15.25" customHeight="1" x14ac:dyDescent="0.35">
      <c r="A916" s="8">
        <v>827.4</v>
      </c>
      <c r="B916" s="3">
        <v>0</v>
      </c>
      <c r="C916" s="3">
        <v>2</v>
      </c>
      <c r="D916" s="8">
        <v>1249.142865188669</v>
      </c>
      <c r="E916" s="8">
        <v>421.74286518866933</v>
      </c>
      <c r="F916" s="3">
        <v>15157</v>
      </c>
      <c r="G916" s="9">
        <v>12606</v>
      </c>
      <c r="H916" s="3">
        <v>51</v>
      </c>
      <c r="I916" s="3">
        <v>10</v>
      </c>
      <c r="J916" s="3">
        <v>124.9142865188669</v>
      </c>
      <c r="K916" s="11">
        <f t="shared" si="15"/>
        <v>0.33762580481534415</v>
      </c>
    </row>
    <row r="917" spans="1:11" ht="15.25" customHeight="1" x14ac:dyDescent="0.35">
      <c r="A917" s="8">
        <v>827.4</v>
      </c>
      <c r="B917" s="3">
        <v>0</v>
      </c>
      <c r="C917" s="3">
        <v>3</v>
      </c>
      <c r="D917" s="8">
        <v>1047.5</v>
      </c>
      <c r="E917" s="8">
        <v>220.1</v>
      </c>
      <c r="F917" s="3">
        <v>10977</v>
      </c>
      <c r="G917" s="9">
        <v>1881</v>
      </c>
      <c r="H917" s="3">
        <v>51</v>
      </c>
      <c r="I917" s="3">
        <v>10</v>
      </c>
      <c r="J917" s="3">
        <v>104.75</v>
      </c>
      <c r="K917" s="11">
        <f t="shared" si="15"/>
        <v>0.21011933174224343</v>
      </c>
    </row>
    <row r="918" spans="1:11" ht="15.25" customHeight="1" x14ac:dyDescent="0.35">
      <c r="A918" s="8">
        <v>827.4</v>
      </c>
      <c r="B918" s="3">
        <v>0</v>
      </c>
      <c r="C918" s="3">
        <v>3</v>
      </c>
      <c r="D918" s="8">
        <v>1132.427472970018</v>
      </c>
      <c r="E918" s="8">
        <v>305.02747297001781</v>
      </c>
      <c r="F918" s="3">
        <v>12628</v>
      </c>
      <c r="G918" s="9">
        <v>6178</v>
      </c>
      <c r="H918" s="3">
        <v>51</v>
      </c>
      <c r="I918" s="3">
        <v>10</v>
      </c>
      <c r="J918" s="3">
        <v>113.2427472970018</v>
      </c>
      <c r="K918" s="11">
        <f t="shared" si="15"/>
        <v>0.26935718202775683</v>
      </c>
    </row>
    <row r="919" spans="1:11" ht="15.25" customHeight="1" x14ac:dyDescent="0.35">
      <c r="A919" s="8">
        <v>827.4</v>
      </c>
      <c r="B919" s="3">
        <v>0</v>
      </c>
      <c r="C919" s="3">
        <v>4</v>
      </c>
      <c r="D919" s="8">
        <v>1252.541527380391</v>
      </c>
      <c r="E919" s="8">
        <v>425.14152738039058</v>
      </c>
      <c r="F919" s="3">
        <v>15993</v>
      </c>
      <c r="G919" s="9">
        <v>14737</v>
      </c>
      <c r="H919" s="3">
        <v>51</v>
      </c>
      <c r="I919" s="3">
        <v>10</v>
      </c>
      <c r="J919" s="3">
        <v>125.2541527380391</v>
      </c>
      <c r="K919" s="11">
        <f t="shared" si="15"/>
        <v>0.33942309942373439</v>
      </c>
    </row>
    <row r="920" spans="1:11" ht="15.25" customHeight="1" x14ac:dyDescent="0.35">
      <c r="A920" s="8">
        <v>827.4</v>
      </c>
      <c r="B920" s="3">
        <v>0.10000000149011611</v>
      </c>
      <c r="C920" s="3">
        <v>2</v>
      </c>
      <c r="D920" s="8">
        <v>903.41999850422144</v>
      </c>
      <c r="E920" s="8">
        <v>76.019998504221462</v>
      </c>
      <c r="F920" s="3">
        <v>10800</v>
      </c>
      <c r="G920" s="9">
        <v>1445</v>
      </c>
      <c r="H920" s="3">
        <v>51</v>
      </c>
      <c r="I920" s="3">
        <v>10</v>
      </c>
      <c r="J920" s="3">
        <v>100.38</v>
      </c>
      <c r="K920" s="11">
        <f t="shared" si="15"/>
        <v>7.5732216083105666E-2</v>
      </c>
    </row>
    <row r="921" spans="1:11" ht="15.25" customHeight="1" x14ac:dyDescent="0.35">
      <c r="A921" s="8">
        <v>829.5</v>
      </c>
      <c r="B921" s="3">
        <v>5.000000074505806E-2</v>
      </c>
      <c r="C921" s="3">
        <v>1</v>
      </c>
      <c r="D921" s="8">
        <v>845.90792455658561</v>
      </c>
      <c r="E921" s="8">
        <v>16.407924556585609</v>
      </c>
      <c r="F921" s="3">
        <v>11288</v>
      </c>
      <c r="G921" s="9">
        <v>2721</v>
      </c>
      <c r="H921" s="3">
        <v>55</v>
      </c>
      <c r="I921" s="3">
        <v>25</v>
      </c>
      <c r="J921" s="3">
        <v>35.617175798737136</v>
      </c>
      <c r="K921" s="11">
        <f t="shared" si="15"/>
        <v>1.8426979892288236E-2</v>
      </c>
    </row>
    <row r="922" spans="1:11" ht="15.25" customHeight="1" x14ac:dyDescent="0.35">
      <c r="A922" s="8">
        <v>829.5</v>
      </c>
      <c r="B922" s="3">
        <v>5.000000074505806E-2</v>
      </c>
      <c r="C922" s="3">
        <v>2</v>
      </c>
      <c r="D922" s="8">
        <v>841.93749933969241</v>
      </c>
      <c r="E922" s="8">
        <v>12.43749933969241</v>
      </c>
      <c r="F922" s="3">
        <v>10564</v>
      </c>
      <c r="G922" s="9">
        <v>848</v>
      </c>
      <c r="H922" s="3">
        <v>55</v>
      </c>
      <c r="I922" s="3">
        <v>25</v>
      </c>
      <c r="J922" s="3">
        <v>35.450000000000003</v>
      </c>
      <c r="K922" s="11">
        <f t="shared" si="15"/>
        <v>1.4033849748595102E-2</v>
      </c>
    </row>
    <row r="923" spans="1:11" ht="15.25" customHeight="1" x14ac:dyDescent="0.35">
      <c r="A923" s="8">
        <v>829.5</v>
      </c>
      <c r="B923" s="3">
        <v>0.15000000596046451</v>
      </c>
      <c r="C923" s="3">
        <v>1</v>
      </c>
      <c r="D923" s="8">
        <v>976.51737816899868</v>
      </c>
      <c r="E923" s="8">
        <v>147.0173781689987</v>
      </c>
      <c r="F923" s="3">
        <v>12986</v>
      </c>
      <c r="G923" s="9">
        <v>7114</v>
      </c>
      <c r="H923" s="3">
        <v>55</v>
      </c>
      <c r="I923" s="3">
        <v>25</v>
      </c>
      <c r="J923" s="3">
        <v>45.95375929490082</v>
      </c>
      <c r="K923" s="11">
        <f t="shared" si="15"/>
        <v>0.12796983787597307</v>
      </c>
    </row>
    <row r="924" spans="1:11" ht="15.25" customHeight="1" x14ac:dyDescent="0.35">
      <c r="A924" s="8">
        <v>829.5</v>
      </c>
      <c r="B924" s="3">
        <v>0.20000000298023221</v>
      </c>
      <c r="C924" s="3">
        <v>4</v>
      </c>
      <c r="D924" s="8">
        <v>795.19999703764915</v>
      </c>
      <c r="E924" s="8">
        <v>-34.300002962350852</v>
      </c>
      <c r="F924" s="3">
        <v>10930</v>
      </c>
      <c r="G924" s="9">
        <v>1774</v>
      </c>
      <c r="H924" s="3">
        <v>55</v>
      </c>
      <c r="I924" s="3">
        <v>25</v>
      </c>
      <c r="J924" s="3">
        <v>39.76</v>
      </c>
      <c r="K924" s="11">
        <f t="shared" si="15"/>
        <v>-3.4507045233753371E-2</v>
      </c>
    </row>
    <row r="925" spans="1:11" ht="15.25" customHeight="1" x14ac:dyDescent="0.35">
      <c r="A925" s="8">
        <v>838.08</v>
      </c>
      <c r="B925" s="3">
        <v>0</v>
      </c>
      <c r="C925" s="3">
        <v>1</v>
      </c>
      <c r="D925" s="8">
        <v>1138.154070055785</v>
      </c>
      <c r="E925" s="8">
        <v>300.07407005578477</v>
      </c>
      <c r="F925" s="3">
        <v>14660</v>
      </c>
      <c r="G925" s="9">
        <v>11371</v>
      </c>
      <c r="H925" s="3">
        <v>53</v>
      </c>
      <c r="I925" s="3">
        <v>16</v>
      </c>
      <c r="J925" s="3">
        <v>71.134629378486551</v>
      </c>
      <c r="K925" s="11">
        <f t="shared" si="15"/>
        <v>0.26364977989410265</v>
      </c>
    </row>
    <row r="926" spans="1:11" ht="15.25" customHeight="1" x14ac:dyDescent="0.35">
      <c r="A926" s="8">
        <v>838.08</v>
      </c>
      <c r="B926" s="3">
        <v>0</v>
      </c>
      <c r="C926" s="3">
        <v>5</v>
      </c>
      <c r="D926" s="8">
        <v>895.92990976531985</v>
      </c>
      <c r="E926" s="8">
        <v>57.849909765319808</v>
      </c>
      <c r="F926" s="3">
        <v>15462</v>
      </c>
      <c r="G926" s="9">
        <v>13393</v>
      </c>
      <c r="H926" s="3">
        <v>53</v>
      </c>
      <c r="I926" s="3">
        <v>16</v>
      </c>
      <c r="J926" s="3">
        <v>55.995619360332491</v>
      </c>
      <c r="K926" s="11">
        <f t="shared" si="15"/>
        <v>6.4569682443655699E-2</v>
      </c>
    </row>
    <row r="927" spans="1:11" ht="15.25" customHeight="1" x14ac:dyDescent="0.35">
      <c r="A927" s="8">
        <v>838.08</v>
      </c>
      <c r="B927" s="3">
        <v>0.15000000596046451</v>
      </c>
      <c r="C927" s="3">
        <v>4</v>
      </c>
      <c r="D927" s="8">
        <v>737.20694135824999</v>
      </c>
      <c r="E927" s="8">
        <v>-100.87305864175001</v>
      </c>
      <c r="F927" s="3">
        <v>11981</v>
      </c>
      <c r="G927" s="9">
        <v>4510</v>
      </c>
      <c r="H927" s="3">
        <v>53</v>
      </c>
      <c r="I927" s="3">
        <v>16</v>
      </c>
      <c r="J927" s="3">
        <v>54.20639312704224</v>
      </c>
      <c r="K927" s="11">
        <f t="shared" si="15"/>
        <v>-0.11630669006759983</v>
      </c>
    </row>
    <row r="928" spans="1:11" ht="15.25" customHeight="1" x14ac:dyDescent="0.35">
      <c r="A928" s="8">
        <v>849.72</v>
      </c>
      <c r="B928" s="3">
        <v>0</v>
      </c>
      <c r="C928" s="3">
        <v>1</v>
      </c>
      <c r="D928" s="8">
        <v>1165.0808965556889</v>
      </c>
      <c r="E928" s="8">
        <v>315.3608965556889</v>
      </c>
      <c r="F928" s="3">
        <v>11839</v>
      </c>
      <c r="G928" s="9">
        <v>4121</v>
      </c>
      <c r="H928" s="3">
        <v>52</v>
      </c>
      <c r="I928" s="3">
        <v>12</v>
      </c>
      <c r="J928" s="3">
        <v>97.090074712974086</v>
      </c>
      <c r="K928" s="11">
        <f t="shared" si="15"/>
        <v>0.27067725295984646</v>
      </c>
    </row>
    <row r="929" spans="1:11" ht="15.25" customHeight="1" x14ac:dyDescent="0.35">
      <c r="A929" s="8">
        <v>849.72</v>
      </c>
      <c r="B929" s="3">
        <v>0</v>
      </c>
      <c r="C929" s="3">
        <v>3</v>
      </c>
      <c r="D929" s="8">
        <v>1090.702227260771</v>
      </c>
      <c r="E929" s="8">
        <v>240.98222726077049</v>
      </c>
      <c r="F929" s="3">
        <v>14347</v>
      </c>
      <c r="G929" s="9">
        <v>10536</v>
      </c>
      <c r="H929" s="3">
        <v>52</v>
      </c>
      <c r="I929" s="3">
        <v>12</v>
      </c>
      <c r="J929" s="3">
        <v>90.891852271730883</v>
      </c>
      <c r="K929" s="11">
        <f t="shared" si="15"/>
        <v>0.22094227116963175</v>
      </c>
    </row>
    <row r="930" spans="1:11" ht="15.25" customHeight="1" x14ac:dyDescent="0.35">
      <c r="A930" s="8">
        <v>849.72</v>
      </c>
      <c r="B930" s="3">
        <v>0</v>
      </c>
      <c r="C930" s="3">
        <v>3</v>
      </c>
      <c r="D930" s="8">
        <v>1111.755983878315</v>
      </c>
      <c r="E930" s="8">
        <v>262.03598387831448</v>
      </c>
      <c r="F930" s="3">
        <v>12675</v>
      </c>
      <c r="G930" s="9">
        <v>6295</v>
      </c>
      <c r="H930" s="3">
        <v>52</v>
      </c>
      <c r="I930" s="3">
        <v>12</v>
      </c>
      <c r="J930" s="3">
        <v>92.646331989859547</v>
      </c>
      <c r="K930" s="11">
        <f t="shared" si="15"/>
        <v>0.23569559118918601</v>
      </c>
    </row>
    <row r="931" spans="1:11" ht="15.25" customHeight="1" x14ac:dyDescent="0.35">
      <c r="A931" s="8">
        <v>849.72</v>
      </c>
      <c r="B931" s="3">
        <v>0</v>
      </c>
      <c r="C931" s="3">
        <v>3</v>
      </c>
      <c r="D931" s="8">
        <v>1193.7241257764249</v>
      </c>
      <c r="E931" s="8">
        <v>344.0041257764251</v>
      </c>
      <c r="F931" s="3">
        <v>16855</v>
      </c>
      <c r="G931" s="9">
        <v>16860</v>
      </c>
      <c r="H931" s="3">
        <v>52</v>
      </c>
      <c r="I931" s="3">
        <v>12</v>
      </c>
      <c r="J931" s="3">
        <v>99.477010481368765</v>
      </c>
      <c r="K931" s="11">
        <f t="shared" si="15"/>
        <v>0.28817724158224334</v>
      </c>
    </row>
    <row r="932" spans="1:11" ht="15.25" customHeight="1" x14ac:dyDescent="0.35">
      <c r="A932" s="8">
        <v>849.72</v>
      </c>
      <c r="B932" s="3">
        <v>0.15000000596046451</v>
      </c>
      <c r="C932" s="3">
        <v>2</v>
      </c>
      <c r="D932" s="8">
        <v>755.05298495231932</v>
      </c>
      <c r="E932" s="8">
        <v>-94.667015047680707</v>
      </c>
      <c r="F932" s="3">
        <v>12597</v>
      </c>
      <c r="G932" s="9">
        <v>6099</v>
      </c>
      <c r="H932" s="3">
        <v>52</v>
      </c>
      <c r="I932" s="3">
        <v>12</v>
      </c>
      <c r="J932" s="3">
        <v>74.024802965390776</v>
      </c>
      <c r="K932" s="11">
        <f t="shared" si="15"/>
        <v>-0.10657127887700571</v>
      </c>
    </row>
    <row r="933" spans="1:11" ht="15.25" customHeight="1" x14ac:dyDescent="0.35">
      <c r="A933" s="8">
        <v>849.72</v>
      </c>
      <c r="B933" s="3">
        <v>0.15000000596046451</v>
      </c>
      <c r="C933" s="3">
        <v>2</v>
      </c>
      <c r="D933" s="8">
        <v>769.71524844833732</v>
      </c>
      <c r="E933" s="8">
        <v>-80.004751551662707</v>
      </c>
      <c r="F933" s="3">
        <v>16777</v>
      </c>
      <c r="G933" s="9">
        <v>16701</v>
      </c>
      <c r="H933" s="3">
        <v>52</v>
      </c>
      <c r="I933" s="3">
        <v>12</v>
      </c>
      <c r="J933" s="3">
        <v>75.462279788805901</v>
      </c>
      <c r="K933" s="11">
        <f t="shared" si="15"/>
        <v>-8.8349605232761863E-2</v>
      </c>
    </row>
    <row r="934" spans="1:11" ht="15.25" customHeight="1" x14ac:dyDescent="0.35">
      <c r="A934" s="8">
        <v>849.72</v>
      </c>
      <c r="B934" s="3">
        <v>0.15000000596046451</v>
      </c>
      <c r="C934" s="3">
        <v>2</v>
      </c>
      <c r="D934" s="8">
        <v>866.08199392676352</v>
      </c>
      <c r="E934" s="8">
        <v>16.361993926763489</v>
      </c>
      <c r="F934" s="3">
        <v>10925</v>
      </c>
      <c r="G934" s="9">
        <v>1758</v>
      </c>
      <c r="H934" s="3">
        <v>52</v>
      </c>
      <c r="I934" s="3">
        <v>12</v>
      </c>
      <c r="J934" s="3">
        <v>84.91</v>
      </c>
      <c r="K934" s="11">
        <f t="shared" si="15"/>
        <v>1.6058173288151661E-2</v>
      </c>
    </row>
    <row r="935" spans="1:11" ht="15.25" customHeight="1" x14ac:dyDescent="0.35">
      <c r="A935" s="8">
        <v>854.25</v>
      </c>
      <c r="B935" s="3">
        <v>0</v>
      </c>
      <c r="C935" s="3">
        <v>1</v>
      </c>
      <c r="D935" s="8">
        <v>925.69611933090141</v>
      </c>
      <c r="E935" s="8">
        <v>71.446119330901411</v>
      </c>
      <c r="F935" s="3">
        <v>15541</v>
      </c>
      <c r="G935" s="9">
        <v>13598</v>
      </c>
      <c r="H935" s="3">
        <v>56</v>
      </c>
      <c r="I935" s="3">
        <v>25</v>
      </c>
      <c r="J935" s="3">
        <v>37.027844773236048</v>
      </c>
      <c r="K935" s="11">
        <f t="shared" si="15"/>
        <v>7.7180964507600078E-2</v>
      </c>
    </row>
    <row r="936" spans="1:11" ht="15.25" customHeight="1" x14ac:dyDescent="0.35">
      <c r="A936" s="8">
        <v>854.25</v>
      </c>
      <c r="B936" s="3">
        <v>0</v>
      </c>
      <c r="C936" s="3">
        <v>1</v>
      </c>
      <c r="D936" s="8">
        <v>950.3523365728114</v>
      </c>
      <c r="E936" s="8">
        <v>96.102336572811396</v>
      </c>
      <c r="F936" s="3">
        <v>13962</v>
      </c>
      <c r="G936" s="9">
        <v>9559</v>
      </c>
      <c r="H936" s="3">
        <v>56</v>
      </c>
      <c r="I936" s="3">
        <v>25</v>
      </c>
      <c r="J936" s="3">
        <v>38.014093462912463</v>
      </c>
      <c r="K936" s="11">
        <f t="shared" si="15"/>
        <v>0.10112284978366913</v>
      </c>
    </row>
    <row r="937" spans="1:11" ht="15.25" customHeight="1" x14ac:dyDescent="0.35">
      <c r="A937" s="8">
        <v>854.25</v>
      </c>
      <c r="B937" s="3">
        <v>0</v>
      </c>
      <c r="C937" s="3">
        <v>1</v>
      </c>
      <c r="D937" s="8">
        <v>987.2246676769571</v>
      </c>
      <c r="E937" s="8">
        <v>132.9746676769571</v>
      </c>
      <c r="F937" s="3">
        <v>14788</v>
      </c>
      <c r="G937" s="9">
        <v>11694</v>
      </c>
      <c r="H937" s="3">
        <v>56</v>
      </c>
      <c r="I937" s="3">
        <v>25</v>
      </c>
      <c r="J937" s="3">
        <v>39.488986707078283</v>
      </c>
      <c r="K937" s="11">
        <f t="shared" si="15"/>
        <v>0.13469544677186845</v>
      </c>
    </row>
    <row r="938" spans="1:11" ht="15.25" customHeight="1" x14ac:dyDescent="0.35">
      <c r="A938" s="8">
        <v>854.25</v>
      </c>
      <c r="B938" s="3">
        <v>0</v>
      </c>
      <c r="C938" s="3">
        <v>1</v>
      </c>
      <c r="D938" s="8">
        <v>1072.2617714817279</v>
      </c>
      <c r="E938" s="8">
        <v>218.01177148172809</v>
      </c>
      <c r="F938" s="3">
        <v>15634</v>
      </c>
      <c r="G938" s="9">
        <v>13832</v>
      </c>
      <c r="H938" s="3">
        <v>56</v>
      </c>
      <c r="I938" s="3">
        <v>25</v>
      </c>
      <c r="J938" s="3">
        <v>42.890470859269122</v>
      </c>
      <c r="K938" s="11">
        <f t="shared" si="15"/>
        <v>0.20331954125387106</v>
      </c>
    </row>
    <row r="939" spans="1:11" ht="15.25" customHeight="1" x14ac:dyDescent="0.35">
      <c r="A939" s="8">
        <v>854.25</v>
      </c>
      <c r="B939" s="3">
        <v>0</v>
      </c>
      <c r="C939" s="3">
        <v>2</v>
      </c>
      <c r="D939" s="8">
        <v>1013.619351399615</v>
      </c>
      <c r="E939" s="8">
        <v>159.36935139961469</v>
      </c>
      <c r="F939" s="3">
        <v>12701</v>
      </c>
      <c r="G939" s="9">
        <v>6358</v>
      </c>
      <c r="H939" s="3">
        <v>56</v>
      </c>
      <c r="I939" s="3">
        <v>25</v>
      </c>
      <c r="J939" s="3">
        <v>40.54477405598459</v>
      </c>
      <c r="K939" s="11">
        <f t="shared" si="15"/>
        <v>0.15722800791002664</v>
      </c>
    </row>
    <row r="940" spans="1:11" ht="15.25" customHeight="1" x14ac:dyDescent="0.35">
      <c r="A940" s="8">
        <v>854.25</v>
      </c>
      <c r="B940" s="3">
        <v>0</v>
      </c>
      <c r="C940" s="3">
        <v>3</v>
      </c>
      <c r="D940" s="8">
        <v>981.02566857318243</v>
      </c>
      <c r="E940" s="8">
        <v>126.7756685731824</v>
      </c>
      <c r="F940" s="3">
        <v>16707</v>
      </c>
      <c r="G940" s="9">
        <v>16546</v>
      </c>
      <c r="H940" s="3">
        <v>56</v>
      </c>
      <c r="I940" s="3">
        <v>25</v>
      </c>
      <c r="J940" s="3">
        <v>39.241026742927303</v>
      </c>
      <c r="K940" s="11">
        <f t="shared" si="15"/>
        <v>0.12922767735279211</v>
      </c>
    </row>
    <row r="941" spans="1:11" ht="15.25" customHeight="1" x14ac:dyDescent="0.35">
      <c r="A941" s="8">
        <v>854.25</v>
      </c>
      <c r="B941" s="3">
        <v>0</v>
      </c>
      <c r="C941" s="3">
        <v>3</v>
      </c>
      <c r="D941" s="8">
        <v>1241.104208332164</v>
      </c>
      <c r="E941" s="8">
        <v>386.85420833216449</v>
      </c>
      <c r="F941" s="3">
        <v>14451</v>
      </c>
      <c r="G941" s="9">
        <v>10814</v>
      </c>
      <c r="H941" s="3">
        <v>56</v>
      </c>
      <c r="I941" s="3">
        <v>25</v>
      </c>
      <c r="J941" s="3">
        <v>49.644168333286579</v>
      </c>
      <c r="K941" s="11">
        <f t="shared" si="15"/>
        <v>0.31170163289675051</v>
      </c>
    </row>
    <row r="942" spans="1:11" ht="15.25" customHeight="1" x14ac:dyDescent="0.35">
      <c r="A942" s="8">
        <v>854.25</v>
      </c>
      <c r="B942" s="3">
        <v>0.20000000298023221</v>
      </c>
      <c r="C942" s="3">
        <v>3</v>
      </c>
      <c r="D942" s="8">
        <v>884.18030158138765</v>
      </c>
      <c r="E942" s="8">
        <v>29.930301581387649</v>
      </c>
      <c r="F942" s="3">
        <v>15797</v>
      </c>
      <c r="G942" s="9">
        <v>14256</v>
      </c>
      <c r="H942" s="3">
        <v>56</v>
      </c>
      <c r="I942" s="3">
        <v>25</v>
      </c>
      <c r="J942" s="3">
        <v>44.209015243760803</v>
      </c>
      <c r="K942" s="11">
        <f t="shared" si="15"/>
        <v>2.7080722261156175E-2</v>
      </c>
    </row>
    <row r="943" spans="1:11" ht="15.25" customHeight="1" x14ac:dyDescent="0.35">
      <c r="A943" s="8">
        <v>862.68</v>
      </c>
      <c r="B943" s="3">
        <v>0</v>
      </c>
      <c r="C943" s="3">
        <v>2</v>
      </c>
      <c r="D943" s="8">
        <v>1301.998522804407</v>
      </c>
      <c r="E943" s="8">
        <v>439.31852280440728</v>
      </c>
      <c r="F943" s="3">
        <v>14887</v>
      </c>
      <c r="G943" s="9">
        <v>11952</v>
      </c>
      <c r="H943" s="3">
        <v>55</v>
      </c>
      <c r="I943" s="3">
        <v>26</v>
      </c>
      <c r="J943" s="3">
        <v>50.07686626170797</v>
      </c>
      <c r="K943" s="11">
        <f t="shared" si="15"/>
        <v>0.33741860310113725</v>
      </c>
    </row>
    <row r="944" spans="1:11" ht="15.25" customHeight="1" x14ac:dyDescent="0.35">
      <c r="A944" s="8">
        <v>862.68</v>
      </c>
      <c r="B944" s="3">
        <v>0</v>
      </c>
      <c r="C944" s="3">
        <v>3</v>
      </c>
      <c r="D944" s="8">
        <v>1203.976855611369</v>
      </c>
      <c r="E944" s="8">
        <v>341.2968556113691</v>
      </c>
      <c r="F944" s="3">
        <v>12379</v>
      </c>
      <c r="G944" s="9">
        <v>5553</v>
      </c>
      <c r="H944" s="3">
        <v>55</v>
      </c>
      <c r="I944" s="3">
        <v>26</v>
      </c>
      <c r="J944" s="3">
        <v>46.30680213889881</v>
      </c>
      <c r="K944" s="11">
        <f t="shared" si="15"/>
        <v>0.28347459838674516</v>
      </c>
    </row>
    <row r="945" spans="1:11" ht="15.25" customHeight="1" x14ac:dyDescent="0.35">
      <c r="A945" s="8">
        <v>862.68</v>
      </c>
      <c r="B945" s="3">
        <v>0.15000000596046451</v>
      </c>
      <c r="C945" s="3">
        <v>1</v>
      </c>
      <c r="D945" s="8">
        <v>1049.4381475317421</v>
      </c>
      <c r="E945" s="8">
        <v>186.75814753174171</v>
      </c>
      <c r="F945" s="3">
        <v>14246</v>
      </c>
      <c r="G945" s="9">
        <v>10288</v>
      </c>
      <c r="H945" s="3">
        <v>55</v>
      </c>
      <c r="I945" s="3">
        <v>26</v>
      </c>
      <c r="J945" s="3">
        <v>47.485889361571417</v>
      </c>
      <c r="K945" s="11">
        <f t="shared" si="15"/>
        <v>0.1512661081190721</v>
      </c>
    </row>
    <row r="946" spans="1:11" ht="15.25" customHeight="1" x14ac:dyDescent="0.35">
      <c r="A946" s="8">
        <v>862.68</v>
      </c>
      <c r="B946" s="3">
        <v>0.20000000298023221</v>
      </c>
      <c r="C946" s="3">
        <v>3</v>
      </c>
      <c r="D946" s="8">
        <v>810.38737764383518</v>
      </c>
      <c r="E946" s="8">
        <v>-52.29262235616477</v>
      </c>
      <c r="F946" s="3">
        <v>15946</v>
      </c>
      <c r="G946" s="9">
        <v>14628</v>
      </c>
      <c r="H946" s="3">
        <v>55</v>
      </c>
      <c r="I946" s="3">
        <v>26</v>
      </c>
      <c r="J946" s="3">
        <v>38.960931762632853</v>
      </c>
      <c r="K946" s="11">
        <f t="shared" si="15"/>
        <v>-5.1622346155882161E-2</v>
      </c>
    </row>
    <row r="947" spans="1:11" ht="15.25" customHeight="1" x14ac:dyDescent="0.35">
      <c r="A947" s="8">
        <v>867.06000000000006</v>
      </c>
      <c r="B947" s="3">
        <v>0</v>
      </c>
      <c r="C947" s="3">
        <v>1</v>
      </c>
      <c r="D947" s="8">
        <v>1369.190001510671</v>
      </c>
      <c r="E947" s="8">
        <v>502.13000151067052</v>
      </c>
      <c r="F947" s="3">
        <v>13155</v>
      </c>
      <c r="G947" s="9">
        <v>7541</v>
      </c>
      <c r="H947" s="3">
        <v>39</v>
      </c>
      <c r="I947" s="3">
        <v>18</v>
      </c>
      <c r="J947" s="3">
        <v>76.066111195037251</v>
      </c>
      <c r="K947" s="11">
        <f t="shared" si="15"/>
        <v>0.36673507764200342</v>
      </c>
    </row>
    <row r="948" spans="1:11" ht="15.25" customHeight="1" x14ac:dyDescent="0.35">
      <c r="A948" s="8">
        <v>867.06000000000006</v>
      </c>
      <c r="B948" s="3">
        <v>0</v>
      </c>
      <c r="C948" s="3">
        <v>2</v>
      </c>
      <c r="D948" s="8">
        <v>1043.5214013275611</v>
      </c>
      <c r="E948" s="8">
        <v>176.46140132756099</v>
      </c>
      <c r="F948" s="3">
        <v>14106</v>
      </c>
      <c r="G948" s="9">
        <v>9939</v>
      </c>
      <c r="H948" s="3">
        <v>39</v>
      </c>
      <c r="I948" s="3">
        <v>18</v>
      </c>
      <c r="J948" s="3">
        <v>57.97341118486451</v>
      </c>
      <c r="K948" s="11">
        <f t="shared" si="15"/>
        <v>0.16910185177138481</v>
      </c>
    </row>
    <row r="949" spans="1:11" ht="15.25" customHeight="1" x14ac:dyDescent="0.35">
      <c r="A949" s="8">
        <v>867.06000000000006</v>
      </c>
      <c r="B949" s="3">
        <v>0</v>
      </c>
      <c r="C949" s="3">
        <v>2</v>
      </c>
      <c r="D949" s="8">
        <v>1206.0871414948319</v>
      </c>
      <c r="E949" s="8">
        <v>339.02714149483228</v>
      </c>
      <c r="F949" s="3">
        <v>11483</v>
      </c>
      <c r="G949" s="9">
        <v>3225</v>
      </c>
      <c r="H949" s="3">
        <v>39</v>
      </c>
      <c r="I949" s="3">
        <v>18</v>
      </c>
      <c r="J949" s="3">
        <v>67.004841194157351</v>
      </c>
      <c r="K949" s="11">
        <f t="shared" si="15"/>
        <v>0.28109672164702776</v>
      </c>
    </row>
    <row r="950" spans="1:11" ht="15.25" customHeight="1" x14ac:dyDescent="0.35">
      <c r="A950" s="8">
        <v>867.06000000000006</v>
      </c>
      <c r="B950" s="3">
        <v>0</v>
      </c>
      <c r="C950" s="3">
        <v>3</v>
      </c>
      <c r="D950" s="8">
        <v>1337.8876923533001</v>
      </c>
      <c r="E950" s="8">
        <v>470.82769235329948</v>
      </c>
      <c r="F950" s="3">
        <v>11179</v>
      </c>
      <c r="G950" s="9">
        <v>2426</v>
      </c>
      <c r="H950" s="3">
        <v>39</v>
      </c>
      <c r="I950" s="3">
        <v>18</v>
      </c>
      <c r="J950" s="3">
        <v>74.327094019627751</v>
      </c>
      <c r="K950" s="11">
        <f t="shared" si="15"/>
        <v>0.35191869619872901</v>
      </c>
    </row>
    <row r="951" spans="1:11" ht="15.25" customHeight="1" x14ac:dyDescent="0.35">
      <c r="A951" s="8">
        <v>867.06000000000006</v>
      </c>
      <c r="B951" s="3">
        <v>0</v>
      </c>
      <c r="C951" s="3">
        <v>4</v>
      </c>
      <c r="D951" s="8">
        <v>1139.2272125468089</v>
      </c>
      <c r="E951" s="8">
        <v>272.16721254680891</v>
      </c>
      <c r="F951" s="3">
        <v>13687</v>
      </c>
      <c r="G951" s="9">
        <v>8837</v>
      </c>
      <c r="H951" s="3">
        <v>39</v>
      </c>
      <c r="I951" s="3">
        <v>18</v>
      </c>
      <c r="J951" s="3">
        <v>63.290400697044937</v>
      </c>
      <c r="K951" s="11">
        <f t="shared" si="15"/>
        <v>0.23890511879396142</v>
      </c>
    </row>
    <row r="952" spans="1:11" ht="15.25" customHeight="1" x14ac:dyDescent="0.35">
      <c r="A952" s="8">
        <v>867.06000000000006</v>
      </c>
      <c r="B952" s="3">
        <v>0.10000000149011611</v>
      </c>
      <c r="C952" s="3">
        <v>2</v>
      </c>
      <c r="D952" s="8">
        <v>1081.6148215977159</v>
      </c>
      <c r="E952" s="8">
        <v>214.55482159771611</v>
      </c>
      <c r="F952" s="3">
        <v>16506</v>
      </c>
      <c r="G952" s="9">
        <v>16048</v>
      </c>
      <c r="H952" s="3">
        <v>39</v>
      </c>
      <c r="I952" s="3">
        <v>18</v>
      </c>
      <c r="J952" s="3">
        <v>66.766347122748712</v>
      </c>
      <c r="K952" s="11">
        <f t="shared" si="15"/>
        <v>0.17852874726050319</v>
      </c>
    </row>
    <row r="953" spans="1:11" ht="15.25" customHeight="1" x14ac:dyDescent="0.35">
      <c r="A953" s="8">
        <v>867.06000000000006</v>
      </c>
      <c r="B953" s="3">
        <v>0.15000000596046451</v>
      </c>
      <c r="C953" s="3">
        <v>2</v>
      </c>
      <c r="D953" s="8">
        <v>950.08126265006149</v>
      </c>
      <c r="E953" s="8">
        <v>83.021262650061431</v>
      </c>
      <c r="F953" s="3">
        <v>13609</v>
      </c>
      <c r="G953" s="9">
        <v>8627</v>
      </c>
      <c r="H953" s="3">
        <v>39</v>
      </c>
      <c r="I953" s="3">
        <v>18</v>
      </c>
      <c r="J953" s="3">
        <v>62.096814987733786</v>
      </c>
      <c r="K953" s="11">
        <f t="shared" si="15"/>
        <v>7.427582832322302E-2</v>
      </c>
    </row>
    <row r="954" spans="1:11" ht="15.25" customHeight="1" x14ac:dyDescent="0.35">
      <c r="A954" s="8">
        <v>873.21</v>
      </c>
      <c r="B954" s="3">
        <v>0</v>
      </c>
      <c r="C954" s="3">
        <v>1</v>
      </c>
      <c r="D954" s="8">
        <v>899.92049165158528</v>
      </c>
      <c r="E954" s="8">
        <v>26.71049165158524</v>
      </c>
      <c r="F954" s="3">
        <v>13550</v>
      </c>
      <c r="G954" s="9">
        <v>8494</v>
      </c>
      <c r="H954" s="3">
        <v>44</v>
      </c>
      <c r="I954" s="3">
        <v>13</v>
      </c>
      <c r="J954" s="3">
        <v>69.224653203968103</v>
      </c>
      <c r="K954" s="11">
        <f t="shared" si="15"/>
        <v>2.9680946149547752E-2</v>
      </c>
    </row>
    <row r="955" spans="1:11" ht="15.25" customHeight="1" x14ac:dyDescent="0.35">
      <c r="A955" s="8">
        <v>873.21</v>
      </c>
      <c r="B955" s="3">
        <v>0</v>
      </c>
      <c r="C955" s="3">
        <v>1</v>
      </c>
      <c r="D955" s="8">
        <v>1145.257858540097</v>
      </c>
      <c r="E955" s="8">
        <v>272.04785854009668</v>
      </c>
      <c r="F955" s="3">
        <v>16886</v>
      </c>
      <c r="G955" s="9">
        <v>16926</v>
      </c>
      <c r="H955" s="3">
        <v>44</v>
      </c>
      <c r="I955" s="3">
        <v>13</v>
      </c>
      <c r="J955" s="3">
        <v>88.096758349238215</v>
      </c>
      <c r="K955" s="11">
        <f t="shared" si="15"/>
        <v>0.23754288740431462</v>
      </c>
    </row>
    <row r="956" spans="1:11" ht="15.25" customHeight="1" x14ac:dyDescent="0.35">
      <c r="A956" s="8">
        <v>873.21</v>
      </c>
      <c r="B956" s="3">
        <v>0</v>
      </c>
      <c r="C956" s="3">
        <v>2</v>
      </c>
      <c r="D956" s="8">
        <v>1085.3259928727459</v>
      </c>
      <c r="E956" s="8">
        <v>212.11599287274629</v>
      </c>
      <c r="F956" s="3">
        <v>13542</v>
      </c>
      <c r="G956" s="9">
        <v>8475</v>
      </c>
      <c r="H956" s="3">
        <v>44</v>
      </c>
      <c r="I956" s="3">
        <v>13</v>
      </c>
      <c r="J956" s="3">
        <v>83.486614836365106</v>
      </c>
      <c r="K956" s="11">
        <f t="shared" si="15"/>
        <v>0.19543989019492389</v>
      </c>
    </row>
    <row r="957" spans="1:11" ht="15.25" customHeight="1" x14ac:dyDescent="0.35">
      <c r="A957" s="8">
        <v>873.21</v>
      </c>
      <c r="B957" s="3">
        <v>0</v>
      </c>
      <c r="C957" s="3">
        <v>2</v>
      </c>
      <c r="D957" s="8">
        <v>1090.645083049028</v>
      </c>
      <c r="E957" s="8">
        <v>217.43508304902781</v>
      </c>
      <c r="F957" s="3">
        <v>11878</v>
      </c>
      <c r="G957" s="9">
        <v>4222</v>
      </c>
      <c r="H957" s="3">
        <v>44</v>
      </c>
      <c r="I957" s="3">
        <v>13</v>
      </c>
      <c r="J957" s="3">
        <v>83.895775619155984</v>
      </c>
      <c r="K957" s="11">
        <f t="shared" si="15"/>
        <v>0.19936374025651152</v>
      </c>
    </row>
    <row r="958" spans="1:11" ht="15.25" customHeight="1" x14ac:dyDescent="0.35">
      <c r="A958" s="8">
        <v>873.21</v>
      </c>
      <c r="B958" s="3">
        <v>0.15000000596046451</v>
      </c>
      <c r="C958" s="3">
        <v>2</v>
      </c>
      <c r="D958" s="8">
        <v>936.18338923862643</v>
      </c>
      <c r="E958" s="8">
        <v>62.973389238626403</v>
      </c>
      <c r="F958" s="3">
        <v>11215</v>
      </c>
      <c r="G958" s="9">
        <v>2520</v>
      </c>
      <c r="H958" s="3">
        <v>44</v>
      </c>
      <c r="I958" s="3">
        <v>13</v>
      </c>
      <c r="J958" s="3">
        <v>84.722479258229484</v>
      </c>
      <c r="K958" s="11">
        <f t="shared" si="15"/>
        <v>5.7176169853872562E-2</v>
      </c>
    </row>
    <row r="959" spans="1:11" ht="15.25" customHeight="1" x14ac:dyDescent="0.35">
      <c r="A959" s="8">
        <v>873.32</v>
      </c>
      <c r="B959" s="3">
        <v>0.10000000149011611</v>
      </c>
      <c r="C959" s="3">
        <v>1</v>
      </c>
      <c r="D959" s="8">
        <v>1135.103815723045</v>
      </c>
      <c r="E959" s="8">
        <v>261.78381572304539</v>
      </c>
      <c r="F959" s="3">
        <v>14016</v>
      </c>
      <c r="G959" s="9">
        <v>9698</v>
      </c>
      <c r="H959" s="3">
        <v>38</v>
      </c>
      <c r="I959" s="3">
        <v>14</v>
      </c>
      <c r="J959" s="3">
        <v>90.087604571620574</v>
      </c>
      <c r="K959" s="11">
        <f t="shared" si="15"/>
        <v>0.20756289468604699</v>
      </c>
    </row>
    <row r="960" spans="1:11" ht="15.25" customHeight="1" x14ac:dyDescent="0.35">
      <c r="A960" s="8">
        <v>873.32</v>
      </c>
      <c r="B960" s="3">
        <v>0.10000000149011611</v>
      </c>
      <c r="C960" s="3">
        <v>2</v>
      </c>
      <c r="D960" s="8">
        <v>903.48622523807137</v>
      </c>
      <c r="E960" s="8">
        <v>30.16622523807132</v>
      </c>
      <c r="F960" s="3">
        <v>11508</v>
      </c>
      <c r="G960" s="9">
        <v>3289</v>
      </c>
      <c r="H960" s="3">
        <v>38</v>
      </c>
      <c r="I960" s="3">
        <v>14</v>
      </c>
      <c r="J960" s="3">
        <v>71.705256089996794</v>
      </c>
      <c r="K960" s="11">
        <f t="shared" si="15"/>
        <v>3.0049824680126149E-2</v>
      </c>
    </row>
    <row r="961" spans="1:11" ht="15.25" customHeight="1" x14ac:dyDescent="0.35">
      <c r="A961" s="8">
        <v>873.32</v>
      </c>
      <c r="B961" s="3">
        <v>0.10000000149011611</v>
      </c>
      <c r="C961" s="3">
        <v>2</v>
      </c>
      <c r="D961" s="8">
        <v>1023.6104390923711</v>
      </c>
      <c r="E961" s="8">
        <v>150.29043909237129</v>
      </c>
      <c r="F961" s="3">
        <v>14852</v>
      </c>
      <c r="G961" s="9">
        <v>11858</v>
      </c>
      <c r="H961" s="3">
        <v>38</v>
      </c>
      <c r="I961" s="3">
        <v>14</v>
      </c>
      <c r="J961" s="3">
        <v>81.238923871995823</v>
      </c>
      <c r="K961" s="11">
        <f t="shared" si="15"/>
        <v>0.13214147667262882</v>
      </c>
    </row>
    <row r="962" spans="1:11" ht="15.25" customHeight="1" x14ac:dyDescent="0.35">
      <c r="A962" s="8">
        <v>888.42000000000007</v>
      </c>
      <c r="B962" s="3">
        <v>0</v>
      </c>
      <c r="C962" s="3">
        <v>1</v>
      </c>
      <c r="D962" s="8">
        <v>1142.906748025596</v>
      </c>
      <c r="E962" s="8">
        <v>254.48674802559589</v>
      </c>
      <c r="F962" s="3">
        <v>14501</v>
      </c>
      <c r="G962" s="9">
        <v>10945</v>
      </c>
      <c r="H962" s="3">
        <v>56</v>
      </c>
      <c r="I962" s="3">
        <v>26</v>
      </c>
      <c r="J962" s="3">
        <v>43.957951847138311</v>
      </c>
      <c r="K962" s="11">
        <f t="shared" si="15"/>
        <v>0.22266623980060402</v>
      </c>
    </row>
    <row r="963" spans="1:11" ht="15.25" customHeight="1" x14ac:dyDescent="0.35">
      <c r="A963" s="8">
        <v>888.42000000000007</v>
      </c>
      <c r="B963" s="3">
        <v>0</v>
      </c>
      <c r="C963" s="3">
        <v>1</v>
      </c>
      <c r="D963" s="8">
        <v>1225.120882976192</v>
      </c>
      <c r="E963" s="8">
        <v>336.70088297619168</v>
      </c>
      <c r="F963" s="3">
        <v>13952</v>
      </c>
      <c r="G963" s="9">
        <v>9535</v>
      </c>
      <c r="H963" s="3">
        <v>56</v>
      </c>
      <c r="I963" s="3">
        <v>26</v>
      </c>
      <c r="J963" s="3">
        <v>47.120033960622763</v>
      </c>
      <c r="K963" s="11">
        <f t="shared" ref="K963:K1026" si="16">+(E963/(I963*J963))</f>
        <v>0.2748307433616205</v>
      </c>
    </row>
    <row r="964" spans="1:11" ht="15.25" customHeight="1" x14ac:dyDescent="0.35">
      <c r="A964" s="8">
        <v>888.42000000000007</v>
      </c>
      <c r="B964" s="3">
        <v>0</v>
      </c>
      <c r="C964" s="3">
        <v>2</v>
      </c>
      <c r="D964" s="8">
        <v>1021.335230039442</v>
      </c>
      <c r="E964" s="8">
        <v>132.91523003944221</v>
      </c>
      <c r="F964" s="3">
        <v>15021</v>
      </c>
      <c r="G964" s="9">
        <v>12282</v>
      </c>
      <c r="H964" s="3">
        <v>56</v>
      </c>
      <c r="I964" s="3">
        <v>26</v>
      </c>
      <c r="J964" s="3">
        <v>39.282124232286243</v>
      </c>
      <c r="K964" s="11">
        <f t="shared" si="16"/>
        <v>0.13013869112721121</v>
      </c>
    </row>
    <row r="965" spans="1:11" ht="15.25" customHeight="1" x14ac:dyDescent="0.35">
      <c r="A965" s="8">
        <v>888.42000000000007</v>
      </c>
      <c r="B965" s="3">
        <v>0</v>
      </c>
      <c r="C965" s="3">
        <v>3</v>
      </c>
      <c r="D965" s="8">
        <v>1132.27503230352</v>
      </c>
      <c r="E965" s="8">
        <v>243.85503230351989</v>
      </c>
      <c r="F965" s="3">
        <v>14199</v>
      </c>
      <c r="G965" s="9">
        <v>10177</v>
      </c>
      <c r="H965" s="3">
        <v>56</v>
      </c>
      <c r="I965" s="3">
        <v>26</v>
      </c>
      <c r="J965" s="3">
        <v>43.549039703981528</v>
      </c>
      <c r="K965" s="11">
        <f t="shared" si="16"/>
        <v>0.21536731390024297</v>
      </c>
    </row>
    <row r="966" spans="1:11" ht="15.25" customHeight="1" x14ac:dyDescent="0.35">
      <c r="A966" s="8">
        <v>888.42000000000007</v>
      </c>
      <c r="B966" s="3">
        <v>0</v>
      </c>
      <c r="C966" s="3">
        <v>4</v>
      </c>
      <c r="D966" s="8">
        <v>1163.6670235692641</v>
      </c>
      <c r="E966" s="8">
        <v>275.24702356926377</v>
      </c>
      <c r="F966" s="3">
        <v>15035</v>
      </c>
      <c r="G966" s="9">
        <v>12323</v>
      </c>
      <c r="H966" s="3">
        <v>56</v>
      </c>
      <c r="I966" s="3">
        <v>26</v>
      </c>
      <c r="J966" s="3">
        <v>44.756423983433223</v>
      </c>
      <c r="K966" s="11">
        <f t="shared" si="16"/>
        <v>0.2365341785874544</v>
      </c>
    </row>
    <row r="967" spans="1:11" ht="15.25" customHeight="1" x14ac:dyDescent="0.35">
      <c r="A967" s="8">
        <v>888.42000000000007</v>
      </c>
      <c r="B967" s="3">
        <v>0.20000000298023221</v>
      </c>
      <c r="C967" s="3">
        <v>4</v>
      </c>
      <c r="D967" s="8">
        <v>720.0365198776708</v>
      </c>
      <c r="E967" s="8">
        <v>-168.3834801223293</v>
      </c>
      <c r="F967" s="3">
        <v>14532</v>
      </c>
      <c r="G967" s="9">
        <v>11029</v>
      </c>
      <c r="H967" s="3">
        <v>56</v>
      </c>
      <c r="I967" s="3">
        <v>26</v>
      </c>
      <c r="J967" s="3">
        <v>34.617140507693072</v>
      </c>
      <c r="K967" s="11">
        <f t="shared" si="16"/>
        <v>-0.18708326574730863</v>
      </c>
    </row>
    <row r="968" spans="1:11" ht="15.25" customHeight="1" x14ac:dyDescent="0.35">
      <c r="A968" s="8">
        <v>890.46</v>
      </c>
      <c r="B968" s="3">
        <v>0</v>
      </c>
      <c r="C968" s="3">
        <v>1</v>
      </c>
      <c r="D968" s="8">
        <v>928.89221404515934</v>
      </c>
      <c r="E968" s="8">
        <v>38.432214045159299</v>
      </c>
      <c r="F968" s="3">
        <v>11997</v>
      </c>
      <c r="G968" s="9">
        <v>4544</v>
      </c>
      <c r="H968" s="3">
        <v>53</v>
      </c>
      <c r="I968" s="3">
        <v>17</v>
      </c>
      <c r="J968" s="3">
        <v>54.640718473244668</v>
      </c>
      <c r="K968" s="11">
        <f t="shared" si="16"/>
        <v>4.1374245002866246E-2</v>
      </c>
    </row>
    <row r="969" spans="1:11" ht="15.25" customHeight="1" x14ac:dyDescent="0.35">
      <c r="A969" s="8">
        <v>890.46</v>
      </c>
      <c r="B969" s="3">
        <v>0</v>
      </c>
      <c r="C969" s="3">
        <v>1</v>
      </c>
      <c r="D969" s="8">
        <v>1051.152856416885</v>
      </c>
      <c r="E969" s="8">
        <v>160.69285641688541</v>
      </c>
      <c r="F969" s="3">
        <v>11161</v>
      </c>
      <c r="G969" s="9">
        <v>2375</v>
      </c>
      <c r="H969" s="3">
        <v>53</v>
      </c>
      <c r="I969" s="3">
        <v>17</v>
      </c>
      <c r="J969" s="3">
        <v>61.832520965699139</v>
      </c>
      <c r="K969" s="11">
        <f t="shared" si="16"/>
        <v>0.15287296746226497</v>
      </c>
    </row>
    <row r="970" spans="1:11" ht="15.25" customHeight="1" x14ac:dyDescent="0.35">
      <c r="A970" s="8">
        <v>890.46</v>
      </c>
      <c r="B970" s="3">
        <v>0</v>
      </c>
      <c r="C970" s="3">
        <v>1</v>
      </c>
      <c r="D970" s="8">
        <v>1059.0885653487369</v>
      </c>
      <c r="E970" s="8">
        <v>168.62856534873711</v>
      </c>
      <c r="F970" s="3">
        <v>11316</v>
      </c>
      <c r="G970" s="9">
        <v>2797</v>
      </c>
      <c r="H970" s="3">
        <v>53</v>
      </c>
      <c r="I970" s="3">
        <v>17</v>
      </c>
      <c r="J970" s="3">
        <v>62.299327373455121</v>
      </c>
      <c r="K970" s="11">
        <f t="shared" si="16"/>
        <v>0.1592204569720862</v>
      </c>
    </row>
    <row r="971" spans="1:11" ht="15.25" customHeight="1" x14ac:dyDescent="0.35">
      <c r="A971" s="8">
        <v>890.46</v>
      </c>
      <c r="B971" s="3">
        <v>0</v>
      </c>
      <c r="C971" s="3">
        <v>1</v>
      </c>
      <c r="D971" s="8">
        <v>1205.2585812419729</v>
      </c>
      <c r="E971" s="8">
        <v>314.79858124197312</v>
      </c>
      <c r="F971" s="3">
        <v>12152</v>
      </c>
      <c r="G971" s="9">
        <v>4966</v>
      </c>
      <c r="H971" s="3">
        <v>53</v>
      </c>
      <c r="I971" s="3">
        <v>17</v>
      </c>
      <c r="J971" s="3">
        <v>70.897563602469006</v>
      </c>
      <c r="K971" s="11">
        <f t="shared" si="16"/>
        <v>0.26118758757775046</v>
      </c>
    </row>
    <row r="972" spans="1:11" ht="15.25" customHeight="1" x14ac:dyDescent="0.35">
      <c r="A972" s="8">
        <v>890.46</v>
      </c>
      <c r="B972" s="3">
        <v>0</v>
      </c>
      <c r="C972" s="3">
        <v>4</v>
      </c>
      <c r="D972" s="8">
        <v>932.95310259546773</v>
      </c>
      <c r="E972" s="8">
        <v>42.49310259546769</v>
      </c>
      <c r="F972" s="3">
        <v>13790</v>
      </c>
      <c r="G972" s="9">
        <v>9119</v>
      </c>
      <c r="H972" s="3">
        <v>53</v>
      </c>
      <c r="I972" s="3">
        <v>17</v>
      </c>
      <c r="J972" s="3">
        <v>54.879594270321633</v>
      </c>
      <c r="K972" s="11">
        <f t="shared" si="16"/>
        <v>4.5546879556166577E-2</v>
      </c>
    </row>
    <row r="973" spans="1:11" ht="15.25" customHeight="1" x14ac:dyDescent="0.35">
      <c r="A973" s="8">
        <v>890.46</v>
      </c>
      <c r="B973" s="3">
        <v>0</v>
      </c>
      <c r="C973" s="3">
        <v>4</v>
      </c>
      <c r="D973" s="8">
        <v>1261.154200049768</v>
      </c>
      <c r="E973" s="8">
        <v>370.69420004976791</v>
      </c>
      <c r="F973" s="3">
        <v>16388</v>
      </c>
      <c r="G973" s="9">
        <v>15770</v>
      </c>
      <c r="H973" s="3">
        <v>53</v>
      </c>
      <c r="I973" s="3">
        <v>17</v>
      </c>
      <c r="J973" s="3">
        <v>74.185541179398115</v>
      </c>
      <c r="K973" s="11">
        <f t="shared" si="16"/>
        <v>0.29393249456342413</v>
      </c>
    </row>
    <row r="974" spans="1:11" ht="15.25" customHeight="1" x14ac:dyDescent="0.35">
      <c r="A974" s="8">
        <v>890.46</v>
      </c>
      <c r="B974" s="3">
        <v>0</v>
      </c>
      <c r="C974" s="3">
        <v>5</v>
      </c>
      <c r="D974" s="8">
        <v>1179.3107614735891</v>
      </c>
      <c r="E974" s="8">
        <v>288.85076147358899</v>
      </c>
      <c r="F974" s="3">
        <v>12954</v>
      </c>
      <c r="G974" s="9">
        <v>7034</v>
      </c>
      <c r="H974" s="3">
        <v>53</v>
      </c>
      <c r="I974" s="3">
        <v>17</v>
      </c>
      <c r="J974" s="3">
        <v>69.371221263152293</v>
      </c>
      <c r="K974" s="11">
        <f t="shared" si="16"/>
        <v>0.24493184571016727</v>
      </c>
    </row>
    <row r="975" spans="1:11" ht="15.25" customHeight="1" x14ac:dyDescent="0.35">
      <c r="A975" s="8">
        <v>890.46</v>
      </c>
      <c r="B975" s="3">
        <v>0.15000000596046451</v>
      </c>
      <c r="C975" s="3">
        <v>1</v>
      </c>
      <c r="D975" s="8">
        <v>920.77737569867622</v>
      </c>
      <c r="E975" s="8">
        <v>30.317375698676191</v>
      </c>
      <c r="F975" s="3">
        <v>11145</v>
      </c>
      <c r="G975" s="9">
        <v>2338</v>
      </c>
      <c r="H975" s="3">
        <v>53</v>
      </c>
      <c r="I975" s="3">
        <v>17</v>
      </c>
      <c r="J975" s="3">
        <v>63.721618142245923</v>
      </c>
      <c r="K975" s="11">
        <f t="shared" si="16"/>
        <v>2.7986970404887818E-2</v>
      </c>
    </row>
    <row r="976" spans="1:11" ht="15.25" customHeight="1" x14ac:dyDescent="0.35">
      <c r="A976" s="8">
        <v>890.46</v>
      </c>
      <c r="B976" s="3">
        <v>0.15000000596046451</v>
      </c>
      <c r="C976" s="3">
        <v>3</v>
      </c>
      <c r="D976" s="8">
        <v>983.2669120706131</v>
      </c>
      <c r="E976" s="8">
        <v>92.806912070613066</v>
      </c>
      <c r="F976" s="3">
        <v>15325</v>
      </c>
      <c r="G976" s="9">
        <v>13023</v>
      </c>
      <c r="H976" s="3">
        <v>53</v>
      </c>
      <c r="I976" s="3">
        <v>17</v>
      </c>
      <c r="J976" s="3">
        <v>68.046153561632295</v>
      </c>
      <c r="K976" s="11">
        <f t="shared" si="16"/>
        <v>8.0228342618309967E-2</v>
      </c>
    </row>
    <row r="977" spans="1:11" ht="15.25" customHeight="1" x14ac:dyDescent="0.35">
      <c r="A977" s="8">
        <v>895.86</v>
      </c>
      <c r="B977" s="3">
        <v>0.10000000149011611</v>
      </c>
      <c r="C977" s="3">
        <v>4</v>
      </c>
      <c r="D977" s="8">
        <v>904.37785244682664</v>
      </c>
      <c r="E977" s="8">
        <v>8.5178524468266232</v>
      </c>
      <c r="F977" s="3">
        <v>11209</v>
      </c>
      <c r="G977" s="9">
        <v>2505</v>
      </c>
      <c r="H977" s="3">
        <v>55</v>
      </c>
      <c r="I977" s="3">
        <v>27</v>
      </c>
      <c r="J977" s="3">
        <v>37.217195635563421</v>
      </c>
      <c r="K977" s="11">
        <f t="shared" si="16"/>
        <v>8.4766197764690413E-3</v>
      </c>
    </row>
    <row r="978" spans="1:11" ht="15.25" customHeight="1" x14ac:dyDescent="0.35">
      <c r="A978" s="8">
        <v>895.86</v>
      </c>
      <c r="B978" s="3">
        <v>0.20000000298023221</v>
      </c>
      <c r="C978" s="3">
        <v>2</v>
      </c>
      <c r="D978" s="8">
        <v>792.4724922227681</v>
      </c>
      <c r="E978" s="8">
        <v>-103.3875077772319</v>
      </c>
      <c r="F978" s="3">
        <v>14274</v>
      </c>
      <c r="G978" s="9">
        <v>10354</v>
      </c>
      <c r="H978" s="3">
        <v>55</v>
      </c>
      <c r="I978" s="3">
        <v>27</v>
      </c>
      <c r="J978" s="3">
        <v>36.688541443285096</v>
      </c>
      <c r="K978" s="11">
        <f t="shared" si="16"/>
        <v>-0.1043695607423261</v>
      </c>
    </row>
    <row r="979" spans="1:11" ht="15.25" customHeight="1" x14ac:dyDescent="0.35">
      <c r="A979" s="8">
        <v>906.66</v>
      </c>
      <c r="B979" s="3">
        <v>0</v>
      </c>
      <c r="C979" s="3">
        <v>1</v>
      </c>
      <c r="D979" s="8">
        <v>925.67487190431905</v>
      </c>
      <c r="E979" s="8">
        <v>19.014871904319079</v>
      </c>
      <c r="F979" s="3">
        <v>13000</v>
      </c>
      <c r="G979" s="9">
        <v>7152</v>
      </c>
      <c r="H979" s="3">
        <v>29</v>
      </c>
      <c r="I979" s="3">
        <v>9</v>
      </c>
      <c r="J979" s="3">
        <v>102.8527635449243</v>
      </c>
      <c r="K979" s="11">
        <f t="shared" si="16"/>
        <v>2.0541631280539426E-2</v>
      </c>
    </row>
    <row r="980" spans="1:11" ht="15.25" customHeight="1" x14ac:dyDescent="0.35">
      <c r="A980" s="8">
        <v>906.66</v>
      </c>
      <c r="B980" s="3">
        <v>0</v>
      </c>
      <c r="C980" s="3">
        <v>1</v>
      </c>
      <c r="D980" s="8">
        <v>1217.344963622297</v>
      </c>
      <c r="E980" s="8">
        <v>310.68496362229718</v>
      </c>
      <c r="F980" s="3">
        <v>16539</v>
      </c>
      <c r="G980" s="9">
        <v>16133</v>
      </c>
      <c r="H980" s="3">
        <v>29</v>
      </c>
      <c r="I980" s="3">
        <v>9</v>
      </c>
      <c r="J980" s="3">
        <v>135.26055151358861</v>
      </c>
      <c r="K980" s="11">
        <f t="shared" si="16"/>
        <v>0.25521522075207981</v>
      </c>
    </row>
    <row r="981" spans="1:11" ht="15.25" customHeight="1" x14ac:dyDescent="0.35">
      <c r="A981" s="8">
        <v>906.66</v>
      </c>
      <c r="B981" s="3">
        <v>0</v>
      </c>
      <c r="C981" s="3">
        <v>1</v>
      </c>
      <c r="D981" s="8">
        <v>1305.0135272240909</v>
      </c>
      <c r="E981" s="8">
        <v>398.35352722409073</v>
      </c>
      <c r="F981" s="3">
        <v>15508</v>
      </c>
      <c r="G981" s="9">
        <v>13511</v>
      </c>
      <c r="H981" s="3">
        <v>29</v>
      </c>
      <c r="I981" s="3">
        <v>9</v>
      </c>
      <c r="J981" s="3">
        <v>145.00150302489899</v>
      </c>
      <c r="K981" s="11">
        <f t="shared" si="16"/>
        <v>0.30524858088745871</v>
      </c>
    </row>
    <row r="982" spans="1:11" ht="15.25" customHeight="1" x14ac:dyDescent="0.35">
      <c r="A982" s="8">
        <v>906.66</v>
      </c>
      <c r="B982" s="3">
        <v>0</v>
      </c>
      <c r="C982" s="3">
        <v>2</v>
      </c>
      <c r="D982" s="8">
        <v>935.45833534811948</v>
      </c>
      <c r="E982" s="8">
        <v>28.798335348119512</v>
      </c>
      <c r="F982" s="3">
        <v>14672</v>
      </c>
      <c r="G982" s="9">
        <v>11403</v>
      </c>
      <c r="H982" s="3">
        <v>29</v>
      </c>
      <c r="I982" s="3">
        <v>9</v>
      </c>
      <c r="J982" s="3">
        <v>103.9398150386799</v>
      </c>
      <c r="K982" s="11">
        <f t="shared" si="16"/>
        <v>3.078526777721487E-2</v>
      </c>
    </row>
    <row r="983" spans="1:11" ht="15.25" customHeight="1" x14ac:dyDescent="0.35">
      <c r="A983" s="8">
        <v>906.66</v>
      </c>
      <c r="B983" s="3">
        <v>0</v>
      </c>
      <c r="C983" s="3">
        <v>2</v>
      </c>
      <c r="D983" s="8">
        <v>976.27818047485619</v>
      </c>
      <c r="E983" s="8">
        <v>69.618180474856217</v>
      </c>
      <c r="F983" s="3">
        <v>16344</v>
      </c>
      <c r="G983" s="9">
        <v>15664</v>
      </c>
      <c r="H983" s="3">
        <v>29</v>
      </c>
      <c r="I983" s="3">
        <v>9</v>
      </c>
      <c r="J983" s="3">
        <v>108.47535338609509</v>
      </c>
      <c r="K983" s="11">
        <f t="shared" si="16"/>
        <v>7.1309778162812518E-2</v>
      </c>
    </row>
    <row r="984" spans="1:11" ht="15.25" customHeight="1" x14ac:dyDescent="0.35">
      <c r="A984" s="8">
        <v>906.66</v>
      </c>
      <c r="B984" s="3">
        <v>0</v>
      </c>
      <c r="C984" s="3">
        <v>2</v>
      </c>
      <c r="D984" s="8">
        <v>979.4892651121545</v>
      </c>
      <c r="E984" s="8">
        <v>72.82926511215453</v>
      </c>
      <c r="F984" s="3">
        <v>13836</v>
      </c>
      <c r="G984" s="9">
        <v>9239</v>
      </c>
      <c r="H984" s="3">
        <v>29</v>
      </c>
      <c r="I984" s="3">
        <v>9</v>
      </c>
      <c r="J984" s="3">
        <v>108.83214056801719</v>
      </c>
      <c r="K984" s="11">
        <f t="shared" si="16"/>
        <v>7.435432700103696E-2</v>
      </c>
    </row>
    <row r="985" spans="1:11" ht="15.25" customHeight="1" x14ac:dyDescent="0.35">
      <c r="A985" s="8">
        <v>906.66</v>
      </c>
      <c r="B985" s="3">
        <v>0</v>
      </c>
      <c r="C985" s="3">
        <v>2</v>
      </c>
      <c r="D985" s="8">
        <v>1404.434289775817</v>
      </c>
      <c r="E985" s="8">
        <v>497.77428977581678</v>
      </c>
      <c r="F985" s="3">
        <v>16023</v>
      </c>
      <c r="G985" s="9">
        <v>14817</v>
      </c>
      <c r="H985" s="3">
        <v>29</v>
      </c>
      <c r="I985" s="3">
        <v>9</v>
      </c>
      <c r="J985" s="3">
        <v>156.0482544195352</v>
      </c>
      <c r="K985" s="11">
        <f t="shared" si="16"/>
        <v>0.35443045886844171</v>
      </c>
    </row>
    <row r="986" spans="1:11" ht="15.25" customHeight="1" x14ac:dyDescent="0.35">
      <c r="A986" s="8">
        <v>906.66</v>
      </c>
      <c r="B986" s="3">
        <v>0</v>
      </c>
      <c r="C986" s="3">
        <v>2</v>
      </c>
      <c r="D986" s="8">
        <v>1416.215045400784</v>
      </c>
      <c r="E986" s="8">
        <v>509.55504540078402</v>
      </c>
      <c r="F986" s="3">
        <v>12679</v>
      </c>
      <c r="G986" s="9">
        <v>6303</v>
      </c>
      <c r="H986" s="3">
        <v>29</v>
      </c>
      <c r="I986" s="3">
        <v>9</v>
      </c>
      <c r="J986" s="3">
        <v>157.3572272667538</v>
      </c>
      <c r="K986" s="11">
        <f t="shared" si="16"/>
        <v>0.35980061577200773</v>
      </c>
    </row>
    <row r="987" spans="1:11" ht="15.25" customHeight="1" x14ac:dyDescent="0.35">
      <c r="A987" s="8">
        <v>906.66</v>
      </c>
      <c r="B987" s="3">
        <v>0</v>
      </c>
      <c r="C987" s="3">
        <v>2</v>
      </c>
      <c r="D987" s="8">
        <v>1477.414653161343</v>
      </c>
      <c r="E987" s="8">
        <v>570.75465316134353</v>
      </c>
      <c r="F987" s="3">
        <v>11843</v>
      </c>
      <c r="G987" s="9">
        <v>4131</v>
      </c>
      <c r="H987" s="3">
        <v>29</v>
      </c>
      <c r="I987" s="3">
        <v>9</v>
      </c>
      <c r="J987" s="3">
        <v>164.15718368459369</v>
      </c>
      <c r="K987" s="11">
        <f t="shared" si="16"/>
        <v>0.38631988111127352</v>
      </c>
    </row>
    <row r="988" spans="1:11" ht="15.25" customHeight="1" x14ac:dyDescent="0.35">
      <c r="A988" s="8">
        <v>906.66</v>
      </c>
      <c r="B988" s="3">
        <v>0</v>
      </c>
      <c r="C988" s="3">
        <v>3</v>
      </c>
      <c r="D988" s="8">
        <v>1065.113164162952</v>
      </c>
      <c r="E988" s="8">
        <v>158.45316416295179</v>
      </c>
      <c r="F988" s="3">
        <v>11523</v>
      </c>
      <c r="G988" s="9">
        <v>3327</v>
      </c>
      <c r="H988" s="3">
        <v>29</v>
      </c>
      <c r="I988" s="3">
        <v>9</v>
      </c>
      <c r="J988" s="3">
        <v>118.3459071292169</v>
      </c>
      <c r="K988" s="11">
        <f t="shared" si="16"/>
        <v>0.14876650622140841</v>
      </c>
    </row>
    <row r="989" spans="1:11" ht="15.25" customHeight="1" x14ac:dyDescent="0.35">
      <c r="A989" s="8">
        <v>906.66</v>
      </c>
      <c r="B989" s="3">
        <v>0</v>
      </c>
      <c r="C989" s="3">
        <v>3</v>
      </c>
      <c r="D989" s="8">
        <v>1112.2138800927851</v>
      </c>
      <c r="E989" s="8">
        <v>205.55388009278491</v>
      </c>
      <c r="F989" s="3">
        <v>14867</v>
      </c>
      <c r="G989" s="9">
        <v>11896</v>
      </c>
      <c r="H989" s="3">
        <v>29</v>
      </c>
      <c r="I989" s="3">
        <v>9</v>
      </c>
      <c r="J989" s="3">
        <v>123.5793200103094</v>
      </c>
      <c r="K989" s="11">
        <f t="shared" si="16"/>
        <v>0.18481506459498323</v>
      </c>
    </row>
    <row r="990" spans="1:11" ht="15.25" customHeight="1" x14ac:dyDescent="0.35">
      <c r="A990" s="8">
        <v>906.66</v>
      </c>
      <c r="B990" s="3">
        <v>5.000000074505806E-2</v>
      </c>
      <c r="C990" s="3">
        <v>1</v>
      </c>
      <c r="D990" s="8">
        <v>1017.369454570155</v>
      </c>
      <c r="E990" s="8">
        <v>110.7094545701552</v>
      </c>
      <c r="F990" s="3">
        <v>12506</v>
      </c>
      <c r="G990" s="9">
        <v>5873</v>
      </c>
      <c r="H990" s="3">
        <v>29</v>
      </c>
      <c r="I990" s="3">
        <v>9</v>
      </c>
      <c r="J990" s="3">
        <v>118.9905795752104</v>
      </c>
      <c r="K990" s="11">
        <f t="shared" si="16"/>
        <v>0.10337835609935739</v>
      </c>
    </row>
    <row r="991" spans="1:11" ht="15.25" customHeight="1" x14ac:dyDescent="0.35">
      <c r="A991" s="8">
        <v>906.66</v>
      </c>
      <c r="B991" s="3">
        <v>5.000000074505806E-2</v>
      </c>
      <c r="C991" s="3">
        <v>1</v>
      </c>
      <c r="D991" s="8">
        <v>1122.5924672663541</v>
      </c>
      <c r="E991" s="8">
        <v>215.93246726635439</v>
      </c>
      <c r="F991" s="3">
        <v>15850</v>
      </c>
      <c r="G991" s="9">
        <v>14387</v>
      </c>
      <c r="H991" s="3">
        <v>29</v>
      </c>
      <c r="I991" s="3">
        <v>9</v>
      </c>
      <c r="J991" s="3">
        <v>131.2973646955289</v>
      </c>
      <c r="K991" s="11">
        <f t="shared" si="16"/>
        <v>0.18273402835285765</v>
      </c>
    </row>
    <row r="992" spans="1:11" ht="15.25" customHeight="1" x14ac:dyDescent="0.35">
      <c r="A992" s="8">
        <v>910.14</v>
      </c>
      <c r="B992" s="3">
        <v>0</v>
      </c>
      <c r="C992" s="3">
        <v>1</v>
      </c>
      <c r="D992" s="8">
        <v>944.81022874663711</v>
      </c>
      <c r="E992" s="8">
        <v>34.670228746637122</v>
      </c>
      <c r="F992" s="3">
        <v>12698</v>
      </c>
      <c r="G992" s="9">
        <v>6351</v>
      </c>
      <c r="H992" s="3">
        <v>51</v>
      </c>
      <c r="I992" s="3">
        <v>11</v>
      </c>
      <c r="J992" s="3">
        <v>85.891838976967009</v>
      </c>
      <c r="K992" s="11">
        <f t="shared" si="16"/>
        <v>3.6695441784780236E-2</v>
      </c>
    </row>
    <row r="993" spans="1:11" ht="15.25" customHeight="1" x14ac:dyDescent="0.35">
      <c r="A993" s="8">
        <v>910.14</v>
      </c>
      <c r="B993" s="3">
        <v>0</v>
      </c>
      <c r="C993" s="3">
        <v>2</v>
      </c>
      <c r="D993" s="8">
        <v>896.01732719093786</v>
      </c>
      <c r="E993" s="8">
        <v>-14.12267280906212</v>
      </c>
      <c r="F993" s="3">
        <v>11862</v>
      </c>
      <c r="G993" s="9">
        <v>4180</v>
      </c>
      <c r="H993" s="3">
        <v>51</v>
      </c>
      <c r="I993" s="3">
        <v>11</v>
      </c>
      <c r="J993" s="3">
        <v>81.456120653721626</v>
      </c>
      <c r="K993" s="11">
        <f t="shared" si="16"/>
        <v>-1.5761606813271628E-2</v>
      </c>
    </row>
    <row r="994" spans="1:11" ht="15.25" customHeight="1" x14ac:dyDescent="0.35">
      <c r="A994" s="8">
        <v>910.14</v>
      </c>
      <c r="B994" s="3">
        <v>0</v>
      </c>
      <c r="C994" s="3">
        <v>2</v>
      </c>
      <c r="D994" s="8">
        <v>1005.5689463174961</v>
      </c>
      <c r="E994" s="8">
        <v>95.428946317496298</v>
      </c>
      <c r="F994" s="3">
        <v>16829</v>
      </c>
      <c r="G994" s="9">
        <v>16803</v>
      </c>
      <c r="H994" s="3">
        <v>51</v>
      </c>
      <c r="I994" s="3">
        <v>11</v>
      </c>
      <c r="J994" s="3">
        <v>91.41535875613603</v>
      </c>
      <c r="K994" s="11">
        <f t="shared" si="16"/>
        <v>9.4900450801476674E-2</v>
      </c>
    </row>
    <row r="995" spans="1:11" ht="15.25" customHeight="1" x14ac:dyDescent="0.35">
      <c r="A995" s="8">
        <v>910.14</v>
      </c>
      <c r="B995" s="3">
        <v>0</v>
      </c>
      <c r="C995" s="3">
        <v>2</v>
      </c>
      <c r="D995" s="8">
        <v>1127.158579197755</v>
      </c>
      <c r="E995" s="8">
        <v>217.0185791977552</v>
      </c>
      <c r="F995" s="3">
        <v>11813</v>
      </c>
      <c r="G995" s="9">
        <v>4049</v>
      </c>
      <c r="H995" s="3">
        <v>51</v>
      </c>
      <c r="I995" s="3">
        <v>11</v>
      </c>
      <c r="J995" s="3">
        <v>102.4689617452505</v>
      </c>
      <c r="K995" s="11">
        <f t="shared" si="16"/>
        <v>0.19253597781442267</v>
      </c>
    </row>
    <row r="996" spans="1:11" ht="15.25" customHeight="1" x14ac:dyDescent="0.35">
      <c r="A996" s="8">
        <v>910.14</v>
      </c>
      <c r="B996" s="3">
        <v>0</v>
      </c>
      <c r="C996" s="3">
        <v>3</v>
      </c>
      <c r="D996" s="8">
        <v>999.03726258182428</v>
      </c>
      <c r="E996" s="8">
        <v>88.897262581824293</v>
      </c>
      <c r="F996" s="3">
        <v>14321</v>
      </c>
      <c r="G996" s="9">
        <v>10463</v>
      </c>
      <c r="H996" s="3">
        <v>51</v>
      </c>
      <c r="I996" s="3">
        <v>11</v>
      </c>
      <c r="J996" s="3">
        <v>90.821569325620388</v>
      </c>
      <c r="K996" s="11">
        <f t="shared" si="16"/>
        <v>8.8982929777900385E-2</v>
      </c>
    </row>
    <row r="997" spans="1:11" ht="15.25" customHeight="1" x14ac:dyDescent="0.35">
      <c r="A997" s="8">
        <v>910.14</v>
      </c>
      <c r="B997" s="3">
        <v>0.10000000149011611</v>
      </c>
      <c r="C997" s="3">
        <v>2</v>
      </c>
      <c r="D997" s="8">
        <v>1100.225270410145</v>
      </c>
      <c r="E997" s="8">
        <v>190.08527041014449</v>
      </c>
      <c r="F997" s="3">
        <v>15816</v>
      </c>
      <c r="G997" s="9">
        <v>14300</v>
      </c>
      <c r="H997" s="3">
        <v>51</v>
      </c>
      <c r="I997" s="3">
        <v>11</v>
      </c>
      <c r="J997" s="3">
        <v>111.133865881997</v>
      </c>
      <c r="K997" s="11">
        <f t="shared" si="16"/>
        <v>0.15549246839431946</v>
      </c>
    </row>
    <row r="998" spans="1:11" ht="15.25" customHeight="1" x14ac:dyDescent="0.35">
      <c r="A998" s="8">
        <v>910.14</v>
      </c>
      <c r="B998" s="3">
        <v>0.10000000149011611</v>
      </c>
      <c r="C998" s="3">
        <v>3</v>
      </c>
      <c r="D998" s="8">
        <v>1199.804351298912</v>
      </c>
      <c r="E998" s="8">
        <v>289.66435129891232</v>
      </c>
      <c r="F998" s="3">
        <v>11636</v>
      </c>
      <c r="G998" s="9">
        <v>3618</v>
      </c>
      <c r="H998" s="3">
        <v>51</v>
      </c>
      <c r="I998" s="3">
        <v>11</v>
      </c>
      <c r="J998" s="3">
        <v>121.1923589177182</v>
      </c>
      <c r="K998" s="11">
        <f t="shared" si="16"/>
        <v>0.21728368917411831</v>
      </c>
    </row>
    <row r="999" spans="1:11" ht="15.25" customHeight="1" x14ac:dyDescent="0.35">
      <c r="A999" s="8">
        <v>915.23</v>
      </c>
      <c r="B999" s="3">
        <v>0</v>
      </c>
      <c r="C999" s="3">
        <v>1</v>
      </c>
      <c r="D999" s="8">
        <v>1062.2284531951079</v>
      </c>
      <c r="E999" s="8">
        <v>146.99845319510769</v>
      </c>
      <c r="F999" s="3">
        <v>16085</v>
      </c>
      <c r="G999" s="9">
        <v>14966</v>
      </c>
      <c r="H999" s="3">
        <v>39</v>
      </c>
      <c r="I999" s="3">
        <v>19</v>
      </c>
      <c r="J999" s="3">
        <v>55.906760694479352</v>
      </c>
      <c r="K999" s="11">
        <f t="shared" si="16"/>
        <v>0.13838685336750939</v>
      </c>
    </row>
    <row r="1000" spans="1:11" ht="15.25" customHeight="1" x14ac:dyDescent="0.35">
      <c r="A1000" s="8">
        <v>915.23</v>
      </c>
      <c r="B1000" s="3">
        <v>0</v>
      </c>
      <c r="C1000" s="3">
        <v>3</v>
      </c>
      <c r="D1000" s="8">
        <v>1197.29332420484</v>
      </c>
      <c r="E1000" s="8">
        <v>282.06332420484023</v>
      </c>
      <c r="F1000" s="3">
        <v>12434</v>
      </c>
      <c r="G1000" s="9">
        <v>5699</v>
      </c>
      <c r="H1000" s="3">
        <v>39</v>
      </c>
      <c r="I1000" s="3">
        <v>19</v>
      </c>
      <c r="J1000" s="3">
        <v>63.015438116044223</v>
      </c>
      <c r="K1000" s="11">
        <f t="shared" si="16"/>
        <v>0.23558414509006576</v>
      </c>
    </row>
    <row r="1001" spans="1:11" ht="15.25" customHeight="1" x14ac:dyDescent="0.35">
      <c r="A1001" s="8">
        <v>915.23</v>
      </c>
      <c r="B1001" s="3">
        <v>0.10000000149011611</v>
      </c>
      <c r="C1001" s="3">
        <v>1</v>
      </c>
      <c r="D1001" s="8">
        <v>1232.3031241352221</v>
      </c>
      <c r="E1001" s="8">
        <v>317.07312413522158</v>
      </c>
      <c r="F1001" s="3">
        <v>14834</v>
      </c>
      <c r="G1001" s="9">
        <v>11808</v>
      </c>
      <c r="H1001" s="3">
        <v>39</v>
      </c>
      <c r="I1001" s="3">
        <v>19</v>
      </c>
      <c r="J1001" s="3">
        <v>72.064510302662399</v>
      </c>
      <c r="K1001" s="11">
        <f t="shared" si="16"/>
        <v>0.23157111725208138</v>
      </c>
    </row>
    <row r="1002" spans="1:11" ht="15.25" customHeight="1" x14ac:dyDescent="0.35">
      <c r="A1002" s="8">
        <v>920.53</v>
      </c>
      <c r="B1002" s="3">
        <v>0.15000000596046451</v>
      </c>
      <c r="C1002" s="3">
        <v>1</v>
      </c>
      <c r="D1002" s="8">
        <v>1104.6302076781969</v>
      </c>
      <c r="E1002" s="8">
        <v>184.10020767819699</v>
      </c>
      <c r="F1002" s="3">
        <v>11761</v>
      </c>
      <c r="G1002" s="9">
        <v>3926</v>
      </c>
      <c r="H1002" s="3">
        <v>52</v>
      </c>
      <c r="I1002" s="3">
        <v>13</v>
      </c>
      <c r="J1002" s="3">
        <v>99.96653533250749</v>
      </c>
      <c r="K1002" s="11">
        <f t="shared" si="16"/>
        <v>0.14166295140349111</v>
      </c>
    </row>
    <row r="1003" spans="1:11" ht="15.25" customHeight="1" x14ac:dyDescent="0.35">
      <c r="A1003" s="8">
        <v>922.59</v>
      </c>
      <c r="B1003" s="3">
        <v>0</v>
      </c>
      <c r="C1003" s="3">
        <v>1</v>
      </c>
      <c r="D1003" s="8">
        <v>869.71992242317697</v>
      </c>
      <c r="E1003" s="8">
        <v>-52.870077576823057</v>
      </c>
      <c r="F1003" s="3">
        <v>13726</v>
      </c>
      <c r="G1003" s="9">
        <v>8936</v>
      </c>
      <c r="H1003" s="3">
        <v>56</v>
      </c>
      <c r="I1003" s="3">
        <v>27</v>
      </c>
      <c r="J1003" s="3">
        <v>32.211848978636183</v>
      </c>
      <c r="K1003" s="11">
        <f t="shared" si="16"/>
        <v>-6.0789774056823578E-2</v>
      </c>
    </row>
    <row r="1004" spans="1:11" ht="15.25" customHeight="1" x14ac:dyDescent="0.35">
      <c r="A1004" s="8">
        <v>922.59</v>
      </c>
      <c r="B1004" s="3">
        <v>0</v>
      </c>
      <c r="C1004" s="3">
        <v>1</v>
      </c>
      <c r="D1004" s="8">
        <v>982.10392515763044</v>
      </c>
      <c r="E1004" s="8">
        <v>59.51392515763041</v>
      </c>
      <c r="F1004" s="3">
        <v>15337</v>
      </c>
      <c r="G1004" s="9">
        <v>13048</v>
      </c>
      <c r="H1004" s="3">
        <v>56</v>
      </c>
      <c r="I1004" s="3">
        <v>27</v>
      </c>
      <c r="J1004" s="3">
        <v>36.37421945028261</v>
      </c>
      <c r="K1004" s="11">
        <f t="shared" si="16"/>
        <v>6.0598398634928843E-2</v>
      </c>
    </row>
    <row r="1005" spans="1:11" ht="15.25" customHeight="1" x14ac:dyDescent="0.35">
      <c r="A1005" s="8">
        <v>922.59</v>
      </c>
      <c r="B1005" s="3">
        <v>0</v>
      </c>
      <c r="C1005" s="3">
        <v>1</v>
      </c>
      <c r="D1005" s="8">
        <v>1005.194226234796</v>
      </c>
      <c r="E1005" s="8">
        <v>82.604226234796215</v>
      </c>
      <c r="F1005" s="3">
        <v>16234</v>
      </c>
      <c r="G1005" s="9">
        <v>15368</v>
      </c>
      <c r="H1005" s="3">
        <v>56</v>
      </c>
      <c r="I1005" s="3">
        <v>27</v>
      </c>
      <c r="J1005" s="3">
        <v>37.229415786473943</v>
      </c>
      <c r="K1005" s="11">
        <f t="shared" si="16"/>
        <v>8.2177378340314161E-2</v>
      </c>
    </row>
    <row r="1006" spans="1:11" ht="15.25" customHeight="1" x14ac:dyDescent="0.35">
      <c r="A1006" s="8">
        <v>922.59</v>
      </c>
      <c r="B1006" s="3">
        <v>0</v>
      </c>
      <c r="C1006" s="3">
        <v>1</v>
      </c>
      <c r="D1006" s="8">
        <v>1233.5728538196799</v>
      </c>
      <c r="E1006" s="8">
        <v>310.98285381968009</v>
      </c>
      <c r="F1006" s="3">
        <v>12829</v>
      </c>
      <c r="G1006" s="9">
        <v>6698</v>
      </c>
      <c r="H1006" s="3">
        <v>56</v>
      </c>
      <c r="I1006" s="3">
        <v>27</v>
      </c>
      <c r="J1006" s="3">
        <v>45.687883474802973</v>
      </c>
      <c r="K1006" s="11">
        <f t="shared" si="16"/>
        <v>0.25209930070748671</v>
      </c>
    </row>
    <row r="1007" spans="1:11" ht="15.25" customHeight="1" x14ac:dyDescent="0.35">
      <c r="A1007" s="8">
        <v>922.59</v>
      </c>
      <c r="B1007" s="3">
        <v>0</v>
      </c>
      <c r="C1007" s="3">
        <v>1</v>
      </c>
      <c r="D1007" s="8">
        <v>1303.7285693672859</v>
      </c>
      <c r="E1007" s="8">
        <v>381.13856936728558</v>
      </c>
      <c r="F1007" s="3">
        <v>16460</v>
      </c>
      <c r="G1007" s="9">
        <v>15933</v>
      </c>
      <c r="H1007" s="3">
        <v>56</v>
      </c>
      <c r="I1007" s="3">
        <v>27</v>
      </c>
      <c r="J1007" s="3">
        <v>48.286243309899469</v>
      </c>
      <c r="K1007" s="11">
        <f t="shared" si="16"/>
        <v>0.29234503126080646</v>
      </c>
    </row>
    <row r="1008" spans="1:11" ht="15.25" customHeight="1" x14ac:dyDescent="0.35">
      <c r="A1008" s="8">
        <v>922.59</v>
      </c>
      <c r="B1008" s="3">
        <v>0</v>
      </c>
      <c r="C1008" s="3">
        <v>2</v>
      </c>
      <c r="D1008" s="8">
        <v>1097.031429710303</v>
      </c>
      <c r="E1008" s="8">
        <v>174.44142971030291</v>
      </c>
      <c r="F1008" s="3">
        <v>14892</v>
      </c>
      <c r="G1008" s="9">
        <v>11965</v>
      </c>
      <c r="H1008" s="3">
        <v>56</v>
      </c>
      <c r="I1008" s="3">
        <v>27</v>
      </c>
      <c r="J1008" s="3">
        <v>40.630793692974187</v>
      </c>
      <c r="K1008" s="11">
        <f t="shared" si="16"/>
        <v>0.15901224430403813</v>
      </c>
    </row>
    <row r="1009" spans="1:11" ht="15.25" customHeight="1" x14ac:dyDescent="0.35">
      <c r="A1009" s="8">
        <v>922.59</v>
      </c>
      <c r="B1009" s="3">
        <v>0.15000000596046451</v>
      </c>
      <c r="C1009" s="3">
        <v>1</v>
      </c>
      <c r="D1009" s="8">
        <v>1029.026526040569</v>
      </c>
      <c r="E1009" s="8">
        <v>106.43652604056879</v>
      </c>
      <c r="F1009" s="3">
        <v>12922</v>
      </c>
      <c r="G1009" s="9">
        <v>6941</v>
      </c>
      <c r="H1009" s="3">
        <v>56</v>
      </c>
      <c r="I1009" s="3">
        <v>27</v>
      </c>
      <c r="J1009" s="3">
        <v>44.837757440367021</v>
      </c>
      <c r="K1009" s="11">
        <f t="shared" si="16"/>
        <v>8.7919061569949816E-2</v>
      </c>
    </row>
    <row r="1010" spans="1:11" ht="15.25" customHeight="1" x14ac:dyDescent="0.35">
      <c r="A1010" s="8">
        <v>922.59</v>
      </c>
      <c r="B1010" s="3">
        <v>0.15000000596046451</v>
      </c>
      <c r="C1010" s="3">
        <v>1</v>
      </c>
      <c r="D1010" s="8">
        <v>1172.6136949442021</v>
      </c>
      <c r="E1010" s="8">
        <v>250.02369494420159</v>
      </c>
      <c r="F1010" s="3">
        <v>16266</v>
      </c>
      <c r="G1010" s="9">
        <v>15452</v>
      </c>
      <c r="H1010" s="3">
        <v>56</v>
      </c>
      <c r="I1010" s="3">
        <v>27</v>
      </c>
      <c r="J1010" s="3">
        <v>51.09427900509516</v>
      </c>
      <c r="K1010" s="11">
        <f t="shared" si="16"/>
        <v>0.18123627596079431</v>
      </c>
    </row>
    <row r="1011" spans="1:11" ht="15.25" customHeight="1" x14ac:dyDescent="0.35">
      <c r="A1011" s="8">
        <v>929.04</v>
      </c>
      <c r="B1011" s="3">
        <v>0.20000000298023221</v>
      </c>
      <c r="C1011" s="3">
        <v>3</v>
      </c>
      <c r="D1011" s="8">
        <v>947.67539560710895</v>
      </c>
      <c r="E1011" s="8">
        <v>18.63539560710899</v>
      </c>
      <c r="F1011" s="3">
        <v>11766</v>
      </c>
      <c r="G1011" s="9">
        <v>3942</v>
      </c>
      <c r="H1011" s="3">
        <v>55</v>
      </c>
      <c r="I1011" s="3">
        <v>28</v>
      </c>
      <c r="J1011" s="3">
        <v>42.306937461494407</v>
      </c>
      <c r="K1011" s="11">
        <f t="shared" si="16"/>
        <v>1.5731458787741005E-2</v>
      </c>
    </row>
    <row r="1012" spans="1:11" ht="15.25" customHeight="1" x14ac:dyDescent="0.35">
      <c r="A1012" s="8">
        <v>935.7</v>
      </c>
      <c r="B1012" s="3">
        <v>0</v>
      </c>
      <c r="C1012" s="3">
        <v>1</v>
      </c>
      <c r="D1012" s="8">
        <v>1150.3499999999999</v>
      </c>
      <c r="E1012" s="8">
        <v>214.64999999999989</v>
      </c>
      <c r="F1012" s="3">
        <v>10518</v>
      </c>
      <c r="G1012" s="9">
        <v>713</v>
      </c>
      <c r="H1012" s="3">
        <v>38</v>
      </c>
      <c r="I1012" s="3">
        <v>15</v>
      </c>
      <c r="J1012" s="3">
        <v>76.69</v>
      </c>
      <c r="K1012" s="11">
        <f t="shared" si="16"/>
        <v>0.18659538401356102</v>
      </c>
    </row>
    <row r="1013" spans="1:11" ht="15.25" customHeight="1" x14ac:dyDescent="0.35">
      <c r="A1013" s="8">
        <v>935.7</v>
      </c>
      <c r="B1013" s="3">
        <v>0</v>
      </c>
      <c r="C1013" s="3">
        <v>2</v>
      </c>
      <c r="D1013" s="8">
        <v>1143.9402242888259</v>
      </c>
      <c r="E1013" s="8">
        <v>208.2402242888256</v>
      </c>
      <c r="F1013" s="3">
        <v>12078</v>
      </c>
      <c r="G1013" s="9">
        <v>4757</v>
      </c>
      <c r="H1013" s="3">
        <v>38</v>
      </c>
      <c r="I1013" s="3">
        <v>15</v>
      </c>
      <c r="J1013" s="3">
        <v>76.262681619255048</v>
      </c>
      <c r="K1013" s="11">
        <f t="shared" si="16"/>
        <v>0.1820376798256973</v>
      </c>
    </row>
    <row r="1014" spans="1:11" ht="15.25" customHeight="1" x14ac:dyDescent="0.35">
      <c r="A1014" s="8">
        <v>935.7</v>
      </c>
      <c r="B1014" s="3">
        <v>5.000000074505806E-2</v>
      </c>
      <c r="C1014" s="3">
        <v>1</v>
      </c>
      <c r="D1014" s="8">
        <v>1274.047908040588</v>
      </c>
      <c r="E1014" s="8">
        <v>338.34790804058798</v>
      </c>
      <c r="F1014" s="3">
        <v>13124</v>
      </c>
      <c r="G1014" s="9">
        <v>7461</v>
      </c>
      <c r="H1014" s="3">
        <v>38</v>
      </c>
      <c r="I1014" s="3">
        <v>15</v>
      </c>
      <c r="J1014" s="3">
        <v>89.406870809809661</v>
      </c>
      <c r="K1014" s="11">
        <f t="shared" si="16"/>
        <v>0.25229075795180361</v>
      </c>
    </row>
    <row r="1015" spans="1:11" ht="15.25" customHeight="1" x14ac:dyDescent="0.35">
      <c r="A1015" s="8">
        <v>935.7</v>
      </c>
      <c r="B1015" s="3">
        <v>5.000000074505806E-2</v>
      </c>
      <c r="C1015" s="3">
        <v>2</v>
      </c>
      <c r="D1015" s="8">
        <v>920.14173036285013</v>
      </c>
      <c r="E1015" s="8">
        <v>-15.55826963714992</v>
      </c>
      <c r="F1015" s="3">
        <v>16468</v>
      </c>
      <c r="G1015" s="9">
        <v>15953</v>
      </c>
      <c r="H1015" s="3">
        <v>38</v>
      </c>
      <c r="I1015" s="3">
        <v>15</v>
      </c>
      <c r="J1015" s="3">
        <v>64.571349549788849</v>
      </c>
      <c r="K1015" s="11">
        <f t="shared" si="16"/>
        <v>-1.6063129902685862E-2</v>
      </c>
    </row>
    <row r="1016" spans="1:11" ht="15.25" customHeight="1" x14ac:dyDescent="0.35">
      <c r="A1016" s="8">
        <v>935.7</v>
      </c>
      <c r="B1016" s="3">
        <v>5.000000074505806E-2</v>
      </c>
      <c r="C1016" s="3">
        <v>4</v>
      </c>
      <c r="D1016" s="8">
        <v>1078.2974991543219</v>
      </c>
      <c r="E1016" s="8">
        <v>142.5974991543217</v>
      </c>
      <c r="F1016" s="3">
        <v>10616</v>
      </c>
      <c r="G1016" s="9">
        <v>975</v>
      </c>
      <c r="H1016" s="3">
        <v>38</v>
      </c>
      <c r="I1016" s="3">
        <v>15</v>
      </c>
      <c r="J1016" s="3">
        <v>75.67</v>
      </c>
      <c r="K1016" s="11">
        <f t="shared" si="16"/>
        <v>0.1256310287250092</v>
      </c>
    </row>
    <row r="1017" spans="1:11" ht="15.25" customHeight="1" x14ac:dyDescent="0.35">
      <c r="A1017" s="8">
        <v>935.7</v>
      </c>
      <c r="B1017" s="3">
        <v>0.10000000149011611</v>
      </c>
      <c r="C1017" s="3">
        <v>1</v>
      </c>
      <c r="D1017" s="8">
        <v>1119.1499981470411</v>
      </c>
      <c r="E1017" s="8">
        <v>183.44999814704059</v>
      </c>
      <c r="F1017" s="3">
        <v>10672</v>
      </c>
      <c r="G1017" s="9">
        <v>1116</v>
      </c>
      <c r="H1017" s="3">
        <v>38</v>
      </c>
      <c r="I1017" s="3">
        <v>15</v>
      </c>
      <c r="J1017" s="3">
        <v>82.9</v>
      </c>
      <c r="K1017" s="11">
        <f t="shared" si="16"/>
        <v>0.14752713964378011</v>
      </c>
    </row>
    <row r="1018" spans="1:11" ht="15.25" customHeight="1" x14ac:dyDescent="0.35">
      <c r="A1018" s="8">
        <v>935.7</v>
      </c>
      <c r="B1018" s="3">
        <v>0.10000000149011611</v>
      </c>
      <c r="C1018" s="3">
        <v>1</v>
      </c>
      <c r="D1018" s="8">
        <v>1148.774371062882</v>
      </c>
      <c r="E1018" s="8">
        <v>213.07437106288171</v>
      </c>
      <c r="F1018" s="3">
        <v>13180</v>
      </c>
      <c r="G1018" s="9">
        <v>7605</v>
      </c>
      <c r="H1018" s="3">
        <v>38</v>
      </c>
      <c r="I1018" s="3">
        <v>15</v>
      </c>
      <c r="J1018" s="3">
        <v>85.094397997399241</v>
      </c>
      <c r="K1018" s="11">
        <f t="shared" si="16"/>
        <v>0.16693176525313605</v>
      </c>
    </row>
    <row r="1019" spans="1:11" ht="15.25" customHeight="1" x14ac:dyDescent="0.35">
      <c r="A1019" s="8">
        <v>935.7</v>
      </c>
      <c r="B1019" s="3">
        <v>0.10000000149011611</v>
      </c>
      <c r="C1019" s="3">
        <v>2</v>
      </c>
      <c r="D1019" s="8">
        <v>1328.6116843623929</v>
      </c>
      <c r="E1019" s="8">
        <v>392.91168436239292</v>
      </c>
      <c r="F1019" s="3">
        <v>16524</v>
      </c>
      <c r="G1019" s="9">
        <v>16097</v>
      </c>
      <c r="H1019" s="3">
        <v>38</v>
      </c>
      <c r="I1019" s="3">
        <v>15</v>
      </c>
      <c r="J1019" s="3">
        <v>98.415680486085549</v>
      </c>
      <c r="K1019" s="11">
        <f t="shared" si="16"/>
        <v>0.26615791468849964</v>
      </c>
    </row>
    <row r="1020" spans="1:11" ht="15.25" customHeight="1" x14ac:dyDescent="0.35">
      <c r="A1020" s="8">
        <v>940.38</v>
      </c>
      <c r="B1020" s="3">
        <v>0</v>
      </c>
      <c r="C1020" s="3">
        <v>1</v>
      </c>
      <c r="D1020" s="8">
        <v>1202.7188344283441</v>
      </c>
      <c r="E1020" s="8">
        <v>262.33883442834377</v>
      </c>
      <c r="F1020" s="3">
        <v>16050</v>
      </c>
      <c r="G1020" s="9">
        <v>14887</v>
      </c>
      <c r="H1020" s="3">
        <v>44</v>
      </c>
      <c r="I1020" s="3">
        <v>14</v>
      </c>
      <c r="J1020" s="3">
        <v>85.908488173453136</v>
      </c>
      <c r="K1020" s="11">
        <f t="shared" si="16"/>
        <v>0.21812149849057139</v>
      </c>
    </row>
    <row r="1021" spans="1:11" ht="15.25" customHeight="1" x14ac:dyDescent="0.35">
      <c r="A1021" s="8">
        <v>940.38</v>
      </c>
      <c r="B1021" s="3">
        <v>0</v>
      </c>
      <c r="C1021" s="3">
        <v>2</v>
      </c>
      <c r="D1021" s="8">
        <v>1124.1742664738699</v>
      </c>
      <c r="E1021" s="8">
        <v>183.79426647387021</v>
      </c>
      <c r="F1021" s="3">
        <v>11870</v>
      </c>
      <c r="G1021" s="9">
        <v>4202</v>
      </c>
      <c r="H1021" s="3">
        <v>44</v>
      </c>
      <c r="I1021" s="3">
        <v>14</v>
      </c>
      <c r="J1021" s="3">
        <v>80.298161890990727</v>
      </c>
      <c r="K1021" s="11">
        <f t="shared" si="16"/>
        <v>0.16349268254499957</v>
      </c>
    </row>
    <row r="1022" spans="1:11" ht="15.25" customHeight="1" x14ac:dyDescent="0.35">
      <c r="A1022" s="8">
        <v>940.38</v>
      </c>
      <c r="B1022" s="3">
        <v>0.15000000596046451</v>
      </c>
      <c r="C1022" s="3">
        <v>1</v>
      </c>
      <c r="D1022" s="8">
        <v>1098.29009342124</v>
      </c>
      <c r="E1022" s="8">
        <v>157.9100934212405</v>
      </c>
      <c r="F1022" s="3">
        <v>14559</v>
      </c>
      <c r="G1022" s="9">
        <v>11097</v>
      </c>
      <c r="H1022" s="3">
        <v>44</v>
      </c>
      <c r="I1022" s="3">
        <v>14</v>
      </c>
      <c r="J1022" s="3">
        <v>92.293285808638004</v>
      </c>
      <c r="K1022" s="11">
        <f t="shared" si="16"/>
        <v>0.12221140777908897</v>
      </c>
    </row>
    <row r="1023" spans="1:11" ht="15.25" customHeight="1" x14ac:dyDescent="0.35">
      <c r="A1023" s="8">
        <v>942.84</v>
      </c>
      <c r="B1023" s="3">
        <v>0</v>
      </c>
      <c r="C1023" s="3">
        <v>1</v>
      </c>
      <c r="D1023" s="8">
        <v>1109.963762422155</v>
      </c>
      <c r="E1023" s="8">
        <v>167.1237624221545</v>
      </c>
      <c r="F1023" s="3">
        <v>12833</v>
      </c>
      <c r="G1023" s="9">
        <v>6708</v>
      </c>
      <c r="H1023" s="3">
        <v>53</v>
      </c>
      <c r="I1023" s="3">
        <v>18</v>
      </c>
      <c r="J1023" s="3">
        <v>61.664653467897473</v>
      </c>
      <c r="K1023" s="11">
        <f t="shared" si="16"/>
        <v>0.1505668636041399</v>
      </c>
    </row>
    <row r="1024" spans="1:11" ht="15.25" customHeight="1" x14ac:dyDescent="0.35">
      <c r="A1024" s="8">
        <v>942.84</v>
      </c>
      <c r="B1024" s="3">
        <v>0</v>
      </c>
      <c r="C1024" s="3">
        <v>3</v>
      </c>
      <c r="D1024" s="8">
        <v>992.33229047794759</v>
      </c>
      <c r="E1024" s="8">
        <v>49.492290477947563</v>
      </c>
      <c r="F1024" s="3">
        <v>13880</v>
      </c>
      <c r="G1024" s="9">
        <v>9357</v>
      </c>
      <c r="H1024" s="3">
        <v>53</v>
      </c>
      <c r="I1024" s="3">
        <v>18</v>
      </c>
      <c r="J1024" s="3">
        <v>55.129571693219312</v>
      </c>
      <c r="K1024" s="11">
        <f t="shared" si="16"/>
        <v>4.9874715307419923E-2</v>
      </c>
    </row>
    <row r="1025" spans="1:11" ht="15.25" customHeight="1" x14ac:dyDescent="0.35">
      <c r="A1025" s="8">
        <v>942.84</v>
      </c>
      <c r="B1025" s="3">
        <v>0</v>
      </c>
      <c r="C1025" s="3">
        <v>3</v>
      </c>
      <c r="D1025" s="8">
        <v>1022.142208207556</v>
      </c>
      <c r="E1025" s="8">
        <v>79.302208207556191</v>
      </c>
      <c r="F1025" s="3">
        <v>12118</v>
      </c>
      <c r="G1025" s="9">
        <v>4877</v>
      </c>
      <c r="H1025" s="3">
        <v>53</v>
      </c>
      <c r="I1025" s="3">
        <v>18</v>
      </c>
      <c r="J1025" s="3">
        <v>56.785678233753117</v>
      </c>
      <c r="K1025" s="11">
        <f t="shared" si="16"/>
        <v>7.7584320039597754E-2</v>
      </c>
    </row>
    <row r="1026" spans="1:11" ht="15.25" customHeight="1" x14ac:dyDescent="0.35">
      <c r="A1026" s="8">
        <v>942.84</v>
      </c>
      <c r="B1026" s="3">
        <v>0</v>
      </c>
      <c r="C1026" s="3">
        <v>4</v>
      </c>
      <c r="D1026" s="8">
        <v>1013.94</v>
      </c>
      <c r="E1026" s="8">
        <v>71.099999999999909</v>
      </c>
      <c r="F1026" s="3">
        <v>10558</v>
      </c>
      <c r="G1026" s="9">
        <v>835</v>
      </c>
      <c r="H1026" s="3">
        <v>53</v>
      </c>
      <c r="I1026" s="3">
        <v>18</v>
      </c>
      <c r="J1026" s="3">
        <v>56.33</v>
      </c>
      <c r="K1026" s="11">
        <f t="shared" si="16"/>
        <v>7.0122492455174781E-2</v>
      </c>
    </row>
    <row r="1027" spans="1:11" ht="15.25" customHeight="1" x14ac:dyDescent="0.35">
      <c r="A1027" s="8">
        <v>942.84</v>
      </c>
      <c r="B1027" s="3">
        <v>0</v>
      </c>
      <c r="C1027" s="3">
        <v>4</v>
      </c>
      <c r="D1027" s="8">
        <v>1123.666047753102</v>
      </c>
      <c r="E1027" s="8">
        <v>180.82604775310219</v>
      </c>
      <c r="F1027" s="3">
        <v>12208</v>
      </c>
      <c r="G1027" s="9">
        <v>5117</v>
      </c>
      <c r="H1027" s="3">
        <v>53</v>
      </c>
      <c r="I1027" s="3">
        <v>18</v>
      </c>
      <c r="J1027" s="3">
        <v>62.425891541839007</v>
      </c>
      <c r="K1027" s="11">
        <f t="shared" ref="K1027:K1090" si="17">+(E1027/(I1027*J1027))</f>
        <v>0.16092507922143273</v>
      </c>
    </row>
    <row r="1028" spans="1:11" ht="15.25" customHeight="1" x14ac:dyDescent="0.35">
      <c r="A1028" s="8">
        <v>942.84</v>
      </c>
      <c r="B1028" s="3">
        <v>0</v>
      </c>
      <c r="C1028" s="3">
        <v>5</v>
      </c>
      <c r="D1028" s="8">
        <v>1250.5052541440989</v>
      </c>
      <c r="E1028" s="8">
        <v>307.66525414409892</v>
      </c>
      <c r="F1028" s="3">
        <v>15142</v>
      </c>
      <c r="G1028" s="9">
        <v>12579</v>
      </c>
      <c r="H1028" s="3">
        <v>53</v>
      </c>
      <c r="I1028" s="3">
        <v>18</v>
      </c>
      <c r="J1028" s="3">
        <v>69.47251411911661</v>
      </c>
      <c r="K1028" s="11">
        <f t="shared" si="17"/>
        <v>0.24603275605961258</v>
      </c>
    </row>
    <row r="1029" spans="1:11" ht="15.25" customHeight="1" x14ac:dyDescent="0.35">
      <c r="A1029" s="8">
        <v>942.84</v>
      </c>
      <c r="B1029" s="3">
        <v>0.15000000596046451</v>
      </c>
      <c r="C1029" s="3">
        <v>4</v>
      </c>
      <c r="D1029" s="8">
        <v>846.45062110178162</v>
      </c>
      <c r="E1029" s="8">
        <v>-96.389378898218411</v>
      </c>
      <c r="F1029" s="3">
        <v>12817</v>
      </c>
      <c r="G1029" s="9">
        <v>6674</v>
      </c>
      <c r="H1029" s="3">
        <v>53</v>
      </c>
      <c r="I1029" s="3">
        <v>18</v>
      </c>
      <c r="J1029" s="3">
        <v>55.323570394598477</v>
      </c>
      <c r="K1029" s="11">
        <f t="shared" si="17"/>
        <v>-9.6793562963324212E-2</v>
      </c>
    </row>
    <row r="1030" spans="1:11" ht="15.25" customHeight="1" x14ac:dyDescent="0.35">
      <c r="A1030" s="8">
        <v>956.76</v>
      </c>
      <c r="B1030" s="3">
        <v>0</v>
      </c>
      <c r="C1030" s="3">
        <v>1</v>
      </c>
      <c r="D1030" s="8">
        <v>847.11800922814018</v>
      </c>
      <c r="E1030" s="8">
        <v>-109.6419907718598</v>
      </c>
      <c r="F1030" s="3">
        <v>12890</v>
      </c>
      <c r="G1030" s="9">
        <v>6857</v>
      </c>
      <c r="H1030" s="3">
        <v>56</v>
      </c>
      <c r="I1030" s="3">
        <v>28</v>
      </c>
      <c r="J1030" s="3">
        <v>30.254214615290721</v>
      </c>
      <c r="K1030" s="11">
        <f t="shared" si="17"/>
        <v>-0.12942941783490255</v>
      </c>
    </row>
    <row r="1031" spans="1:11" ht="15.25" customHeight="1" x14ac:dyDescent="0.35">
      <c r="A1031" s="8">
        <v>956.76</v>
      </c>
      <c r="B1031" s="3">
        <v>0</v>
      </c>
      <c r="C1031" s="3">
        <v>1</v>
      </c>
      <c r="D1031" s="8">
        <v>926.76289014784891</v>
      </c>
      <c r="E1031" s="8">
        <v>-29.99710985215108</v>
      </c>
      <c r="F1031" s="3">
        <v>15728</v>
      </c>
      <c r="G1031" s="9">
        <v>14078</v>
      </c>
      <c r="H1031" s="3">
        <v>56</v>
      </c>
      <c r="I1031" s="3">
        <v>28</v>
      </c>
      <c r="J1031" s="3">
        <v>33.098674648137461</v>
      </c>
      <c r="K1031" s="11">
        <f t="shared" si="17"/>
        <v>-3.2367620856469083E-2</v>
      </c>
    </row>
    <row r="1032" spans="1:11" ht="15.25" customHeight="1" x14ac:dyDescent="0.35">
      <c r="A1032" s="8">
        <v>956.76</v>
      </c>
      <c r="B1032" s="3">
        <v>0</v>
      </c>
      <c r="C1032" s="3">
        <v>1</v>
      </c>
      <c r="D1032" s="8">
        <v>1072.68</v>
      </c>
      <c r="E1032" s="8">
        <v>115.9200000000001</v>
      </c>
      <c r="F1032" s="3">
        <v>10433</v>
      </c>
      <c r="G1032" s="9">
        <v>78</v>
      </c>
      <c r="H1032" s="3">
        <v>56</v>
      </c>
      <c r="I1032" s="3">
        <v>28</v>
      </c>
      <c r="J1032" s="3">
        <v>38.31</v>
      </c>
      <c r="K1032" s="11">
        <f t="shared" si="17"/>
        <v>0.10806577916992961</v>
      </c>
    </row>
    <row r="1033" spans="1:11" ht="15.25" customHeight="1" x14ac:dyDescent="0.35">
      <c r="A1033" s="8">
        <v>956.76</v>
      </c>
      <c r="B1033" s="3">
        <v>0</v>
      </c>
      <c r="C1033" s="3">
        <v>1</v>
      </c>
      <c r="D1033" s="8">
        <v>1113.5920495519811</v>
      </c>
      <c r="E1033" s="8">
        <v>156.83204955198079</v>
      </c>
      <c r="F1033" s="3">
        <v>14498</v>
      </c>
      <c r="G1033" s="9">
        <v>10936</v>
      </c>
      <c r="H1033" s="3">
        <v>56</v>
      </c>
      <c r="I1033" s="3">
        <v>28</v>
      </c>
      <c r="J1033" s="3">
        <v>39.771144626856447</v>
      </c>
      <c r="K1033" s="11">
        <f t="shared" si="17"/>
        <v>0.14083438330497899</v>
      </c>
    </row>
    <row r="1034" spans="1:11" ht="15.25" customHeight="1" x14ac:dyDescent="0.35">
      <c r="A1034" s="8">
        <v>956.76</v>
      </c>
      <c r="B1034" s="3">
        <v>0</v>
      </c>
      <c r="C1034" s="3">
        <v>1</v>
      </c>
      <c r="D1034" s="8">
        <v>1155.28</v>
      </c>
      <c r="E1034" s="8">
        <v>198.52</v>
      </c>
      <c r="F1034" s="3">
        <v>10608</v>
      </c>
      <c r="G1034" s="9">
        <v>953</v>
      </c>
      <c r="H1034" s="3">
        <v>56</v>
      </c>
      <c r="I1034" s="3">
        <v>28</v>
      </c>
      <c r="J1034" s="3">
        <v>41.26</v>
      </c>
      <c r="K1034" s="11">
        <f t="shared" si="17"/>
        <v>0.1718371303926321</v>
      </c>
    </row>
    <row r="1035" spans="1:11" ht="15.25" customHeight="1" x14ac:dyDescent="0.35">
      <c r="A1035" s="8">
        <v>956.76</v>
      </c>
      <c r="B1035" s="3">
        <v>0</v>
      </c>
      <c r="C1035" s="3">
        <v>3</v>
      </c>
      <c r="D1035" s="8">
        <v>983.74187938402599</v>
      </c>
      <c r="E1035" s="8">
        <v>26.981879384026001</v>
      </c>
      <c r="F1035" s="3">
        <v>11990</v>
      </c>
      <c r="G1035" s="9">
        <v>4527</v>
      </c>
      <c r="H1035" s="3">
        <v>56</v>
      </c>
      <c r="I1035" s="3">
        <v>28</v>
      </c>
      <c r="J1035" s="3">
        <v>35.133638549429499</v>
      </c>
      <c r="K1035" s="11">
        <f t="shared" si="17"/>
        <v>2.7427803928527283E-2</v>
      </c>
    </row>
    <row r="1036" spans="1:11" ht="15.25" customHeight="1" x14ac:dyDescent="0.35">
      <c r="A1036" s="8">
        <v>956.76</v>
      </c>
      <c r="B1036" s="3">
        <v>0</v>
      </c>
      <c r="C1036" s="3">
        <v>3</v>
      </c>
      <c r="D1036" s="8">
        <v>1034.8800000000001</v>
      </c>
      <c r="E1036" s="8">
        <v>78.120000000000118</v>
      </c>
      <c r="F1036" s="3">
        <v>10748</v>
      </c>
      <c r="G1036" s="9">
        <v>1319</v>
      </c>
      <c r="H1036" s="3">
        <v>56</v>
      </c>
      <c r="I1036" s="3">
        <v>28</v>
      </c>
      <c r="J1036" s="3">
        <v>36.96</v>
      </c>
      <c r="K1036" s="11">
        <f t="shared" si="17"/>
        <v>7.5487012987013088E-2</v>
      </c>
    </row>
    <row r="1037" spans="1:11" ht="15.25" customHeight="1" x14ac:dyDescent="0.35">
      <c r="A1037" s="8">
        <v>956.76</v>
      </c>
      <c r="B1037" s="3">
        <v>0</v>
      </c>
      <c r="C1037" s="3">
        <v>3</v>
      </c>
      <c r="D1037" s="8">
        <v>1310.0702746370439</v>
      </c>
      <c r="E1037" s="8">
        <v>353.3102746370439</v>
      </c>
      <c r="F1037" s="3">
        <v>13349</v>
      </c>
      <c r="G1037" s="9">
        <v>8025</v>
      </c>
      <c r="H1037" s="3">
        <v>56</v>
      </c>
      <c r="I1037" s="3">
        <v>28</v>
      </c>
      <c r="J1037" s="3">
        <v>46.788224094180137</v>
      </c>
      <c r="K1037" s="11">
        <f t="shared" si="17"/>
        <v>0.26968803237286548</v>
      </c>
    </row>
    <row r="1038" spans="1:11" ht="15.25" customHeight="1" x14ac:dyDescent="0.35">
      <c r="A1038" s="8">
        <v>956.76</v>
      </c>
      <c r="B1038" s="3">
        <v>0.25</v>
      </c>
      <c r="C1038" s="3">
        <v>2</v>
      </c>
      <c r="D1038" s="8">
        <v>762.11676799291263</v>
      </c>
      <c r="E1038" s="8">
        <v>-194.64323200708739</v>
      </c>
      <c r="F1038" s="3">
        <v>13263</v>
      </c>
      <c r="G1038" s="9">
        <v>7825</v>
      </c>
      <c r="H1038" s="3">
        <v>56</v>
      </c>
      <c r="I1038" s="3">
        <v>28</v>
      </c>
      <c r="J1038" s="3">
        <v>36.291274666329173</v>
      </c>
      <c r="K1038" s="11">
        <f t="shared" si="17"/>
        <v>-0.19154863156963517</v>
      </c>
    </row>
    <row r="1039" spans="1:11" ht="15.25" customHeight="1" x14ac:dyDescent="0.35">
      <c r="A1039" s="8">
        <v>962.22</v>
      </c>
      <c r="B1039" s="3">
        <v>5.000000074505806E-2</v>
      </c>
      <c r="C1039" s="3">
        <v>3</v>
      </c>
      <c r="D1039" s="8">
        <v>1094.9737883785749</v>
      </c>
      <c r="E1039" s="8">
        <v>132.75378837857531</v>
      </c>
      <c r="F1039" s="3">
        <v>13796</v>
      </c>
      <c r="G1039" s="9">
        <v>9133</v>
      </c>
      <c r="H1039" s="3">
        <v>55</v>
      </c>
      <c r="I1039" s="3">
        <v>29</v>
      </c>
      <c r="J1039" s="3">
        <v>39.744965126581931</v>
      </c>
      <c r="K1039" s="11">
        <f t="shared" si="17"/>
        <v>0.11517727656977847</v>
      </c>
    </row>
    <row r="1040" spans="1:11" ht="15.25" customHeight="1" x14ac:dyDescent="0.35">
      <c r="A1040" s="8">
        <v>962.22</v>
      </c>
      <c r="B1040" s="3">
        <v>0.15000000596046451</v>
      </c>
      <c r="C1040" s="3">
        <v>1</v>
      </c>
      <c r="D1040" s="8">
        <v>1279.6908581396999</v>
      </c>
      <c r="E1040" s="8">
        <v>317.47085813969971</v>
      </c>
      <c r="F1040" s="3">
        <v>16754</v>
      </c>
      <c r="G1040" s="9">
        <v>16649</v>
      </c>
      <c r="H1040" s="3">
        <v>55</v>
      </c>
      <c r="I1040" s="3">
        <v>29</v>
      </c>
      <c r="J1040" s="3">
        <v>51.914436799727802</v>
      </c>
      <c r="K1040" s="11">
        <f t="shared" si="17"/>
        <v>0.21087141930415532</v>
      </c>
    </row>
    <row r="1041" spans="1:11" ht="15.25" customHeight="1" x14ac:dyDescent="0.35">
      <c r="A1041" s="8">
        <v>963.40000000000009</v>
      </c>
      <c r="B1041" s="3">
        <v>0</v>
      </c>
      <c r="C1041" s="3">
        <v>1</v>
      </c>
      <c r="D1041" s="8">
        <v>1155.8226542174839</v>
      </c>
      <c r="E1041" s="8">
        <v>192.42265421748431</v>
      </c>
      <c r="F1041" s="3">
        <v>14171</v>
      </c>
      <c r="G1041" s="9">
        <v>10091</v>
      </c>
      <c r="H1041" s="3">
        <v>39</v>
      </c>
      <c r="I1041" s="3">
        <v>20</v>
      </c>
      <c r="J1041" s="3">
        <v>57.791132710874223</v>
      </c>
      <c r="K1041" s="11">
        <f t="shared" si="17"/>
        <v>0.16648112365279635</v>
      </c>
    </row>
    <row r="1042" spans="1:11" ht="15.25" customHeight="1" x14ac:dyDescent="0.35">
      <c r="A1042" s="8">
        <v>963.40000000000009</v>
      </c>
      <c r="B1042" s="3">
        <v>0</v>
      </c>
      <c r="C1042" s="3">
        <v>1</v>
      </c>
      <c r="D1042" s="8">
        <v>1165.2</v>
      </c>
      <c r="E1042" s="8">
        <v>201.8</v>
      </c>
      <c r="F1042" s="3">
        <v>11069</v>
      </c>
      <c r="G1042" s="9">
        <v>2111</v>
      </c>
      <c r="H1042" s="3">
        <v>39</v>
      </c>
      <c r="I1042" s="3">
        <v>20</v>
      </c>
      <c r="J1042" s="3">
        <v>58.26</v>
      </c>
      <c r="K1042" s="11">
        <f t="shared" si="17"/>
        <v>0.17318915207689667</v>
      </c>
    </row>
    <row r="1043" spans="1:11" ht="15.25" customHeight="1" x14ac:dyDescent="0.35">
      <c r="A1043" s="8">
        <v>963.40000000000009</v>
      </c>
      <c r="B1043" s="3">
        <v>0</v>
      </c>
      <c r="C1043" s="3">
        <v>1</v>
      </c>
      <c r="D1043" s="8">
        <v>1264</v>
      </c>
      <c r="E1043" s="8">
        <v>300.59999999999991</v>
      </c>
      <c r="F1043" s="3">
        <v>10647</v>
      </c>
      <c r="G1043" s="9">
        <v>1052</v>
      </c>
      <c r="H1043" s="3">
        <v>39</v>
      </c>
      <c r="I1043" s="3">
        <v>20</v>
      </c>
      <c r="J1043" s="3">
        <v>63.2</v>
      </c>
      <c r="K1043" s="11">
        <f t="shared" si="17"/>
        <v>0.23781645569620247</v>
      </c>
    </row>
    <row r="1044" spans="1:11" ht="15.25" customHeight="1" x14ac:dyDescent="0.35">
      <c r="A1044" s="8">
        <v>963.40000000000009</v>
      </c>
      <c r="B1044" s="3">
        <v>0</v>
      </c>
      <c r="C1044" s="3">
        <v>2</v>
      </c>
      <c r="D1044" s="8">
        <v>994.36324309667896</v>
      </c>
      <c r="E1044" s="8">
        <v>30.96324309667887</v>
      </c>
      <c r="F1044" s="3">
        <v>13335</v>
      </c>
      <c r="G1044" s="9">
        <v>7981</v>
      </c>
      <c r="H1044" s="3">
        <v>39</v>
      </c>
      <c r="I1044" s="3">
        <v>20</v>
      </c>
      <c r="J1044" s="3">
        <v>49.718162154833948</v>
      </c>
      <c r="K1044" s="11">
        <f t="shared" si="17"/>
        <v>3.1138764743809427E-2</v>
      </c>
    </row>
    <row r="1045" spans="1:11" ht="15.25" customHeight="1" x14ac:dyDescent="0.35">
      <c r="A1045" s="8">
        <v>963.40000000000009</v>
      </c>
      <c r="B1045" s="3">
        <v>0</v>
      </c>
      <c r="C1045" s="3">
        <v>2</v>
      </c>
      <c r="D1045" s="8">
        <v>1009.38535088752</v>
      </c>
      <c r="E1045" s="8">
        <v>45.985350887519637</v>
      </c>
      <c r="F1045" s="3">
        <v>12499</v>
      </c>
      <c r="G1045" s="9">
        <v>5851</v>
      </c>
      <c r="H1045" s="3">
        <v>39</v>
      </c>
      <c r="I1045" s="3">
        <v>20</v>
      </c>
      <c r="J1045" s="3">
        <v>50.469267544375988</v>
      </c>
      <c r="K1045" s="11">
        <f t="shared" si="17"/>
        <v>4.5557775181783861E-2</v>
      </c>
    </row>
    <row r="1046" spans="1:11" ht="15.25" customHeight="1" x14ac:dyDescent="0.35">
      <c r="A1046" s="8">
        <v>963.40000000000009</v>
      </c>
      <c r="B1046" s="3">
        <v>0</v>
      </c>
      <c r="C1046" s="3">
        <v>3</v>
      </c>
      <c r="D1046" s="8">
        <v>1283.3245600395601</v>
      </c>
      <c r="E1046" s="8">
        <v>319.92456003955982</v>
      </c>
      <c r="F1046" s="3">
        <v>14523</v>
      </c>
      <c r="G1046" s="9">
        <v>11006</v>
      </c>
      <c r="H1046" s="3">
        <v>39</v>
      </c>
      <c r="I1046" s="3">
        <v>20</v>
      </c>
      <c r="J1046" s="3">
        <v>64.166228001977998</v>
      </c>
      <c r="K1046" s="11">
        <f t="shared" si="17"/>
        <v>0.24929356921969748</v>
      </c>
    </row>
    <row r="1047" spans="1:11" ht="15.25" customHeight="1" x14ac:dyDescent="0.35">
      <c r="A1047" s="8">
        <v>963.40000000000009</v>
      </c>
      <c r="B1047" s="3">
        <v>0</v>
      </c>
      <c r="C1047" s="3">
        <v>4</v>
      </c>
      <c r="D1047" s="8">
        <v>1297.8</v>
      </c>
      <c r="E1047" s="8">
        <v>334.39999999999992</v>
      </c>
      <c r="F1047" s="3">
        <v>10455</v>
      </c>
      <c r="G1047" s="9">
        <v>140</v>
      </c>
      <c r="H1047" s="3">
        <v>39</v>
      </c>
      <c r="I1047" s="3">
        <v>20</v>
      </c>
      <c r="J1047" s="3">
        <v>64.89</v>
      </c>
      <c r="K1047" s="11">
        <f t="shared" si="17"/>
        <v>0.25766682077361686</v>
      </c>
    </row>
    <row r="1048" spans="1:11" ht="15.25" customHeight="1" x14ac:dyDescent="0.35">
      <c r="A1048" s="8">
        <v>963.40000000000009</v>
      </c>
      <c r="B1048" s="3">
        <v>0.10000000149011611</v>
      </c>
      <c r="C1048" s="3">
        <v>1</v>
      </c>
      <c r="D1048" s="8">
        <v>1143.71999810636</v>
      </c>
      <c r="E1048" s="8">
        <v>180.31999810636029</v>
      </c>
      <c r="F1048" s="3">
        <v>10654</v>
      </c>
      <c r="G1048" s="9">
        <v>1067</v>
      </c>
      <c r="H1048" s="3">
        <v>39</v>
      </c>
      <c r="I1048" s="3">
        <v>20</v>
      </c>
      <c r="J1048" s="3">
        <v>63.54</v>
      </c>
      <c r="K1048" s="11">
        <f t="shared" si="17"/>
        <v>0.14189486788350669</v>
      </c>
    </row>
    <row r="1049" spans="1:11" ht="15.25" customHeight="1" x14ac:dyDescent="0.35">
      <c r="A1049" s="8">
        <v>963.40000000000009</v>
      </c>
      <c r="B1049" s="3">
        <v>0.10000000149011611</v>
      </c>
      <c r="C1049" s="3">
        <v>3</v>
      </c>
      <c r="D1049" s="8">
        <v>1149.8650159863109</v>
      </c>
      <c r="E1049" s="8">
        <v>186.46501598631079</v>
      </c>
      <c r="F1049" s="3">
        <v>13162</v>
      </c>
      <c r="G1049" s="9">
        <v>7558</v>
      </c>
      <c r="H1049" s="3">
        <v>39</v>
      </c>
      <c r="I1049" s="3">
        <v>20</v>
      </c>
      <c r="J1049" s="3">
        <v>63.88138988278471</v>
      </c>
      <c r="K1049" s="11">
        <f t="shared" si="17"/>
        <v>0.14594627349878697</v>
      </c>
    </row>
    <row r="1050" spans="1:11" ht="15.25" customHeight="1" x14ac:dyDescent="0.35">
      <c r="A1050" s="8">
        <v>963.40000000000009</v>
      </c>
      <c r="B1050" s="3">
        <v>0.10000000149011611</v>
      </c>
      <c r="C1050" s="3">
        <v>3</v>
      </c>
      <c r="D1050" s="8">
        <v>1363.670442139065</v>
      </c>
      <c r="E1050" s="8">
        <v>400.27044213906453</v>
      </c>
      <c r="F1050" s="3">
        <v>12326</v>
      </c>
      <c r="G1050" s="9">
        <v>5410</v>
      </c>
      <c r="H1050" s="3">
        <v>39</v>
      </c>
      <c r="I1050" s="3">
        <v>20</v>
      </c>
      <c r="J1050" s="3">
        <v>75.759469133159598</v>
      </c>
      <c r="K1050" s="11">
        <f t="shared" si="17"/>
        <v>0.26417188948059028</v>
      </c>
    </row>
    <row r="1051" spans="1:11" ht="15.25" customHeight="1" x14ac:dyDescent="0.35">
      <c r="A1051" s="8">
        <v>963.40000000000009</v>
      </c>
      <c r="B1051" s="3">
        <v>0.15000000596046451</v>
      </c>
      <c r="C1051" s="3">
        <v>1</v>
      </c>
      <c r="D1051" s="8">
        <v>905.0503597802973</v>
      </c>
      <c r="E1051" s="8">
        <v>-58.349640219702792</v>
      </c>
      <c r="F1051" s="3">
        <v>12773</v>
      </c>
      <c r="G1051" s="9">
        <v>6553</v>
      </c>
      <c r="H1051" s="3">
        <v>39</v>
      </c>
      <c r="I1051" s="3">
        <v>20</v>
      </c>
      <c r="J1051" s="3">
        <v>53.238256830987773</v>
      </c>
      <c r="K1051" s="11">
        <f t="shared" si="17"/>
        <v>-5.4800479667226724E-2</v>
      </c>
    </row>
    <row r="1052" spans="1:11" ht="15.25" customHeight="1" x14ac:dyDescent="0.35">
      <c r="A1052" s="8">
        <v>963.40000000000009</v>
      </c>
      <c r="B1052" s="3">
        <v>0.15000000596046451</v>
      </c>
      <c r="C1052" s="3">
        <v>1</v>
      </c>
      <c r="D1052" s="8">
        <v>1016.259992873669</v>
      </c>
      <c r="E1052" s="8">
        <v>52.859992873668489</v>
      </c>
      <c r="F1052" s="3">
        <v>10377</v>
      </c>
      <c r="G1052" s="9">
        <v>519</v>
      </c>
      <c r="H1052" s="3">
        <v>39</v>
      </c>
      <c r="I1052" s="3">
        <v>20</v>
      </c>
      <c r="J1052" s="3">
        <v>59.78</v>
      </c>
      <c r="K1052" s="11">
        <f t="shared" si="17"/>
        <v>4.4212105113473142E-2</v>
      </c>
    </row>
    <row r="1053" spans="1:11" ht="15.25" customHeight="1" x14ac:dyDescent="0.35">
      <c r="A1053" s="8">
        <v>963.40000000000009</v>
      </c>
      <c r="B1053" s="3">
        <v>0.15000000596046451</v>
      </c>
      <c r="C1053" s="3">
        <v>2</v>
      </c>
      <c r="D1053" s="8">
        <v>971.48791227962306</v>
      </c>
      <c r="E1053" s="8">
        <v>8.0879122796229694</v>
      </c>
      <c r="F1053" s="3">
        <v>11101</v>
      </c>
      <c r="G1053" s="9">
        <v>2217</v>
      </c>
      <c r="H1053" s="3">
        <v>39</v>
      </c>
      <c r="I1053" s="3">
        <v>20</v>
      </c>
      <c r="J1053" s="3">
        <v>57.146348181882267</v>
      </c>
      <c r="K1053" s="11">
        <f t="shared" si="17"/>
        <v>7.076490919315794E-3</v>
      </c>
    </row>
    <row r="1054" spans="1:11" ht="15.25" customHeight="1" x14ac:dyDescent="0.35">
      <c r="A1054" s="8">
        <v>963.40000000000009</v>
      </c>
      <c r="B1054" s="3">
        <v>0.25</v>
      </c>
      <c r="C1054" s="3">
        <v>1</v>
      </c>
      <c r="D1054" s="8">
        <v>729.71979153202369</v>
      </c>
      <c r="E1054" s="8">
        <v>-233.6802084679764</v>
      </c>
      <c r="F1054" s="3">
        <v>15381</v>
      </c>
      <c r="G1054" s="9">
        <v>13167</v>
      </c>
      <c r="H1054" s="3">
        <v>39</v>
      </c>
      <c r="I1054" s="3">
        <v>20</v>
      </c>
      <c r="J1054" s="3">
        <v>48.647986102134922</v>
      </c>
      <c r="K1054" s="11">
        <f t="shared" si="17"/>
        <v>-0.24017459631049487</v>
      </c>
    </row>
    <row r="1055" spans="1:11" ht="15.25" customHeight="1" x14ac:dyDescent="0.35">
      <c r="A1055" s="8">
        <v>963.40000000000009</v>
      </c>
      <c r="B1055" s="3">
        <v>0.25</v>
      </c>
      <c r="C1055" s="3">
        <v>1</v>
      </c>
      <c r="D1055" s="8">
        <v>874.08796619247926</v>
      </c>
      <c r="E1055" s="8">
        <v>-89.312033807520834</v>
      </c>
      <c r="F1055" s="3">
        <v>16217</v>
      </c>
      <c r="G1055" s="9">
        <v>15326</v>
      </c>
      <c r="H1055" s="3">
        <v>39</v>
      </c>
      <c r="I1055" s="3">
        <v>20</v>
      </c>
      <c r="J1055" s="3">
        <v>58.27253107949862</v>
      </c>
      <c r="K1055" s="11">
        <f t="shared" si="17"/>
        <v>-7.6633048327415548E-2</v>
      </c>
    </row>
    <row r="1056" spans="1:11" ht="15.25" customHeight="1" x14ac:dyDescent="0.35">
      <c r="A1056" s="8">
        <v>963.40000000000009</v>
      </c>
      <c r="B1056" s="3">
        <v>0.25</v>
      </c>
      <c r="C1056" s="3">
        <v>2</v>
      </c>
      <c r="D1056" s="8">
        <v>856.5</v>
      </c>
      <c r="E1056" s="8">
        <v>-106.90000000000011</v>
      </c>
      <c r="F1056" s="3">
        <v>10477</v>
      </c>
      <c r="G1056" s="9">
        <v>611</v>
      </c>
      <c r="H1056" s="3">
        <v>39</v>
      </c>
      <c r="I1056" s="3">
        <v>20</v>
      </c>
      <c r="J1056" s="3">
        <v>57.1</v>
      </c>
      <c r="K1056" s="11">
        <f t="shared" si="17"/>
        <v>-9.3607705779334596E-2</v>
      </c>
    </row>
    <row r="1057" spans="1:11" ht="15.25" customHeight="1" x14ac:dyDescent="0.35">
      <c r="A1057" s="8">
        <v>990.93000000000006</v>
      </c>
      <c r="B1057" s="3">
        <v>0</v>
      </c>
      <c r="C1057" s="3">
        <v>1</v>
      </c>
      <c r="D1057" s="8">
        <v>883.67957922138885</v>
      </c>
      <c r="E1057" s="8">
        <v>-107.2504207786112</v>
      </c>
      <c r="F1057" s="3">
        <v>14056</v>
      </c>
      <c r="G1057" s="9">
        <v>9805</v>
      </c>
      <c r="H1057" s="3">
        <v>56</v>
      </c>
      <c r="I1057" s="3">
        <v>29</v>
      </c>
      <c r="J1057" s="3">
        <v>30.471709628323751</v>
      </c>
      <c r="K1057" s="11">
        <f t="shared" si="17"/>
        <v>-0.12136799729276271</v>
      </c>
    </row>
    <row r="1058" spans="1:11" ht="15.25" customHeight="1" x14ac:dyDescent="0.35">
      <c r="A1058" s="8">
        <v>990.93000000000006</v>
      </c>
      <c r="B1058" s="3">
        <v>0</v>
      </c>
      <c r="C1058" s="3">
        <v>1</v>
      </c>
      <c r="D1058" s="8">
        <v>924.55383107172145</v>
      </c>
      <c r="E1058" s="8">
        <v>-66.376168928278616</v>
      </c>
      <c r="F1058" s="3">
        <v>12420</v>
      </c>
      <c r="G1058" s="9">
        <v>5658</v>
      </c>
      <c r="H1058" s="3">
        <v>56</v>
      </c>
      <c r="I1058" s="3">
        <v>29</v>
      </c>
      <c r="J1058" s="3">
        <v>31.881166588680049</v>
      </c>
      <c r="K1058" s="11">
        <f t="shared" si="17"/>
        <v>-7.1792649273149295E-2</v>
      </c>
    </row>
    <row r="1059" spans="1:11" ht="15.25" customHeight="1" x14ac:dyDescent="0.35">
      <c r="A1059" s="8">
        <v>990.93000000000006</v>
      </c>
      <c r="B1059" s="3">
        <v>0</v>
      </c>
      <c r="C1059" s="3">
        <v>1</v>
      </c>
      <c r="D1059" s="8">
        <v>1362.3897177940801</v>
      </c>
      <c r="E1059" s="8">
        <v>371.45971779408001</v>
      </c>
      <c r="F1059" s="3">
        <v>14164</v>
      </c>
      <c r="G1059" s="9">
        <v>10076</v>
      </c>
      <c r="H1059" s="3">
        <v>56</v>
      </c>
      <c r="I1059" s="3">
        <v>29</v>
      </c>
      <c r="J1059" s="3">
        <v>46.978955786002757</v>
      </c>
      <c r="K1059" s="11">
        <f t="shared" si="17"/>
        <v>0.27265305436650744</v>
      </c>
    </row>
    <row r="1060" spans="1:11" ht="15.25" customHeight="1" x14ac:dyDescent="0.35">
      <c r="A1060" s="8">
        <v>990.93000000000006</v>
      </c>
      <c r="B1060" s="3">
        <v>0</v>
      </c>
      <c r="C1060" s="3">
        <v>1</v>
      </c>
      <c r="D1060" s="8">
        <v>1404.9365669413619</v>
      </c>
      <c r="E1060" s="8">
        <v>414.00656694136183</v>
      </c>
      <c r="F1060" s="3">
        <v>15836</v>
      </c>
      <c r="G1060" s="9">
        <v>14349</v>
      </c>
      <c r="H1060" s="3">
        <v>56</v>
      </c>
      <c r="I1060" s="3">
        <v>29</v>
      </c>
      <c r="J1060" s="3">
        <v>48.446088515219373</v>
      </c>
      <c r="K1060" s="11">
        <f t="shared" si="17"/>
        <v>0.2946798999208064</v>
      </c>
    </row>
    <row r="1061" spans="1:11" ht="15.25" customHeight="1" x14ac:dyDescent="0.35">
      <c r="A1061" s="8">
        <v>990.93000000000006</v>
      </c>
      <c r="B1061" s="3">
        <v>0</v>
      </c>
      <c r="C1061" s="3">
        <v>2</v>
      </c>
      <c r="D1061" s="8">
        <v>975.69329509439729</v>
      </c>
      <c r="E1061" s="8">
        <v>-15.23670490560278</v>
      </c>
      <c r="F1061" s="3">
        <v>13220</v>
      </c>
      <c r="G1061" s="9">
        <v>7713</v>
      </c>
      <c r="H1061" s="3">
        <v>56</v>
      </c>
      <c r="I1061" s="3">
        <v>29</v>
      </c>
      <c r="J1061" s="3">
        <v>33.644596382565418</v>
      </c>
      <c r="K1061" s="11">
        <f t="shared" si="17"/>
        <v>-1.5616285345210503E-2</v>
      </c>
    </row>
    <row r="1062" spans="1:11" ht="15.25" customHeight="1" x14ac:dyDescent="0.35">
      <c r="A1062" s="8">
        <v>990.93000000000006</v>
      </c>
      <c r="B1062" s="3">
        <v>0</v>
      </c>
      <c r="C1062" s="3">
        <v>2</v>
      </c>
      <c r="D1062" s="8">
        <v>1038.706565972919</v>
      </c>
      <c r="E1062" s="8">
        <v>47.776565972919123</v>
      </c>
      <c r="F1062" s="3">
        <v>13256</v>
      </c>
      <c r="G1062" s="9">
        <v>7807</v>
      </c>
      <c r="H1062" s="3">
        <v>56</v>
      </c>
      <c r="I1062" s="3">
        <v>29</v>
      </c>
      <c r="J1062" s="3">
        <v>35.81746779216963</v>
      </c>
      <c r="K1062" s="11">
        <f t="shared" si="17"/>
        <v>4.5996210612347987E-2</v>
      </c>
    </row>
    <row r="1063" spans="1:11" ht="15.25" customHeight="1" x14ac:dyDescent="0.35">
      <c r="A1063" s="8">
        <v>990.93000000000006</v>
      </c>
      <c r="B1063" s="3">
        <v>0</v>
      </c>
      <c r="C1063" s="3">
        <v>2</v>
      </c>
      <c r="D1063" s="8">
        <v>1048.9047595729389</v>
      </c>
      <c r="E1063" s="8">
        <v>57.974759572938858</v>
      </c>
      <c r="F1063" s="3">
        <v>16600</v>
      </c>
      <c r="G1063" s="9">
        <v>16298</v>
      </c>
      <c r="H1063" s="3">
        <v>56</v>
      </c>
      <c r="I1063" s="3">
        <v>29</v>
      </c>
      <c r="J1063" s="3">
        <v>36.169129640446172</v>
      </c>
      <c r="K1063" s="11">
        <f t="shared" si="17"/>
        <v>5.5271709889602609E-2</v>
      </c>
    </row>
    <row r="1064" spans="1:11" ht="15.25" customHeight="1" x14ac:dyDescent="0.35">
      <c r="A1064" s="8">
        <v>990.93000000000006</v>
      </c>
      <c r="B1064" s="3">
        <v>0</v>
      </c>
      <c r="C1064" s="3">
        <v>3</v>
      </c>
      <c r="D1064" s="8">
        <v>1127.4801416230521</v>
      </c>
      <c r="E1064" s="8">
        <v>136.55014162305159</v>
      </c>
      <c r="F1064" s="3">
        <v>12513</v>
      </c>
      <c r="G1064" s="9">
        <v>5895</v>
      </c>
      <c r="H1064" s="3">
        <v>56</v>
      </c>
      <c r="I1064" s="3">
        <v>29</v>
      </c>
      <c r="J1064" s="3">
        <v>38.878625573208673</v>
      </c>
      <c r="K1064" s="11">
        <f t="shared" si="17"/>
        <v>0.12111090615439341</v>
      </c>
    </row>
    <row r="1065" spans="1:11" ht="15.25" customHeight="1" x14ac:dyDescent="0.35">
      <c r="A1065" s="8">
        <v>990.93000000000006</v>
      </c>
      <c r="B1065" s="3">
        <v>0</v>
      </c>
      <c r="C1065" s="3">
        <v>3</v>
      </c>
      <c r="D1065" s="8">
        <v>1273.051863186721</v>
      </c>
      <c r="E1065" s="8">
        <v>282.12186318672047</v>
      </c>
      <c r="F1065" s="3">
        <v>11584</v>
      </c>
      <c r="G1065" s="9">
        <v>3491</v>
      </c>
      <c r="H1065" s="3">
        <v>56</v>
      </c>
      <c r="I1065" s="3">
        <v>29</v>
      </c>
      <c r="J1065" s="3">
        <v>43.898340109886917</v>
      </c>
      <c r="K1065" s="11">
        <f t="shared" si="17"/>
        <v>0.22161065966354995</v>
      </c>
    </row>
    <row r="1066" spans="1:11" ht="15.25" customHeight="1" x14ac:dyDescent="0.35">
      <c r="A1066" s="8">
        <v>990.93000000000006</v>
      </c>
      <c r="B1066" s="3">
        <v>0</v>
      </c>
      <c r="C1066" s="3">
        <v>4</v>
      </c>
      <c r="D1066" s="8">
        <v>1244.7867777180661</v>
      </c>
      <c r="E1066" s="8">
        <v>253.85677771806581</v>
      </c>
      <c r="F1066" s="3">
        <v>15857</v>
      </c>
      <c r="G1066" s="9">
        <v>14410</v>
      </c>
      <c r="H1066" s="3">
        <v>56</v>
      </c>
      <c r="I1066" s="3">
        <v>29</v>
      </c>
      <c r="J1066" s="3">
        <v>42.923681990278133</v>
      </c>
      <c r="K1066" s="11">
        <f t="shared" si="17"/>
        <v>0.20393595293760608</v>
      </c>
    </row>
    <row r="1067" spans="1:11" ht="15.25" customHeight="1" x14ac:dyDescent="0.35">
      <c r="A1067" s="8">
        <v>990.93000000000006</v>
      </c>
      <c r="B1067" s="3">
        <v>0.25</v>
      </c>
      <c r="C1067" s="3">
        <v>4</v>
      </c>
      <c r="D1067" s="8">
        <v>779.06835356859312</v>
      </c>
      <c r="E1067" s="8">
        <v>-211.86164643140691</v>
      </c>
      <c r="F1067" s="3">
        <v>16607</v>
      </c>
      <c r="G1067" s="9">
        <v>16318</v>
      </c>
      <c r="H1067" s="3">
        <v>56</v>
      </c>
      <c r="I1067" s="3">
        <v>29</v>
      </c>
      <c r="J1067" s="3">
        <v>35.819234646831873</v>
      </c>
      <c r="K1067" s="11">
        <f t="shared" si="17"/>
        <v>-0.20395673126204725</v>
      </c>
    </row>
    <row r="1068" spans="1:11" ht="15.25" customHeight="1" x14ac:dyDescent="0.35">
      <c r="A1068" s="8">
        <v>990.93000000000006</v>
      </c>
      <c r="B1068" s="3">
        <v>0.25</v>
      </c>
      <c r="C1068" s="3">
        <v>4</v>
      </c>
      <c r="D1068" s="8">
        <v>1106.3907766092871</v>
      </c>
      <c r="E1068" s="8">
        <v>115.460776609287</v>
      </c>
      <c r="F1068" s="3">
        <v>15771</v>
      </c>
      <c r="G1068" s="9">
        <v>14193</v>
      </c>
      <c r="H1068" s="3">
        <v>56</v>
      </c>
      <c r="I1068" s="3">
        <v>29</v>
      </c>
      <c r="J1068" s="3">
        <v>50.868541453300551</v>
      </c>
      <c r="K1068" s="11">
        <f t="shared" si="17"/>
        <v>7.8268532500199772E-2</v>
      </c>
    </row>
    <row r="1069" spans="1:11" ht="15.25" customHeight="1" x14ac:dyDescent="0.35">
      <c r="A1069" s="8">
        <v>991.34</v>
      </c>
      <c r="B1069" s="3">
        <v>5.000000074505806E-2</v>
      </c>
      <c r="C1069" s="3">
        <v>1</v>
      </c>
      <c r="D1069" s="8">
        <v>903.59198238943281</v>
      </c>
      <c r="E1069" s="8">
        <v>-87.748017610567217</v>
      </c>
      <c r="F1069" s="3">
        <v>12580</v>
      </c>
      <c r="G1069" s="9">
        <v>6057</v>
      </c>
      <c r="H1069" s="3">
        <v>52</v>
      </c>
      <c r="I1069" s="3">
        <v>14</v>
      </c>
      <c r="J1069" s="3">
        <v>67.939246849480782</v>
      </c>
      <c r="K1069" s="11">
        <f t="shared" si="17"/>
        <v>-9.2254710410582724E-2</v>
      </c>
    </row>
    <row r="1070" spans="1:11" ht="15.25" customHeight="1" x14ac:dyDescent="0.35">
      <c r="A1070" s="8">
        <v>991.34</v>
      </c>
      <c r="B1070" s="3">
        <v>5.000000074505806E-2</v>
      </c>
      <c r="C1070" s="3">
        <v>2</v>
      </c>
      <c r="D1070" s="8">
        <v>908.708423425555</v>
      </c>
      <c r="E1070" s="8">
        <v>-82.631576574445035</v>
      </c>
      <c r="F1070" s="3">
        <v>13416</v>
      </c>
      <c r="G1070" s="9">
        <v>8182</v>
      </c>
      <c r="H1070" s="3">
        <v>52</v>
      </c>
      <c r="I1070" s="3">
        <v>14</v>
      </c>
      <c r="J1070" s="3">
        <v>68.323941664528519</v>
      </c>
      <c r="K1070" s="11">
        <f t="shared" si="17"/>
        <v>-8.6386343144301769E-2</v>
      </c>
    </row>
    <row r="1071" spans="1:11" ht="15.25" customHeight="1" x14ac:dyDescent="0.35">
      <c r="A1071" s="8">
        <v>991.34</v>
      </c>
      <c r="B1071" s="3">
        <v>5.000000074505806E-2</v>
      </c>
      <c r="C1071" s="3">
        <v>2</v>
      </c>
      <c r="D1071" s="8">
        <v>929.9220559354128</v>
      </c>
      <c r="E1071" s="8">
        <v>-61.417944064587232</v>
      </c>
      <c r="F1071" s="3">
        <v>11744</v>
      </c>
      <c r="G1071" s="9">
        <v>3886</v>
      </c>
      <c r="H1071" s="3">
        <v>52</v>
      </c>
      <c r="I1071" s="3">
        <v>14</v>
      </c>
      <c r="J1071" s="3">
        <v>69.918951628926635</v>
      </c>
      <c r="K1071" s="11">
        <f t="shared" si="17"/>
        <v>-6.2744018644558738E-2</v>
      </c>
    </row>
    <row r="1072" spans="1:11" ht="15.25" customHeight="1" x14ac:dyDescent="0.35">
      <c r="A1072" s="8">
        <v>991.34</v>
      </c>
      <c r="B1072" s="3">
        <v>5.000000074505806E-2</v>
      </c>
      <c r="C1072" s="3">
        <v>2</v>
      </c>
      <c r="D1072" s="8">
        <v>1040.99099918358</v>
      </c>
      <c r="E1072" s="8">
        <v>49.650999183580211</v>
      </c>
      <c r="F1072" s="3">
        <v>10908</v>
      </c>
      <c r="G1072" s="9">
        <v>1717</v>
      </c>
      <c r="H1072" s="3">
        <v>52</v>
      </c>
      <c r="I1072" s="3">
        <v>14</v>
      </c>
      <c r="J1072" s="3">
        <v>78.27</v>
      </c>
      <c r="K1072" s="11">
        <f t="shared" si="17"/>
        <v>4.5311101848528185E-2</v>
      </c>
    </row>
    <row r="1073" spans="1:11" ht="15.25" customHeight="1" x14ac:dyDescent="0.35">
      <c r="A1073" s="8">
        <v>991.34</v>
      </c>
      <c r="B1073" s="3">
        <v>5.000000074505806E-2</v>
      </c>
      <c r="C1073" s="3">
        <v>2</v>
      </c>
      <c r="D1073" s="8">
        <v>1280.3334884554581</v>
      </c>
      <c r="E1073" s="8">
        <v>288.99348845545808</v>
      </c>
      <c r="F1073" s="3">
        <v>12441</v>
      </c>
      <c r="G1073" s="9">
        <v>5716</v>
      </c>
      <c r="H1073" s="3">
        <v>52</v>
      </c>
      <c r="I1073" s="3">
        <v>14</v>
      </c>
      <c r="J1073" s="3">
        <v>96.265675899217086</v>
      </c>
      <c r="K1073" s="11">
        <f t="shared" si="17"/>
        <v>0.21443148702496775</v>
      </c>
    </row>
    <row r="1074" spans="1:11" ht="15.25" customHeight="1" x14ac:dyDescent="0.35">
      <c r="A1074" s="8">
        <v>991.34</v>
      </c>
      <c r="B1074" s="3">
        <v>5.000000074505806E-2</v>
      </c>
      <c r="C1074" s="3">
        <v>4</v>
      </c>
      <c r="D1074" s="8">
        <v>1100.030537604343</v>
      </c>
      <c r="E1074" s="8">
        <v>108.69053760434311</v>
      </c>
      <c r="F1074" s="3">
        <v>11605</v>
      </c>
      <c r="G1074" s="9">
        <v>3549</v>
      </c>
      <c r="H1074" s="3">
        <v>52</v>
      </c>
      <c r="I1074" s="3">
        <v>14</v>
      </c>
      <c r="J1074" s="3">
        <v>82.709063042636544</v>
      </c>
      <c r="K1074" s="11">
        <f t="shared" si="17"/>
        <v>9.3866494713880477E-2</v>
      </c>
    </row>
    <row r="1075" spans="1:11" ht="15.25" customHeight="1" x14ac:dyDescent="0.35">
      <c r="A1075" s="8">
        <v>991.34</v>
      </c>
      <c r="B1075" s="3">
        <v>0.10000000149011611</v>
      </c>
      <c r="C1075" s="3">
        <v>1</v>
      </c>
      <c r="D1075" s="8">
        <v>1071.740924433846</v>
      </c>
      <c r="E1075" s="8">
        <v>80.400924433846399</v>
      </c>
      <c r="F1075" s="3">
        <v>15350</v>
      </c>
      <c r="G1075" s="9">
        <v>13082</v>
      </c>
      <c r="H1075" s="3">
        <v>52</v>
      </c>
      <c r="I1075" s="3">
        <v>14</v>
      </c>
      <c r="J1075" s="3">
        <v>85.058803667326302</v>
      </c>
      <c r="K1075" s="11">
        <f t="shared" si="17"/>
        <v>6.7517093190110358E-2</v>
      </c>
    </row>
    <row r="1076" spans="1:11" ht="15.25" customHeight="1" x14ac:dyDescent="0.35">
      <c r="A1076" s="8">
        <v>991.34</v>
      </c>
      <c r="B1076" s="3">
        <v>0.15000000596046451</v>
      </c>
      <c r="C1076" s="3">
        <v>1</v>
      </c>
      <c r="D1076" s="8">
        <v>871.09784752027906</v>
      </c>
      <c r="E1076" s="8">
        <v>-120.242152479721</v>
      </c>
      <c r="F1076" s="3">
        <v>15941</v>
      </c>
      <c r="G1076" s="9">
        <v>14612</v>
      </c>
      <c r="H1076" s="3">
        <v>52</v>
      </c>
      <c r="I1076" s="3">
        <v>14</v>
      </c>
      <c r="J1076" s="3">
        <v>73.201500304931784</v>
      </c>
      <c r="K1076" s="11">
        <f t="shared" si="17"/>
        <v>-0.11732990637275617</v>
      </c>
    </row>
    <row r="1077" spans="1:11" ht="15.25" customHeight="1" x14ac:dyDescent="0.35">
      <c r="A1077" s="8">
        <v>991.34</v>
      </c>
      <c r="B1077" s="3">
        <v>0.15000000596046451</v>
      </c>
      <c r="C1077" s="3">
        <v>2</v>
      </c>
      <c r="D1077" s="8">
        <v>1237.4126116672239</v>
      </c>
      <c r="E1077" s="8">
        <v>246.07261166722409</v>
      </c>
      <c r="F1077" s="3">
        <v>15105</v>
      </c>
      <c r="G1077" s="9">
        <v>12485</v>
      </c>
      <c r="H1077" s="3">
        <v>52</v>
      </c>
      <c r="I1077" s="3">
        <v>14</v>
      </c>
      <c r="J1077" s="3">
        <v>103.9842538104493</v>
      </c>
      <c r="K1077" s="11">
        <f t="shared" si="17"/>
        <v>0.16903150693495841</v>
      </c>
    </row>
    <row r="1078" spans="1:11" ht="15.25" customHeight="1" x14ac:dyDescent="0.35">
      <c r="A1078" s="8">
        <v>992.87999999999988</v>
      </c>
      <c r="B1078" s="3">
        <v>0</v>
      </c>
      <c r="C1078" s="3">
        <v>2</v>
      </c>
      <c r="D1078" s="8">
        <v>1008.638895236003</v>
      </c>
      <c r="E1078" s="8">
        <v>15.758895236003349</v>
      </c>
      <c r="F1078" s="3">
        <v>16878</v>
      </c>
      <c r="G1078" s="9">
        <v>16907</v>
      </c>
      <c r="H1078" s="3">
        <v>51</v>
      </c>
      <c r="I1078" s="3">
        <v>12</v>
      </c>
      <c r="J1078" s="3">
        <v>84.053241269666941</v>
      </c>
      <c r="K1078" s="11">
        <f t="shared" si="17"/>
        <v>1.5623921812291457E-2</v>
      </c>
    </row>
    <row r="1079" spans="1:11" ht="15.25" customHeight="1" x14ac:dyDescent="0.35">
      <c r="A1079" s="8">
        <v>992.87999999999988</v>
      </c>
      <c r="B1079" s="3">
        <v>0</v>
      </c>
      <c r="C1079" s="3">
        <v>2</v>
      </c>
      <c r="D1079" s="8">
        <v>1448.598672640835</v>
      </c>
      <c r="E1079" s="8">
        <v>455.71867264083488</v>
      </c>
      <c r="F1079" s="3">
        <v>13485</v>
      </c>
      <c r="G1079" s="9">
        <v>8336</v>
      </c>
      <c r="H1079" s="3">
        <v>51</v>
      </c>
      <c r="I1079" s="3">
        <v>12</v>
      </c>
      <c r="J1079" s="3">
        <v>120.7165560534029</v>
      </c>
      <c r="K1079" s="11">
        <f t="shared" si="17"/>
        <v>0.3145927724826969</v>
      </c>
    </row>
    <row r="1080" spans="1:11" ht="15.25" customHeight="1" x14ac:dyDescent="0.35">
      <c r="A1080" s="8">
        <v>992.87999999999988</v>
      </c>
      <c r="B1080" s="3">
        <v>0.10000000149011611</v>
      </c>
      <c r="C1080" s="3">
        <v>3</v>
      </c>
      <c r="D1080" s="8">
        <v>1172.6213048171071</v>
      </c>
      <c r="E1080" s="8">
        <v>179.74130481710679</v>
      </c>
      <c r="F1080" s="3">
        <v>12472</v>
      </c>
      <c r="G1080" s="9">
        <v>5787</v>
      </c>
      <c r="H1080" s="3">
        <v>51</v>
      </c>
      <c r="I1080" s="3">
        <v>12</v>
      </c>
      <c r="J1080" s="3">
        <v>108.5760469220924</v>
      </c>
      <c r="K1080" s="11">
        <f t="shared" si="17"/>
        <v>0.13795346665033639</v>
      </c>
    </row>
    <row r="1081" spans="1:11" ht="15.25" customHeight="1" x14ac:dyDescent="0.35">
      <c r="A1081" s="8">
        <v>995.22</v>
      </c>
      <c r="B1081" s="3">
        <v>0</v>
      </c>
      <c r="C1081" s="3">
        <v>1</v>
      </c>
      <c r="D1081" s="8">
        <v>1104.9188442743041</v>
      </c>
      <c r="E1081" s="8">
        <v>109.69884427430431</v>
      </c>
      <c r="F1081" s="3">
        <v>14505</v>
      </c>
      <c r="G1081" s="9">
        <v>10955</v>
      </c>
      <c r="H1081" s="3">
        <v>53</v>
      </c>
      <c r="I1081" s="3">
        <v>19</v>
      </c>
      <c r="J1081" s="3">
        <v>58.153623382858122</v>
      </c>
      <c r="K1081" s="11">
        <f t="shared" si="17"/>
        <v>9.9282263890026257E-2</v>
      </c>
    </row>
    <row r="1082" spans="1:11" ht="15.25" customHeight="1" x14ac:dyDescent="0.35">
      <c r="A1082" s="8">
        <v>995.22</v>
      </c>
      <c r="B1082" s="3">
        <v>0</v>
      </c>
      <c r="C1082" s="3">
        <v>4</v>
      </c>
      <c r="D1082" s="8">
        <v>1037.9647368128999</v>
      </c>
      <c r="E1082" s="8">
        <v>42.744736812900101</v>
      </c>
      <c r="F1082" s="3">
        <v>11282</v>
      </c>
      <c r="G1082" s="9">
        <v>2709</v>
      </c>
      <c r="H1082" s="3">
        <v>53</v>
      </c>
      <c r="I1082" s="3">
        <v>19</v>
      </c>
      <c r="J1082" s="3">
        <v>54.629722990152644</v>
      </c>
      <c r="K1082" s="11">
        <f t="shared" si="17"/>
        <v>4.1181299611534987E-2</v>
      </c>
    </row>
    <row r="1083" spans="1:11" ht="15.25" customHeight="1" x14ac:dyDescent="0.35">
      <c r="A1083" s="8">
        <v>995.22</v>
      </c>
      <c r="B1083" s="3">
        <v>0.10000000149011611</v>
      </c>
      <c r="C1083" s="3">
        <v>2</v>
      </c>
      <c r="D1083" s="8">
        <v>904.67313053378007</v>
      </c>
      <c r="E1083" s="8">
        <v>-90.54686946621996</v>
      </c>
      <c r="F1083" s="3">
        <v>15284</v>
      </c>
      <c r="G1083" s="9">
        <v>12906</v>
      </c>
      <c r="H1083" s="3">
        <v>53</v>
      </c>
      <c r="I1083" s="3">
        <v>19</v>
      </c>
      <c r="J1083" s="3">
        <v>52.904861522317738</v>
      </c>
      <c r="K1083" s="11">
        <f t="shared" si="17"/>
        <v>-9.0079145311401224E-2</v>
      </c>
    </row>
    <row r="1084" spans="1:11" ht="15.25" customHeight="1" x14ac:dyDescent="0.35">
      <c r="A1084" s="8">
        <v>995.22</v>
      </c>
      <c r="B1084" s="3">
        <v>0.10000000149011611</v>
      </c>
      <c r="C1084" s="3">
        <v>4</v>
      </c>
      <c r="D1084" s="8">
        <v>1151.9225513251549</v>
      </c>
      <c r="E1084" s="8">
        <v>156.7025513251547</v>
      </c>
      <c r="F1084" s="3">
        <v>13612</v>
      </c>
      <c r="G1084" s="9">
        <v>8635</v>
      </c>
      <c r="H1084" s="3">
        <v>53</v>
      </c>
      <c r="I1084" s="3">
        <v>19</v>
      </c>
      <c r="J1084" s="3">
        <v>67.363892001893277</v>
      </c>
      <c r="K1084" s="11">
        <f t="shared" si="17"/>
        <v>0.12243209909979866</v>
      </c>
    </row>
    <row r="1085" spans="1:11" ht="15.25" customHeight="1" x14ac:dyDescent="0.35">
      <c r="A1085" s="8">
        <v>995.4</v>
      </c>
      <c r="B1085" s="3">
        <v>0</v>
      </c>
      <c r="C1085" s="3">
        <v>1</v>
      </c>
      <c r="D1085" s="8">
        <v>1004.77487482653</v>
      </c>
      <c r="E1085" s="8">
        <v>9.3748748265301174</v>
      </c>
      <c r="F1085" s="3">
        <v>13564</v>
      </c>
      <c r="G1085" s="9">
        <v>8519</v>
      </c>
      <c r="H1085" s="3">
        <v>55</v>
      </c>
      <c r="I1085" s="3">
        <v>30</v>
      </c>
      <c r="J1085" s="3">
        <v>33.492495827550997</v>
      </c>
      <c r="K1085" s="11">
        <f t="shared" si="17"/>
        <v>9.3303236987774506E-3</v>
      </c>
    </row>
    <row r="1086" spans="1:11" ht="15.25" customHeight="1" x14ac:dyDescent="0.35">
      <c r="A1086" s="8">
        <v>995.4</v>
      </c>
      <c r="B1086" s="3">
        <v>0</v>
      </c>
      <c r="C1086" s="3">
        <v>2</v>
      </c>
      <c r="D1086" s="8">
        <v>1176.8093361030469</v>
      </c>
      <c r="E1086" s="8">
        <v>181.40933610304691</v>
      </c>
      <c r="F1086" s="3">
        <v>12700</v>
      </c>
      <c r="G1086" s="9">
        <v>6356</v>
      </c>
      <c r="H1086" s="3">
        <v>55</v>
      </c>
      <c r="I1086" s="3">
        <v>30</v>
      </c>
      <c r="J1086" s="3">
        <v>39.226977870101557</v>
      </c>
      <c r="K1086" s="11">
        <f t="shared" si="17"/>
        <v>0.15415354937935494</v>
      </c>
    </row>
    <row r="1087" spans="1:11" ht="15.25" customHeight="1" x14ac:dyDescent="0.35">
      <c r="A1087" s="8">
        <v>995.4</v>
      </c>
      <c r="B1087" s="3">
        <v>0.10000000149011611</v>
      </c>
      <c r="C1087" s="3">
        <v>3</v>
      </c>
      <c r="D1087" s="8">
        <v>950.66999842599034</v>
      </c>
      <c r="E1087" s="8">
        <v>-44.730001574009627</v>
      </c>
      <c r="F1087" s="3">
        <v>10485</v>
      </c>
      <c r="G1087" s="9">
        <v>630</v>
      </c>
      <c r="H1087" s="3">
        <v>55</v>
      </c>
      <c r="I1087" s="3">
        <v>30</v>
      </c>
      <c r="J1087" s="3">
        <v>35.21</v>
      </c>
      <c r="K1087" s="11">
        <f t="shared" si="17"/>
        <v>-4.2345925943396409E-2</v>
      </c>
    </row>
    <row r="1088" spans="1:11" ht="15.25" customHeight="1" x14ac:dyDescent="0.35">
      <c r="A1088" s="8">
        <v>995.4</v>
      </c>
      <c r="B1088" s="3">
        <v>0.15000000596046451</v>
      </c>
      <c r="C1088" s="3">
        <v>1</v>
      </c>
      <c r="D1088" s="8">
        <v>1082.219992411136</v>
      </c>
      <c r="E1088" s="8">
        <v>86.819992411136468</v>
      </c>
      <c r="F1088" s="3">
        <v>10902</v>
      </c>
      <c r="G1088" s="9">
        <v>1706</v>
      </c>
      <c r="H1088" s="3">
        <v>55</v>
      </c>
      <c r="I1088" s="3">
        <v>30</v>
      </c>
      <c r="J1088" s="3">
        <v>42.44</v>
      </c>
      <c r="K1088" s="11">
        <f t="shared" si="17"/>
        <v>6.8190380467433614E-2</v>
      </c>
    </row>
    <row r="1089" spans="1:11" ht="15.25" customHeight="1" x14ac:dyDescent="0.35">
      <c r="A1089" s="8">
        <v>998.08</v>
      </c>
      <c r="B1089" s="3">
        <v>0.10000000149011611</v>
      </c>
      <c r="C1089" s="3">
        <v>1</v>
      </c>
      <c r="D1089" s="8">
        <v>1383.781537766492</v>
      </c>
      <c r="E1089" s="8">
        <v>385.7015377664917</v>
      </c>
      <c r="F1089" s="3">
        <v>15688</v>
      </c>
      <c r="G1089" s="9">
        <v>13971</v>
      </c>
      <c r="H1089" s="3">
        <v>38</v>
      </c>
      <c r="I1089" s="3">
        <v>16</v>
      </c>
      <c r="J1089" s="3">
        <v>96.095940281777601</v>
      </c>
      <c r="K1089" s="11">
        <f t="shared" si="17"/>
        <v>0.25085707096178911</v>
      </c>
    </row>
    <row r="1090" spans="1:11" ht="15.25" customHeight="1" x14ac:dyDescent="0.35">
      <c r="A1090" s="8">
        <v>1007.4</v>
      </c>
      <c r="B1090" s="3">
        <v>0</v>
      </c>
      <c r="C1090" s="3">
        <v>1</v>
      </c>
      <c r="D1090" s="8">
        <v>1093.649941499317</v>
      </c>
      <c r="E1090" s="8">
        <v>86.249941499317288</v>
      </c>
      <c r="F1090" s="3">
        <v>12143</v>
      </c>
      <c r="G1090" s="9">
        <v>4939</v>
      </c>
      <c r="H1090" s="3">
        <v>29</v>
      </c>
      <c r="I1090" s="3">
        <v>10</v>
      </c>
      <c r="J1090" s="3">
        <v>109.3649941499317</v>
      </c>
      <c r="K1090" s="11">
        <f t="shared" si="17"/>
        <v>7.8864304039622302E-2</v>
      </c>
    </row>
    <row r="1091" spans="1:11" ht="15.25" customHeight="1" x14ac:dyDescent="0.35">
      <c r="A1091" s="8">
        <v>1007.4</v>
      </c>
      <c r="B1091" s="3">
        <v>0</v>
      </c>
      <c r="C1091" s="3">
        <v>1</v>
      </c>
      <c r="D1091" s="8">
        <v>1173</v>
      </c>
      <c r="E1091" s="8">
        <v>165.6</v>
      </c>
      <c r="F1091" s="3">
        <v>10268</v>
      </c>
      <c r="G1091" s="9">
        <v>233</v>
      </c>
      <c r="H1091" s="3">
        <v>29</v>
      </c>
      <c r="I1091" s="3">
        <v>10</v>
      </c>
      <c r="J1091" s="3">
        <v>117.3</v>
      </c>
      <c r="K1091" s="11">
        <f t="shared" ref="K1091:K1154" si="18">+(E1091/(I1091*J1091))</f>
        <v>0.14117647058823529</v>
      </c>
    </row>
    <row r="1092" spans="1:11" ht="15.25" customHeight="1" x14ac:dyDescent="0.35">
      <c r="A1092" s="8">
        <v>1007.4</v>
      </c>
      <c r="B1092" s="3">
        <v>0</v>
      </c>
      <c r="C1092" s="3">
        <v>1</v>
      </c>
      <c r="D1092" s="8">
        <v>1344.1</v>
      </c>
      <c r="E1092" s="8">
        <v>336.69999999999987</v>
      </c>
      <c r="F1092" s="3">
        <v>11007</v>
      </c>
      <c r="G1092" s="9">
        <v>1961</v>
      </c>
      <c r="H1092" s="3">
        <v>29</v>
      </c>
      <c r="I1092" s="3">
        <v>10</v>
      </c>
      <c r="J1092" s="3">
        <v>134.41</v>
      </c>
      <c r="K1092" s="11">
        <f t="shared" si="18"/>
        <v>0.25050219477717423</v>
      </c>
    </row>
    <row r="1093" spans="1:11" ht="15.25" customHeight="1" x14ac:dyDescent="0.35">
      <c r="A1093" s="8">
        <v>1007.4</v>
      </c>
      <c r="B1093" s="3">
        <v>0</v>
      </c>
      <c r="C1093" s="3">
        <v>1</v>
      </c>
      <c r="D1093" s="8">
        <v>1360.4651915798111</v>
      </c>
      <c r="E1093" s="8">
        <v>353.06519157981057</v>
      </c>
      <c r="F1093" s="3">
        <v>11328</v>
      </c>
      <c r="G1093" s="9">
        <v>2828</v>
      </c>
      <c r="H1093" s="3">
        <v>29</v>
      </c>
      <c r="I1093" s="3">
        <v>10</v>
      </c>
      <c r="J1093" s="3">
        <v>136.04651915798109</v>
      </c>
      <c r="K1093" s="11">
        <f t="shared" si="18"/>
        <v>0.25951798970308182</v>
      </c>
    </row>
    <row r="1094" spans="1:11" ht="15.25" customHeight="1" x14ac:dyDescent="0.35">
      <c r="A1094" s="8">
        <v>1007.4</v>
      </c>
      <c r="B1094" s="3">
        <v>0</v>
      </c>
      <c r="C1094" s="3">
        <v>2</v>
      </c>
      <c r="D1094" s="8">
        <v>1095.6195522829701</v>
      </c>
      <c r="E1094" s="8">
        <v>88.219552282970085</v>
      </c>
      <c r="F1094" s="3">
        <v>14651</v>
      </c>
      <c r="G1094" s="9">
        <v>11345</v>
      </c>
      <c r="H1094" s="3">
        <v>29</v>
      </c>
      <c r="I1094" s="3">
        <v>10</v>
      </c>
      <c r="J1094" s="3">
        <v>109.56195522829699</v>
      </c>
      <c r="K1094" s="11">
        <f t="shared" si="18"/>
        <v>8.0520242723986446E-2</v>
      </c>
    </row>
    <row r="1095" spans="1:11" ht="15.25" customHeight="1" x14ac:dyDescent="0.35">
      <c r="A1095" s="8">
        <v>1007.4</v>
      </c>
      <c r="B1095" s="3">
        <v>0</v>
      </c>
      <c r="C1095" s="3">
        <v>2</v>
      </c>
      <c r="D1095" s="8">
        <v>1301.7070463831139</v>
      </c>
      <c r="E1095" s="8">
        <v>294.30704638311369</v>
      </c>
      <c r="F1095" s="3">
        <v>12164</v>
      </c>
      <c r="G1095" s="9">
        <v>4998</v>
      </c>
      <c r="H1095" s="3">
        <v>29</v>
      </c>
      <c r="I1095" s="3">
        <v>10</v>
      </c>
      <c r="J1095" s="3">
        <v>130.17070463831141</v>
      </c>
      <c r="K1095" s="11">
        <f t="shared" si="18"/>
        <v>0.22609314991484974</v>
      </c>
    </row>
    <row r="1096" spans="1:11" ht="15.25" customHeight="1" x14ac:dyDescent="0.35">
      <c r="A1096" s="8">
        <v>1007.4</v>
      </c>
      <c r="B1096" s="3">
        <v>0</v>
      </c>
      <c r="C1096" s="3">
        <v>2</v>
      </c>
      <c r="D1096" s="8">
        <v>1383.469075400372</v>
      </c>
      <c r="E1096" s="8">
        <v>376.0690754003723</v>
      </c>
      <c r="F1096" s="3">
        <v>13815</v>
      </c>
      <c r="G1096" s="9">
        <v>9181</v>
      </c>
      <c r="H1096" s="3">
        <v>29</v>
      </c>
      <c r="I1096" s="3">
        <v>10</v>
      </c>
      <c r="J1096" s="3">
        <v>138.34690754003719</v>
      </c>
      <c r="K1096" s="11">
        <f t="shared" si="18"/>
        <v>0.27183048908522878</v>
      </c>
    </row>
    <row r="1097" spans="1:11" ht="15.25" customHeight="1" x14ac:dyDescent="0.35">
      <c r="A1097" s="8">
        <v>1007.4</v>
      </c>
      <c r="B1097" s="3">
        <v>0</v>
      </c>
      <c r="C1097" s="3">
        <v>2</v>
      </c>
      <c r="D1097" s="8">
        <v>1398.59602669112</v>
      </c>
      <c r="E1097" s="8">
        <v>391.19602669112038</v>
      </c>
      <c r="F1097" s="3">
        <v>16323</v>
      </c>
      <c r="G1097" s="9">
        <v>15606</v>
      </c>
      <c r="H1097" s="3">
        <v>29</v>
      </c>
      <c r="I1097" s="3">
        <v>10</v>
      </c>
      <c r="J1097" s="3">
        <v>139.85960266911201</v>
      </c>
      <c r="K1097" s="11">
        <f t="shared" si="18"/>
        <v>0.27970623341225609</v>
      </c>
    </row>
    <row r="1098" spans="1:11" ht="15.25" customHeight="1" x14ac:dyDescent="0.35">
      <c r="A1098" s="8">
        <v>1007.4</v>
      </c>
      <c r="B1098" s="3">
        <v>0</v>
      </c>
      <c r="C1098" s="3">
        <v>2</v>
      </c>
      <c r="D1098" s="8">
        <v>1632.859083356409</v>
      </c>
      <c r="E1098" s="8">
        <v>625.45908335640945</v>
      </c>
      <c r="F1098" s="3">
        <v>14031</v>
      </c>
      <c r="G1098" s="9">
        <v>9736</v>
      </c>
      <c r="H1098" s="3">
        <v>29</v>
      </c>
      <c r="I1098" s="3">
        <v>10</v>
      </c>
      <c r="J1098" s="3">
        <v>163.28590833564101</v>
      </c>
      <c r="K1098" s="11">
        <f t="shared" si="18"/>
        <v>0.3830453526159478</v>
      </c>
    </row>
    <row r="1099" spans="1:11" ht="15.25" customHeight="1" x14ac:dyDescent="0.35">
      <c r="A1099" s="8">
        <v>1007.4</v>
      </c>
      <c r="B1099" s="3">
        <v>0</v>
      </c>
      <c r="C1099" s="3">
        <v>3</v>
      </c>
      <c r="D1099" s="8">
        <v>1121.66835294972</v>
      </c>
      <c r="E1099" s="8">
        <v>114.26835294972049</v>
      </c>
      <c r="F1099" s="3">
        <v>15487</v>
      </c>
      <c r="G1099" s="9">
        <v>13455</v>
      </c>
      <c r="H1099" s="3">
        <v>29</v>
      </c>
      <c r="I1099" s="3">
        <v>10</v>
      </c>
      <c r="J1099" s="3">
        <v>112.166835294972</v>
      </c>
      <c r="K1099" s="11">
        <f t="shared" si="18"/>
        <v>0.10187356418608229</v>
      </c>
    </row>
    <row r="1100" spans="1:11" ht="15.25" customHeight="1" x14ac:dyDescent="0.35">
      <c r="A1100" s="8">
        <v>1007.4</v>
      </c>
      <c r="B1100" s="3">
        <v>0</v>
      </c>
      <c r="C1100" s="3">
        <v>3</v>
      </c>
      <c r="D1100" s="8">
        <v>1157.5999999999999</v>
      </c>
      <c r="E1100" s="8">
        <v>150.20000000000019</v>
      </c>
      <c r="F1100" s="3">
        <v>10583</v>
      </c>
      <c r="G1100" s="9">
        <v>898</v>
      </c>
      <c r="H1100" s="3">
        <v>29</v>
      </c>
      <c r="I1100" s="3">
        <v>10</v>
      </c>
      <c r="J1100" s="3">
        <v>115.76</v>
      </c>
      <c r="K1100" s="11">
        <f t="shared" si="18"/>
        <v>0.1297512093987562</v>
      </c>
    </row>
    <row r="1101" spans="1:11" ht="15.25" customHeight="1" x14ac:dyDescent="0.35">
      <c r="A1101" s="8">
        <v>1007.4</v>
      </c>
      <c r="B1101" s="3">
        <v>0</v>
      </c>
      <c r="C1101" s="3">
        <v>3</v>
      </c>
      <c r="D1101" s="8">
        <v>1321.2</v>
      </c>
      <c r="E1101" s="8">
        <v>313.80000000000013</v>
      </c>
      <c r="F1101" s="3">
        <v>10687</v>
      </c>
      <c r="G1101" s="9">
        <v>1155</v>
      </c>
      <c r="H1101" s="3">
        <v>29</v>
      </c>
      <c r="I1101" s="3">
        <v>10</v>
      </c>
      <c r="J1101" s="3">
        <v>132.12</v>
      </c>
      <c r="K1101" s="11">
        <f t="shared" si="18"/>
        <v>0.23751135331516812</v>
      </c>
    </row>
    <row r="1102" spans="1:11" ht="15.25" customHeight="1" x14ac:dyDescent="0.35">
      <c r="A1102" s="8">
        <v>1007.4</v>
      </c>
      <c r="B1102" s="3">
        <v>5.000000074505806E-2</v>
      </c>
      <c r="C1102" s="3">
        <v>2</v>
      </c>
      <c r="D1102" s="8">
        <v>1343.6068313468099</v>
      </c>
      <c r="E1102" s="8">
        <v>336.20683134681019</v>
      </c>
      <c r="F1102" s="3">
        <v>12370</v>
      </c>
      <c r="G1102" s="9">
        <v>5526</v>
      </c>
      <c r="H1102" s="3">
        <v>29</v>
      </c>
      <c r="I1102" s="3">
        <v>10</v>
      </c>
      <c r="J1102" s="3">
        <v>141.4322981474277</v>
      </c>
      <c r="K1102" s="11">
        <f t="shared" si="18"/>
        <v>0.23771573802495335</v>
      </c>
    </row>
    <row r="1103" spans="1:11" ht="15.25" customHeight="1" x14ac:dyDescent="0.35">
      <c r="A1103" s="8">
        <v>1007.4</v>
      </c>
      <c r="B1103" s="3">
        <v>5.000000074505806E-2</v>
      </c>
      <c r="C1103" s="3">
        <v>2</v>
      </c>
      <c r="D1103" s="8">
        <v>1402.4506084877289</v>
      </c>
      <c r="E1103" s="8">
        <v>395.05060848772871</v>
      </c>
      <c r="F1103" s="3">
        <v>13206</v>
      </c>
      <c r="G1103" s="9">
        <v>7674</v>
      </c>
      <c r="H1103" s="3">
        <v>29</v>
      </c>
      <c r="I1103" s="3">
        <v>10</v>
      </c>
      <c r="J1103" s="3">
        <v>147.6263799565927</v>
      </c>
      <c r="K1103" s="11">
        <f t="shared" si="18"/>
        <v>0.26760163637683682</v>
      </c>
    </row>
    <row r="1104" spans="1:11" ht="15.25" customHeight="1" x14ac:dyDescent="0.35">
      <c r="A1104" s="8">
        <v>1007.4</v>
      </c>
      <c r="B1104" s="3">
        <v>5.000000074505806E-2</v>
      </c>
      <c r="C1104" s="3">
        <v>2</v>
      </c>
      <c r="D1104" s="8">
        <v>1464.0091234148119</v>
      </c>
      <c r="E1104" s="8">
        <v>456.60912341481168</v>
      </c>
      <c r="F1104" s="3">
        <v>13342</v>
      </c>
      <c r="G1104" s="9">
        <v>8004</v>
      </c>
      <c r="H1104" s="3">
        <v>29</v>
      </c>
      <c r="I1104" s="3">
        <v>10</v>
      </c>
      <c r="J1104" s="3">
        <v>154.10622363820971</v>
      </c>
      <c r="K1104" s="11">
        <f t="shared" si="18"/>
        <v>0.29629505715926074</v>
      </c>
    </row>
    <row r="1105" spans="1:11" ht="15.25" customHeight="1" x14ac:dyDescent="0.35">
      <c r="A1105" s="8">
        <v>1007.4</v>
      </c>
      <c r="B1105" s="3">
        <v>5.000000074505806E-2</v>
      </c>
      <c r="C1105" s="3">
        <v>2</v>
      </c>
      <c r="D1105" s="8">
        <v>1588.2289936046459</v>
      </c>
      <c r="E1105" s="8">
        <v>580.82899360464569</v>
      </c>
      <c r="F1105" s="3">
        <v>11670</v>
      </c>
      <c r="G1105" s="9">
        <v>3702</v>
      </c>
      <c r="H1105" s="3">
        <v>29</v>
      </c>
      <c r="I1105" s="3">
        <v>10</v>
      </c>
      <c r="J1105" s="3">
        <v>167.18199945792091</v>
      </c>
      <c r="K1105" s="11">
        <f t="shared" si="18"/>
        <v>0.34742316486700364</v>
      </c>
    </row>
    <row r="1106" spans="1:11" ht="15.25" customHeight="1" x14ac:dyDescent="0.35">
      <c r="A1106" s="8">
        <v>1007.4</v>
      </c>
      <c r="B1106" s="3">
        <v>0.25</v>
      </c>
      <c r="C1106" s="3">
        <v>1</v>
      </c>
      <c r="D1106" s="8">
        <v>912.75</v>
      </c>
      <c r="E1106" s="8">
        <v>-94.649999999999977</v>
      </c>
      <c r="F1106" s="3">
        <v>10857</v>
      </c>
      <c r="G1106" s="9">
        <v>1599</v>
      </c>
      <c r="H1106" s="3">
        <v>29</v>
      </c>
      <c r="I1106" s="3">
        <v>10</v>
      </c>
      <c r="J1106" s="3">
        <v>121.7</v>
      </c>
      <c r="K1106" s="11">
        <f t="shared" si="18"/>
        <v>-7.7773212818405893E-2</v>
      </c>
    </row>
    <row r="1107" spans="1:11" ht="15.25" customHeight="1" x14ac:dyDescent="0.35">
      <c r="A1107" s="8">
        <v>1007.4</v>
      </c>
      <c r="B1107" s="3">
        <v>0.25</v>
      </c>
      <c r="C1107" s="3">
        <v>2</v>
      </c>
      <c r="D1107" s="8">
        <v>894.50292516151967</v>
      </c>
      <c r="E1107" s="8">
        <v>-112.89707483848029</v>
      </c>
      <c r="F1107" s="3">
        <v>14201</v>
      </c>
      <c r="G1107" s="9">
        <v>10182</v>
      </c>
      <c r="H1107" s="3">
        <v>29</v>
      </c>
      <c r="I1107" s="3">
        <v>10</v>
      </c>
      <c r="J1107" s="3">
        <v>119.2670566882026</v>
      </c>
      <c r="K1107" s="11">
        <f t="shared" si="18"/>
        <v>-9.4659060073583254E-2</v>
      </c>
    </row>
    <row r="1108" spans="1:11" ht="15.25" customHeight="1" x14ac:dyDescent="0.35">
      <c r="A1108" s="8">
        <v>1007.4</v>
      </c>
      <c r="B1108" s="3">
        <v>0.25</v>
      </c>
      <c r="C1108" s="3">
        <v>2</v>
      </c>
      <c r="D1108" s="8">
        <v>1095.4175217396389</v>
      </c>
      <c r="E1108" s="8">
        <v>88.017521739639392</v>
      </c>
      <c r="F1108" s="3">
        <v>15037</v>
      </c>
      <c r="G1108" s="9">
        <v>12327</v>
      </c>
      <c r="H1108" s="3">
        <v>29</v>
      </c>
      <c r="I1108" s="3">
        <v>10</v>
      </c>
      <c r="J1108" s="3">
        <v>146.05566956528531</v>
      </c>
      <c r="K1108" s="11">
        <f t="shared" si="18"/>
        <v>6.0262995610927995E-2</v>
      </c>
    </row>
    <row r="1109" spans="1:11" ht="15.25" customHeight="1" x14ac:dyDescent="0.35">
      <c r="A1109" s="8">
        <v>1007.55</v>
      </c>
      <c r="B1109" s="3">
        <v>0</v>
      </c>
      <c r="C1109" s="3">
        <v>1</v>
      </c>
      <c r="D1109" s="8">
        <v>1025.964204186803</v>
      </c>
      <c r="E1109" s="8">
        <v>18.4142041868032</v>
      </c>
      <c r="F1109" s="3">
        <v>15222</v>
      </c>
      <c r="G1109" s="9">
        <v>12767</v>
      </c>
      <c r="H1109" s="3">
        <v>44</v>
      </c>
      <c r="I1109" s="3">
        <v>15</v>
      </c>
      <c r="J1109" s="3">
        <v>68.397613612453554</v>
      </c>
      <c r="K1109" s="11">
        <f t="shared" si="18"/>
        <v>1.7948193622796628E-2</v>
      </c>
    </row>
    <row r="1110" spans="1:11" ht="15.25" customHeight="1" x14ac:dyDescent="0.35">
      <c r="A1110" s="8">
        <v>1007.55</v>
      </c>
      <c r="B1110" s="3">
        <v>0</v>
      </c>
      <c r="C1110" s="3">
        <v>2</v>
      </c>
      <c r="D1110" s="8">
        <v>1131.1500000000001</v>
      </c>
      <c r="E1110" s="8">
        <v>123.5999999999998</v>
      </c>
      <c r="F1110" s="3">
        <v>11042</v>
      </c>
      <c r="G1110" s="9">
        <v>2053</v>
      </c>
      <c r="H1110" s="3">
        <v>44</v>
      </c>
      <c r="I1110" s="3">
        <v>15</v>
      </c>
      <c r="J1110" s="3">
        <v>75.41</v>
      </c>
      <c r="K1110" s="11">
        <f t="shared" si="18"/>
        <v>0.10926932767537445</v>
      </c>
    </row>
    <row r="1111" spans="1:11" ht="15.25" customHeight="1" x14ac:dyDescent="0.35">
      <c r="A1111" s="8">
        <v>1007.55</v>
      </c>
      <c r="B1111" s="3">
        <v>0</v>
      </c>
      <c r="C1111" s="3">
        <v>2</v>
      </c>
      <c r="D1111" s="8">
        <v>1334.164351772491</v>
      </c>
      <c r="E1111" s="8">
        <v>326.61435177249098</v>
      </c>
      <c r="F1111" s="3">
        <v>12417</v>
      </c>
      <c r="G1111" s="9">
        <v>5647</v>
      </c>
      <c r="H1111" s="3">
        <v>44</v>
      </c>
      <c r="I1111" s="3">
        <v>15</v>
      </c>
      <c r="J1111" s="3">
        <v>88.944290118166066</v>
      </c>
      <c r="K1111" s="11">
        <f t="shared" si="18"/>
        <v>0.24480818374330768</v>
      </c>
    </row>
    <row r="1112" spans="1:11" ht="15.25" customHeight="1" x14ac:dyDescent="0.35">
      <c r="A1112" s="8">
        <v>1007.55</v>
      </c>
      <c r="B1112" s="3">
        <v>0.15000000596046451</v>
      </c>
      <c r="C1112" s="3">
        <v>1</v>
      </c>
      <c r="D1112" s="8">
        <v>999.66486691344335</v>
      </c>
      <c r="E1112" s="8">
        <v>-7.8851330865567206</v>
      </c>
      <c r="F1112" s="3">
        <v>16231</v>
      </c>
      <c r="G1112" s="9">
        <v>15361</v>
      </c>
      <c r="H1112" s="3">
        <v>44</v>
      </c>
      <c r="I1112" s="3">
        <v>15</v>
      </c>
      <c r="J1112" s="3">
        <v>78.405088150855249</v>
      </c>
      <c r="K1112" s="11">
        <f t="shared" si="18"/>
        <v>-6.7046100132220465E-3</v>
      </c>
    </row>
    <row r="1113" spans="1:11" ht="15.25" customHeight="1" x14ac:dyDescent="0.35">
      <c r="A1113" s="8">
        <v>1007.55</v>
      </c>
      <c r="B1113" s="3">
        <v>0.15000000596046451</v>
      </c>
      <c r="C1113" s="3">
        <v>2</v>
      </c>
      <c r="D1113" s="8">
        <v>1049.83499263823</v>
      </c>
      <c r="E1113" s="8">
        <v>42.284992638230392</v>
      </c>
      <c r="F1113" s="3">
        <v>10491</v>
      </c>
      <c r="G1113" s="9">
        <v>646</v>
      </c>
      <c r="H1113" s="3">
        <v>44</v>
      </c>
      <c r="I1113" s="3">
        <v>15</v>
      </c>
      <c r="J1113" s="3">
        <v>82.34</v>
      </c>
      <c r="K1113" s="11">
        <f t="shared" si="18"/>
        <v>3.4236088282916674E-2</v>
      </c>
    </row>
    <row r="1114" spans="1:11" ht="15.25" customHeight="1" x14ac:dyDescent="0.35">
      <c r="A1114" s="8">
        <v>1007.55</v>
      </c>
      <c r="B1114" s="3">
        <v>0.15000000596046451</v>
      </c>
      <c r="C1114" s="3">
        <v>2</v>
      </c>
      <c r="D1114" s="8">
        <v>1152.767276407669</v>
      </c>
      <c r="E1114" s="8">
        <v>145.21727640766849</v>
      </c>
      <c r="F1114" s="3">
        <v>15395</v>
      </c>
      <c r="G1114" s="9">
        <v>13203</v>
      </c>
      <c r="H1114" s="3">
        <v>44</v>
      </c>
      <c r="I1114" s="3">
        <v>15</v>
      </c>
      <c r="J1114" s="3">
        <v>90.413120352253443</v>
      </c>
      <c r="K1114" s="11">
        <f t="shared" si="18"/>
        <v>0.10707684595767787</v>
      </c>
    </row>
    <row r="1115" spans="1:11" ht="15.25" customHeight="1" x14ac:dyDescent="0.35">
      <c r="A1115" s="8">
        <v>1007.55</v>
      </c>
      <c r="B1115" s="3">
        <v>0.20000000298023221</v>
      </c>
      <c r="C1115" s="3">
        <v>2</v>
      </c>
      <c r="D1115" s="8">
        <v>714.20449749217062</v>
      </c>
      <c r="E1115" s="8">
        <v>-293.34550250782951</v>
      </c>
      <c r="F1115" s="3">
        <v>11668</v>
      </c>
      <c r="G1115" s="9">
        <v>3695</v>
      </c>
      <c r="H1115" s="3">
        <v>44</v>
      </c>
      <c r="I1115" s="3">
        <v>15</v>
      </c>
      <c r="J1115" s="3">
        <v>59.517041679399142</v>
      </c>
      <c r="K1115" s="11">
        <f t="shared" si="18"/>
        <v>-0.32858432277598265</v>
      </c>
    </row>
    <row r="1116" spans="1:11" ht="15.25" customHeight="1" x14ac:dyDescent="0.35">
      <c r="A1116" s="8">
        <v>1007.55</v>
      </c>
      <c r="B1116" s="3">
        <v>0.20000000298023221</v>
      </c>
      <c r="C1116" s="3">
        <v>2</v>
      </c>
      <c r="D1116" s="8">
        <v>897.40159326954108</v>
      </c>
      <c r="E1116" s="8">
        <v>-110.148406730459</v>
      </c>
      <c r="F1116" s="3">
        <v>12504</v>
      </c>
      <c r="G1116" s="9">
        <v>5867</v>
      </c>
      <c r="H1116" s="3">
        <v>44</v>
      </c>
      <c r="I1116" s="3">
        <v>15</v>
      </c>
      <c r="J1116" s="3">
        <v>74.783466384385221</v>
      </c>
      <c r="K1116" s="11">
        <f t="shared" si="18"/>
        <v>-9.8193189890662766E-2</v>
      </c>
    </row>
    <row r="1117" spans="1:11" ht="15.25" customHeight="1" x14ac:dyDescent="0.35">
      <c r="A1117" s="8">
        <v>1011.57</v>
      </c>
      <c r="B1117" s="3">
        <v>0</v>
      </c>
      <c r="C1117" s="3">
        <v>1</v>
      </c>
      <c r="D1117" s="8">
        <v>1141.98</v>
      </c>
      <c r="E1117" s="8">
        <v>130.41</v>
      </c>
      <c r="F1117" s="3">
        <v>10827</v>
      </c>
      <c r="G1117" s="9">
        <v>1509</v>
      </c>
      <c r="H1117" s="3">
        <v>39</v>
      </c>
      <c r="I1117" s="3">
        <v>21</v>
      </c>
      <c r="J1117" s="3">
        <v>54.38</v>
      </c>
      <c r="K1117" s="11">
        <f t="shared" si="18"/>
        <v>0.11419639573372563</v>
      </c>
    </row>
    <row r="1118" spans="1:11" ht="15.25" customHeight="1" x14ac:dyDescent="0.35">
      <c r="A1118" s="8">
        <v>1011.57</v>
      </c>
      <c r="B1118" s="3">
        <v>0</v>
      </c>
      <c r="C1118" s="3">
        <v>1</v>
      </c>
      <c r="D1118" s="8">
        <v>1392.846732523227</v>
      </c>
      <c r="E1118" s="8">
        <v>381.27673252322722</v>
      </c>
      <c r="F1118" s="3">
        <v>13577</v>
      </c>
      <c r="G1118" s="9">
        <v>8549</v>
      </c>
      <c r="H1118" s="3">
        <v>39</v>
      </c>
      <c r="I1118" s="3">
        <v>21</v>
      </c>
      <c r="J1118" s="3">
        <v>66.326034882058437</v>
      </c>
      <c r="K1118" s="11">
        <f t="shared" si="18"/>
        <v>0.27373918724892365</v>
      </c>
    </row>
    <row r="1119" spans="1:11" ht="15.25" customHeight="1" x14ac:dyDescent="0.35">
      <c r="A1119" s="8">
        <v>1011.57</v>
      </c>
      <c r="B1119" s="3">
        <v>0</v>
      </c>
      <c r="C1119" s="3">
        <v>1</v>
      </c>
      <c r="D1119" s="8">
        <v>1524.44090597339</v>
      </c>
      <c r="E1119" s="8">
        <v>512.87090597339022</v>
      </c>
      <c r="F1119" s="3">
        <v>12851</v>
      </c>
      <c r="G1119" s="9">
        <v>6757</v>
      </c>
      <c r="H1119" s="3">
        <v>39</v>
      </c>
      <c r="I1119" s="3">
        <v>21</v>
      </c>
      <c r="J1119" s="3">
        <v>72.592424093970962</v>
      </c>
      <c r="K1119" s="11">
        <f t="shared" si="18"/>
        <v>0.33643213322585991</v>
      </c>
    </row>
    <row r="1120" spans="1:11" ht="15.25" customHeight="1" x14ac:dyDescent="0.35">
      <c r="A1120" s="8">
        <v>1011.57</v>
      </c>
      <c r="B1120" s="3">
        <v>0</v>
      </c>
      <c r="C1120" s="3">
        <v>2</v>
      </c>
      <c r="D1120" s="8">
        <v>1322.787672345667</v>
      </c>
      <c r="E1120" s="8">
        <v>311.21767234566738</v>
      </c>
      <c r="F1120" s="3">
        <v>15359</v>
      </c>
      <c r="G1120" s="9">
        <v>13108</v>
      </c>
      <c r="H1120" s="3">
        <v>39</v>
      </c>
      <c r="I1120" s="3">
        <v>21</v>
      </c>
      <c r="J1120" s="3">
        <v>62.989889159317499</v>
      </c>
      <c r="K1120" s="11">
        <f t="shared" si="18"/>
        <v>0.23527409489218523</v>
      </c>
    </row>
    <row r="1121" spans="1:11" ht="15.25" customHeight="1" x14ac:dyDescent="0.35">
      <c r="A1121" s="8">
        <v>1011.57</v>
      </c>
      <c r="B1121" s="3">
        <v>0</v>
      </c>
      <c r="C1121" s="3">
        <v>2</v>
      </c>
      <c r="D1121" s="8">
        <v>1602.964764072713</v>
      </c>
      <c r="E1121" s="8">
        <v>591.3947640727132</v>
      </c>
      <c r="F1121" s="3">
        <v>13991</v>
      </c>
      <c r="G1121" s="9">
        <v>9635</v>
      </c>
      <c r="H1121" s="3">
        <v>39</v>
      </c>
      <c r="I1121" s="3">
        <v>21</v>
      </c>
      <c r="J1121" s="3">
        <v>76.331655432033969</v>
      </c>
      <c r="K1121" s="11">
        <f t="shared" si="18"/>
        <v>0.36893809354245199</v>
      </c>
    </row>
    <row r="1122" spans="1:11" ht="15.25" customHeight="1" x14ac:dyDescent="0.35">
      <c r="A1122" s="8">
        <v>1011.57</v>
      </c>
      <c r="B1122" s="3">
        <v>0.10000000149011611</v>
      </c>
      <c r="C1122" s="3">
        <v>3</v>
      </c>
      <c r="D1122" s="8">
        <v>1323.815759449315</v>
      </c>
      <c r="E1122" s="8">
        <v>312.24575944931502</v>
      </c>
      <c r="F1122" s="3">
        <v>13998</v>
      </c>
      <c r="G1122" s="9">
        <v>9651</v>
      </c>
      <c r="H1122" s="3">
        <v>39</v>
      </c>
      <c r="I1122" s="3">
        <v>21</v>
      </c>
      <c r="J1122" s="3">
        <v>70.043161991594516</v>
      </c>
      <c r="K1122" s="11">
        <f t="shared" si="18"/>
        <v>0.21228118870257379</v>
      </c>
    </row>
    <row r="1123" spans="1:11" ht="15.25" customHeight="1" x14ac:dyDescent="0.35">
      <c r="A1123" s="8">
        <v>1011.57</v>
      </c>
      <c r="B1123" s="3">
        <v>0.15000000596046451</v>
      </c>
      <c r="C1123" s="3">
        <v>1</v>
      </c>
      <c r="D1123" s="8">
        <v>907.46694943868033</v>
      </c>
      <c r="E1123" s="8">
        <v>-104.10305056131971</v>
      </c>
      <c r="F1123" s="3">
        <v>14445</v>
      </c>
      <c r="G1123" s="9">
        <v>10796</v>
      </c>
      <c r="H1123" s="3">
        <v>39</v>
      </c>
      <c r="I1123" s="3">
        <v>21</v>
      </c>
      <c r="J1123" s="3">
        <v>50.838484918886323</v>
      </c>
      <c r="K1123" s="11">
        <f t="shared" si="18"/>
        <v>-9.7510540093337622E-2</v>
      </c>
    </row>
    <row r="1124" spans="1:11" ht="15.25" customHeight="1" x14ac:dyDescent="0.35">
      <c r="A1124" s="8">
        <v>1011.57</v>
      </c>
      <c r="B1124" s="3">
        <v>0.25</v>
      </c>
      <c r="C1124" s="3">
        <v>2</v>
      </c>
      <c r="D1124" s="8">
        <v>913.23375316168551</v>
      </c>
      <c r="E1124" s="8">
        <v>-98.336246838314537</v>
      </c>
      <c r="F1124" s="3">
        <v>16495</v>
      </c>
      <c r="G1124" s="9">
        <v>16021</v>
      </c>
      <c r="H1124" s="3">
        <v>39</v>
      </c>
      <c r="I1124" s="3">
        <v>21</v>
      </c>
      <c r="J1124" s="3">
        <v>57.983095438837182</v>
      </c>
      <c r="K1124" s="11">
        <f t="shared" si="18"/>
        <v>-8.0759372803950957E-2</v>
      </c>
    </row>
    <row r="1125" spans="1:11" ht="15.25" customHeight="1" x14ac:dyDescent="0.35">
      <c r="A1125" s="8">
        <v>1011.57</v>
      </c>
      <c r="B1125" s="3">
        <v>0.25</v>
      </c>
      <c r="C1125" s="3">
        <v>3</v>
      </c>
      <c r="D1125" s="8">
        <v>867.25810327579916</v>
      </c>
      <c r="E1125" s="8">
        <v>-144.31189672420089</v>
      </c>
      <c r="F1125" s="3">
        <v>12873</v>
      </c>
      <c r="G1125" s="9">
        <v>6817</v>
      </c>
      <c r="H1125" s="3">
        <v>39</v>
      </c>
      <c r="I1125" s="3">
        <v>21</v>
      </c>
      <c r="J1125" s="3">
        <v>55.064006557193601</v>
      </c>
      <c r="K1125" s="11">
        <f t="shared" si="18"/>
        <v>-0.12480012828283818</v>
      </c>
    </row>
    <row r="1126" spans="1:11" ht="15.25" customHeight="1" x14ac:dyDescent="0.35">
      <c r="A1126" s="8">
        <v>1011.57</v>
      </c>
      <c r="B1126" s="3">
        <v>0.25</v>
      </c>
      <c r="C1126" s="3">
        <v>3</v>
      </c>
      <c r="D1126" s="8">
        <v>887.04</v>
      </c>
      <c r="E1126" s="8">
        <v>-124.5300000000001</v>
      </c>
      <c r="F1126" s="3">
        <v>10643</v>
      </c>
      <c r="G1126" s="9">
        <v>1042</v>
      </c>
      <c r="H1126" s="3">
        <v>39</v>
      </c>
      <c r="I1126" s="3">
        <v>21</v>
      </c>
      <c r="J1126" s="3">
        <v>56.32</v>
      </c>
      <c r="K1126" s="11">
        <f t="shared" si="18"/>
        <v>-0.10529119318181826</v>
      </c>
    </row>
    <row r="1127" spans="1:11" ht="15.25" customHeight="1" x14ac:dyDescent="0.35">
      <c r="A1127" s="8">
        <v>1011.57</v>
      </c>
      <c r="B1127" s="3">
        <v>0.25</v>
      </c>
      <c r="C1127" s="3">
        <v>3</v>
      </c>
      <c r="D1127" s="8">
        <v>1025.5846953931209</v>
      </c>
      <c r="E1127" s="8">
        <v>14.014695393120631</v>
      </c>
      <c r="F1127" s="3">
        <v>14545</v>
      </c>
      <c r="G1127" s="9">
        <v>11064</v>
      </c>
      <c r="H1127" s="3">
        <v>39</v>
      </c>
      <c r="I1127" s="3">
        <v>21</v>
      </c>
      <c r="J1127" s="3">
        <v>65.116488596388606</v>
      </c>
      <c r="K1127" s="11">
        <f t="shared" si="18"/>
        <v>1.0248808891216396E-2</v>
      </c>
    </row>
    <row r="1128" spans="1:11" ht="15.25" customHeight="1" x14ac:dyDescent="0.35">
      <c r="A1128" s="8">
        <v>1025.0999999999999</v>
      </c>
      <c r="B1128" s="3">
        <v>0</v>
      </c>
      <c r="C1128" s="3">
        <v>1</v>
      </c>
      <c r="D1128" s="8">
        <v>1061.0999999999999</v>
      </c>
      <c r="E1128" s="8">
        <v>35.999999999999773</v>
      </c>
      <c r="F1128" s="3">
        <v>10494</v>
      </c>
      <c r="G1128" s="9">
        <v>652</v>
      </c>
      <c r="H1128" s="3">
        <v>56</v>
      </c>
      <c r="I1128" s="3">
        <v>30</v>
      </c>
      <c r="J1128" s="3">
        <v>35.369999999999997</v>
      </c>
      <c r="K1128" s="11">
        <f t="shared" si="18"/>
        <v>3.3927056827819976E-2</v>
      </c>
    </row>
    <row r="1129" spans="1:11" ht="15.25" customHeight="1" x14ac:dyDescent="0.35">
      <c r="A1129" s="8">
        <v>1025.0999999999999</v>
      </c>
      <c r="B1129" s="3">
        <v>0</v>
      </c>
      <c r="C1129" s="3">
        <v>1</v>
      </c>
      <c r="D1129" s="8">
        <v>1160.5954063768361</v>
      </c>
      <c r="E1129" s="8">
        <v>135.4954063768362</v>
      </c>
      <c r="F1129" s="3">
        <v>12384</v>
      </c>
      <c r="G1129" s="9">
        <v>5564</v>
      </c>
      <c r="H1129" s="3">
        <v>56</v>
      </c>
      <c r="I1129" s="3">
        <v>30</v>
      </c>
      <c r="J1129" s="3">
        <v>38.686513545894542</v>
      </c>
      <c r="K1129" s="11">
        <f t="shared" si="18"/>
        <v>0.11674646102540397</v>
      </c>
    </row>
    <row r="1130" spans="1:11" ht="15.25" customHeight="1" x14ac:dyDescent="0.35">
      <c r="A1130" s="8">
        <v>1025.0999999999999</v>
      </c>
      <c r="B1130" s="3">
        <v>0</v>
      </c>
      <c r="C1130" s="3">
        <v>1</v>
      </c>
      <c r="D1130" s="8">
        <v>1200.5999999999999</v>
      </c>
      <c r="E1130" s="8">
        <v>175.5</v>
      </c>
      <c r="F1130" s="3">
        <v>10820</v>
      </c>
      <c r="G1130" s="9">
        <v>1494</v>
      </c>
      <c r="H1130" s="3">
        <v>56</v>
      </c>
      <c r="I1130" s="3">
        <v>30</v>
      </c>
      <c r="J1130" s="3">
        <v>40.020000000000003</v>
      </c>
      <c r="K1130" s="11">
        <f t="shared" si="18"/>
        <v>0.14617691154422788</v>
      </c>
    </row>
    <row r="1131" spans="1:11" ht="15.25" customHeight="1" x14ac:dyDescent="0.35">
      <c r="A1131" s="8">
        <v>1025.0999999999999</v>
      </c>
      <c r="B1131" s="3">
        <v>0</v>
      </c>
      <c r="C1131" s="3">
        <v>1</v>
      </c>
      <c r="D1131" s="8">
        <v>1348.2012019765671</v>
      </c>
      <c r="E1131" s="8">
        <v>323.10120197656693</v>
      </c>
      <c r="F1131" s="3">
        <v>11444</v>
      </c>
      <c r="G1131" s="9">
        <v>3125</v>
      </c>
      <c r="H1131" s="3">
        <v>56</v>
      </c>
      <c r="I1131" s="3">
        <v>30</v>
      </c>
      <c r="J1131" s="3">
        <v>44.940040065885569</v>
      </c>
      <c r="K1131" s="11">
        <f t="shared" si="18"/>
        <v>0.23965354837458652</v>
      </c>
    </row>
    <row r="1132" spans="1:11" ht="15.25" customHeight="1" x14ac:dyDescent="0.35">
      <c r="A1132" s="8">
        <v>1025.0999999999999</v>
      </c>
      <c r="B1132" s="3">
        <v>0</v>
      </c>
      <c r="C1132" s="3">
        <v>2</v>
      </c>
      <c r="D1132" s="8">
        <v>1068.5999999999999</v>
      </c>
      <c r="E1132" s="8">
        <v>43.499999999999773</v>
      </c>
      <c r="F1132" s="3">
        <v>10712</v>
      </c>
      <c r="G1132" s="9">
        <v>1224</v>
      </c>
      <c r="H1132" s="3">
        <v>56</v>
      </c>
      <c r="I1132" s="3">
        <v>30</v>
      </c>
      <c r="J1132" s="3">
        <v>35.619999999999997</v>
      </c>
      <c r="K1132" s="11">
        <f t="shared" si="18"/>
        <v>4.0707467714766778E-2</v>
      </c>
    </row>
    <row r="1133" spans="1:11" ht="15.25" customHeight="1" x14ac:dyDescent="0.35">
      <c r="A1133" s="8">
        <v>1025.0999999999999</v>
      </c>
      <c r="B1133" s="3">
        <v>0</v>
      </c>
      <c r="C1133" s="3">
        <v>2</v>
      </c>
      <c r="D1133" s="8">
        <v>1087.5</v>
      </c>
      <c r="E1133" s="8">
        <v>62.399999999999856</v>
      </c>
      <c r="F1133" s="3">
        <v>10430</v>
      </c>
      <c r="G1133" s="9">
        <v>70</v>
      </c>
      <c r="H1133" s="3">
        <v>56</v>
      </c>
      <c r="I1133" s="3">
        <v>30</v>
      </c>
      <c r="J1133" s="3">
        <v>36.25</v>
      </c>
      <c r="K1133" s="11">
        <f t="shared" si="18"/>
        <v>5.7379310344827454E-2</v>
      </c>
    </row>
    <row r="1134" spans="1:11" ht="15.25" customHeight="1" x14ac:dyDescent="0.35">
      <c r="A1134" s="8">
        <v>1025.0999999999999</v>
      </c>
      <c r="B1134" s="3">
        <v>0</v>
      </c>
      <c r="C1134" s="3">
        <v>3</v>
      </c>
      <c r="D1134" s="8">
        <v>1245.9000000000001</v>
      </c>
      <c r="E1134" s="8">
        <v>220.8</v>
      </c>
      <c r="F1134" s="3">
        <v>10841</v>
      </c>
      <c r="G1134" s="9">
        <v>1554</v>
      </c>
      <c r="H1134" s="3">
        <v>56</v>
      </c>
      <c r="I1134" s="3">
        <v>30</v>
      </c>
      <c r="J1134" s="3">
        <v>41.53</v>
      </c>
      <c r="K1134" s="11">
        <f t="shared" si="18"/>
        <v>0.17722128581748134</v>
      </c>
    </row>
    <row r="1135" spans="1:11" ht="15.25" customHeight="1" x14ac:dyDescent="0.35">
      <c r="A1135" s="8">
        <v>1025.0999999999999</v>
      </c>
      <c r="B1135" s="3">
        <v>0</v>
      </c>
      <c r="C1135" s="3">
        <v>4</v>
      </c>
      <c r="D1135" s="8">
        <v>1424.9701721793931</v>
      </c>
      <c r="E1135" s="8">
        <v>399.87017217939268</v>
      </c>
      <c r="F1135" s="3">
        <v>11677</v>
      </c>
      <c r="G1135" s="9">
        <v>3724</v>
      </c>
      <c r="H1135" s="3">
        <v>56</v>
      </c>
      <c r="I1135" s="3">
        <v>30</v>
      </c>
      <c r="J1135" s="3">
        <v>47.499005739313098</v>
      </c>
      <c r="K1135" s="11">
        <f t="shared" si="18"/>
        <v>0.28061652095343093</v>
      </c>
    </row>
    <row r="1136" spans="1:11" ht="15.25" customHeight="1" x14ac:dyDescent="0.35">
      <c r="A1136" s="8">
        <v>1025.0999999999999</v>
      </c>
      <c r="B1136" s="3">
        <v>0.15000000596046451</v>
      </c>
      <c r="C1136" s="3">
        <v>1</v>
      </c>
      <c r="D1136" s="8">
        <v>1063.0949925452469</v>
      </c>
      <c r="E1136" s="8">
        <v>37.99499254524676</v>
      </c>
      <c r="F1136" s="3">
        <v>10526</v>
      </c>
      <c r="G1136" s="9">
        <v>738</v>
      </c>
      <c r="H1136" s="3">
        <v>56</v>
      </c>
      <c r="I1136" s="3">
        <v>30</v>
      </c>
      <c r="J1136" s="3">
        <v>41.69</v>
      </c>
      <c r="K1136" s="11">
        <f t="shared" si="18"/>
        <v>3.0378981806385836E-2</v>
      </c>
    </row>
    <row r="1137" spans="1:11" ht="15.25" customHeight="1" x14ac:dyDescent="0.35">
      <c r="A1137" s="8">
        <v>1025.0999999999999</v>
      </c>
      <c r="B1137" s="3">
        <v>0.20000000298023221</v>
      </c>
      <c r="C1137" s="3">
        <v>2</v>
      </c>
      <c r="D1137" s="8">
        <v>944.87999648004768</v>
      </c>
      <c r="E1137" s="8">
        <v>-80.220003519952456</v>
      </c>
      <c r="F1137" s="3">
        <v>10464</v>
      </c>
      <c r="G1137" s="9">
        <v>162</v>
      </c>
      <c r="H1137" s="3">
        <v>56</v>
      </c>
      <c r="I1137" s="3">
        <v>30</v>
      </c>
      <c r="J1137" s="3">
        <v>39.369999999999997</v>
      </c>
      <c r="K1137" s="11">
        <f t="shared" si="18"/>
        <v>-6.7919738819704062E-2</v>
      </c>
    </row>
    <row r="1138" spans="1:11" ht="15.25" customHeight="1" x14ac:dyDescent="0.35">
      <c r="A1138" s="8">
        <v>1025.0999999999999</v>
      </c>
      <c r="B1138" s="3">
        <v>0.25</v>
      </c>
      <c r="C1138" s="3">
        <v>3</v>
      </c>
      <c r="D1138" s="8">
        <v>935.10000000000014</v>
      </c>
      <c r="E1138" s="8">
        <v>-90</v>
      </c>
      <c r="F1138" s="3">
        <v>10755</v>
      </c>
      <c r="G1138" s="9">
        <v>1337</v>
      </c>
      <c r="H1138" s="3">
        <v>56</v>
      </c>
      <c r="I1138" s="3">
        <v>30</v>
      </c>
      <c r="J1138" s="3">
        <v>41.56</v>
      </c>
      <c r="K1138" s="11">
        <f t="shared" si="18"/>
        <v>-7.2184793070259851E-2</v>
      </c>
    </row>
    <row r="1139" spans="1:11" ht="15.25" customHeight="1" x14ac:dyDescent="0.35">
      <c r="A1139" s="8">
        <v>1025.0999999999999</v>
      </c>
      <c r="B1139" s="3">
        <v>0.25</v>
      </c>
      <c r="C1139" s="3">
        <v>4</v>
      </c>
      <c r="D1139" s="8">
        <v>834.55584777368324</v>
      </c>
      <c r="E1139" s="8">
        <v>-190.5441522263169</v>
      </c>
      <c r="F1139" s="3">
        <v>14935</v>
      </c>
      <c r="G1139" s="9">
        <v>12079</v>
      </c>
      <c r="H1139" s="3">
        <v>56</v>
      </c>
      <c r="I1139" s="3">
        <v>30</v>
      </c>
      <c r="J1139" s="3">
        <v>37.091371012163698</v>
      </c>
      <c r="K1139" s="11">
        <f t="shared" si="18"/>
        <v>-0.17123852711711129</v>
      </c>
    </row>
    <row r="1140" spans="1:11" ht="15.25" customHeight="1" x14ac:dyDescent="0.35">
      <c r="A1140" s="8">
        <v>1028.58</v>
      </c>
      <c r="B1140" s="3">
        <v>0</v>
      </c>
      <c r="C1140" s="3">
        <v>1</v>
      </c>
      <c r="D1140" s="8">
        <v>1088.3513604985631</v>
      </c>
      <c r="E1140" s="8">
        <v>59.771360498562672</v>
      </c>
      <c r="F1140" s="3">
        <v>11864</v>
      </c>
      <c r="G1140" s="9">
        <v>4183</v>
      </c>
      <c r="H1140" s="3">
        <v>55</v>
      </c>
      <c r="I1140" s="3">
        <v>31</v>
      </c>
      <c r="J1140" s="3">
        <v>35.108108403179443</v>
      </c>
      <c r="K1140" s="11">
        <f t="shared" si="18"/>
        <v>5.4919176534296801E-2</v>
      </c>
    </row>
    <row r="1141" spans="1:11" ht="15.25" customHeight="1" x14ac:dyDescent="0.35">
      <c r="A1141" s="8">
        <v>1028.58</v>
      </c>
      <c r="B1141" s="3">
        <v>0</v>
      </c>
      <c r="C1141" s="3">
        <v>1</v>
      </c>
      <c r="D1141" s="8">
        <v>1139.1163018659211</v>
      </c>
      <c r="E1141" s="8">
        <v>110.5363018659214</v>
      </c>
      <c r="F1141" s="3">
        <v>16044</v>
      </c>
      <c r="G1141" s="9">
        <v>14869</v>
      </c>
      <c r="H1141" s="3">
        <v>55</v>
      </c>
      <c r="I1141" s="3">
        <v>31</v>
      </c>
      <c r="J1141" s="3">
        <v>36.745687156965197</v>
      </c>
      <c r="K1141" s="11">
        <f t="shared" si="18"/>
        <v>9.7036888757415049E-2</v>
      </c>
    </row>
    <row r="1142" spans="1:11" ht="15.25" customHeight="1" x14ac:dyDescent="0.35">
      <c r="A1142" s="8">
        <v>1028.58</v>
      </c>
      <c r="B1142" s="3">
        <v>5.000000074505806E-2</v>
      </c>
      <c r="C1142" s="3">
        <v>1</v>
      </c>
      <c r="D1142" s="8">
        <v>1060.525396555779</v>
      </c>
      <c r="E1142" s="8">
        <v>31.945396555779102</v>
      </c>
      <c r="F1142" s="3">
        <v>12960</v>
      </c>
      <c r="G1142" s="9">
        <v>7045</v>
      </c>
      <c r="H1142" s="3">
        <v>55</v>
      </c>
      <c r="I1142" s="3">
        <v>31</v>
      </c>
      <c r="J1142" s="3">
        <v>36.011049147284183</v>
      </c>
      <c r="K1142" s="11">
        <f t="shared" si="18"/>
        <v>2.8616124425449144E-2</v>
      </c>
    </row>
    <row r="1143" spans="1:11" ht="15.25" customHeight="1" x14ac:dyDescent="0.35">
      <c r="A1143" s="8">
        <v>1028.58</v>
      </c>
      <c r="B1143" s="3">
        <v>5.000000074505806E-2</v>
      </c>
      <c r="C1143" s="3">
        <v>3</v>
      </c>
      <c r="D1143" s="8">
        <v>1279.215544325463</v>
      </c>
      <c r="E1143" s="8">
        <v>250.63554432546269</v>
      </c>
      <c r="F1143" s="3">
        <v>14632</v>
      </c>
      <c r="G1143" s="9">
        <v>11297</v>
      </c>
      <c r="H1143" s="3">
        <v>55</v>
      </c>
      <c r="I1143" s="3">
        <v>31</v>
      </c>
      <c r="J1143" s="3">
        <v>43.436860622367227</v>
      </c>
      <c r="K1143" s="11">
        <f t="shared" si="18"/>
        <v>0.1861326404128438</v>
      </c>
    </row>
    <row r="1144" spans="1:11" ht="15.25" customHeight="1" x14ac:dyDescent="0.35">
      <c r="A1144" s="8">
        <v>1047.5999999999999</v>
      </c>
      <c r="B1144" s="3">
        <v>0</v>
      </c>
      <c r="C1144" s="3">
        <v>1</v>
      </c>
      <c r="D1144" s="8">
        <v>1264.5999999999999</v>
      </c>
      <c r="E1144" s="8">
        <v>216.9999999999998</v>
      </c>
      <c r="F1144" s="3">
        <v>10312</v>
      </c>
      <c r="G1144" s="9">
        <v>350</v>
      </c>
      <c r="H1144" s="3">
        <v>53</v>
      </c>
      <c r="I1144" s="3">
        <v>20</v>
      </c>
      <c r="J1144" s="3">
        <v>63.23</v>
      </c>
      <c r="K1144" s="11">
        <f t="shared" si="18"/>
        <v>0.17159576150561429</v>
      </c>
    </row>
    <row r="1145" spans="1:11" ht="15.25" customHeight="1" x14ac:dyDescent="0.35">
      <c r="A1145" s="8">
        <v>1047.5999999999999</v>
      </c>
      <c r="B1145" s="3">
        <v>0</v>
      </c>
      <c r="C1145" s="3">
        <v>1</v>
      </c>
      <c r="D1145" s="8">
        <v>1416.732482894857</v>
      </c>
      <c r="E1145" s="8">
        <v>369.13248289485699</v>
      </c>
      <c r="F1145" s="3">
        <v>11661</v>
      </c>
      <c r="G1145" s="9">
        <v>3674</v>
      </c>
      <c r="H1145" s="3">
        <v>53</v>
      </c>
      <c r="I1145" s="3">
        <v>20</v>
      </c>
      <c r="J1145" s="3">
        <v>70.836624144742856</v>
      </c>
      <c r="K1145" s="11">
        <f t="shared" si="18"/>
        <v>0.26055200071406293</v>
      </c>
    </row>
    <row r="1146" spans="1:11" ht="15.25" customHeight="1" x14ac:dyDescent="0.35">
      <c r="A1146" s="8">
        <v>1047.5999999999999</v>
      </c>
      <c r="B1146" s="3">
        <v>0</v>
      </c>
      <c r="C1146" s="3">
        <v>2</v>
      </c>
      <c r="D1146" s="8">
        <v>1328.8</v>
      </c>
      <c r="E1146" s="8">
        <v>281.19999999999982</v>
      </c>
      <c r="F1146" s="3">
        <v>10825</v>
      </c>
      <c r="G1146" s="9">
        <v>1506</v>
      </c>
      <c r="H1146" s="3">
        <v>53</v>
      </c>
      <c r="I1146" s="3">
        <v>20</v>
      </c>
      <c r="J1146" s="3">
        <v>66.44</v>
      </c>
      <c r="K1146" s="11">
        <f t="shared" si="18"/>
        <v>0.21161950632149296</v>
      </c>
    </row>
    <row r="1147" spans="1:11" ht="15.25" customHeight="1" x14ac:dyDescent="0.35">
      <c r="A1147" s="8">
        <v>1047.5999999999999</v>
      </c>
      <c r="B1147" s="3">
        <v>0</v>
      </c>
      <c r="C1147" s="3">
        <v>2</v>
      </c>
      <c r="D1147" s="8">
        <v>1496.719981750482</v>
      </c>
      <c r="E1147" s="8">
        <v>449.11998175048228</v>
      </c>
      <c r="F1147" s="3">
        <v>14716</v>
      </c>
      <c r="G1147" s="9">
        <v>11517</v>
      </c>
      <c r="H1147" s="3">
        <v>53</v>
      </c>
      <c r="I1147" s="3">
        <v>20</v>
      </c>
      <c r="J1147" s="3">
        <v>74.835999087524129</v>
      </c>
      <c r="K1147" s="11">
        <f t="shared" si="18"/>
        <v>0.3000694767402089</v>
      </c>
    </row>
    <row r="1148" spans="1:11" ht="15.25" customHeight="1" x14ac:dyDescent="0.35">
      <c r="A1148" s="8">
        <v>1047.5999999999999</v>
      </c>
      <c r="B1148" s="3">
        <v>0</v>
      </c>
      <c r="C1148" s="3">
        <v>3</v>
      </c>
      <c r="D1148" s="8">
        <v>1155.4000000000001</v>
      </c>
      <c r="E1148" s="8">
        <v>107.8</v>
      </c>
      <c r="F1148" s="3">
        <v>10962</v>
      </c>
      <c r="G1148" s="9">
        <v>1851</v>
      </c>
      <c r="H1148" s="3">
        <v>53</v>
      </c>
      <c r="I1148" s="3">
        <v>20</v>
      </c>
      <c r="J1148" s="3">
        <v>57.77</v>
      </c>
      <c r="K1148" s="11">
        <f t="shared" si="18"/>
        <v>9.3301021291327668E-2</v>
      </c>
    </row>
    <row r="1149" spans="1:11" ht="15.25" customHeight="1" x14ac:dyDescent="0.35">
      <c r="A1149" s="8">
        <v>1047.5999999999999</v>
      </c>
      <c r="B1149" s="3">
        <v>0</v>
      </c>
      <c r="C1149" s="3">
        <v>4</v>
      </c>
      <c r="D1149" s="8">
        <v>1045.2498429134121</v>
      </c>
      <c r="E1149" s="8">
        <v>-2.3501570865885242</v>
      </c>
      <c r="F1149" s="3">
        <v>15978</v>
      </c>
      <c r="G1149" s="9">
        <v>14707</v>
      </c>
      <c r="H1149" s="3">
        <v>53</v>
      </c>
      <c r="I1149" s="3">
        <v>20</v>
      </c>
      <c r="J1149" s="3">
        <v>52.262492145670578</v>
      </c>
      <c r="K1149" s="11">
        <f t="shared" si="18"/>
        <v>-2.2484165891266351E-3</v>
      </c>
    </row>
    <row r="1150" spans="1:11" ht="15.25" customHeight="1" x14ac:dyDescent="0.35">
      <c r="A1150" s="8">
        <v>1047.5999999999999</v>
      </c>
      <c r="B1150" s="3">
        <v>0.10000000149011611</v>
      </c>
      <c r="C1150" s="3">
        <v>3</v>
      </c>
      <c r="D1150" s="8">
        <v>1097.27999818325</v>
      </c>
      <c r="E1150" s="8">
        <v>49.679998183250291</v>
      </c>
      <c r="F1150" s="3">
        <v>10380</v>
      </c>
      <c r="G1150" s="9">
        <v>527</v>
      </c>
      <c r="H1150" s="3">
        <v>53</v>
      </c>
      <c r="I1150" s="3">
        <v>20</v>
      </c>
      <c r="J1150" s="3">
        <v>60.96</v>
      </c>
      <c r="K1150" s="11">
        <f t="shared" si="18"/>
        <v>4.0748030005946762E-2</v>
      </c>
    </row>
    <row r="1151" spans="1:11" ht="15.25" customHeight="1" x14ac:dyDescent="0.35">
      <c r="A1151" s="8">
        <v>1059.27</v>
      </c>
      <c r="B1151" s="3">
        <v>0</v>
      </c>
      <c r="C1151" s="3">
        <v>1</v>
      </c>
      <c r="D1151" s="8">
        <v>1109.566589999135</v>
      </c>
      <c r="E1151" s="8">
        <v>50.296589999134767</v>
      </c>
      <c r="F1151" s="3">
        <v>11218</v>
      </c>
      <c r="G1151" s="9">
        <v>2526</v>
      </c>
      <c r="H1151" s="3">
        <v>56</v>
      </c>
      <c r="I1151" s="3">
        <v>31</v>
      </c>
      <c r="J1151" s="3">
        <v>35.792470645133378</v>
      </c>
      <c r="K1151" s="11">
        <f t="shared" si="18"/>
        <v>4.5329942747441586E-2</v>
      </c>
    </row>
    <row r="1152" spans="1:11" ht="15.25" customHeight="1" x14ac:dyDescent="0.35">
      <c r="A1152" s="8">
        <v>1059.27</v>
      </c>
      <c r="B1152" s="3">
        <v>0</v>
      </c>
      <c r="C1152" s="3">
        <v>1</v>
      </c>
      <c r="D1152" s="8">
        <v>1207.8223930074821</v>
      </c>
      <c r="E1152" s="8">
        <v>148.5523930074817</v>
      </c>
      <c r="F1152" s="3">
        <v>13665</v>
      </c>
      <c r="G1152" s="9">
        <v>8775</v>
      </c>
      <c r="H1152" s="3">
        <v>56</v>
      </c>
      <c r="I1152" s="3">
        <v>31</v>
      </c>
      <c r="J1152" s="3">
        <v>38.962012677660702</v>
      </c>
      <c r="K1152" s="11">
        <f t="shared" si="18"/>
        <v>0.12299191823856298</v>
      </c>
    </row>
    <row r="1153" spans="1:11" ht="15.25" customHeight="1" x14ac:dyDescent="0.35">
      <c r="A1153" s="8">
        <v>1059.27</v>
      </c>
      <c r="B1153" s="3">
        <v>0</v>
      </c>
      <c r="C1153" s="3">
        <v>1</v>
      </c>
      <c r="D1153" s="8">
        <v>1336.9027434786401</v>
      </c>
      <c r="E1153" s="8">
        <v>277.63274347864041</v>
      </c>
      <c r="F1153" s="3">
        <v>16693</v>
      </c>
      <c r="G1153" s="9">
        <v>16509</v>
      </c>
      <c r="H1153" s="3">
        <v>56</v>
      </c>
      <c r="I1153" s="3">
        <v>31</v>
      </c>
      <c r="J1153" s="3">
        <v>43.125894950923879</v>
      </c>
      <c r="K1153" s="11">
        <f t="shared" si="18"/>
        <v>0.20766861675834097</v>
      </c>
    </row>
    <row r="1154" spans="1:11" ht="15.25" customHeight="1" x14ac:dyDescent="0.35">
      <c r="A1154" s="8">
        <v>1059.27</v>
      </c>
      <c r="B1154" s="3">
        <v>0</v>
      </c>
      <c r="C1154" s="3">
        <v>1</v>
      </c>
      <c r="D1154" s="8">
        <v>1563.1485287670789</v>
      </c>
      <c r="E1154" s="8">
        <v>503.87852876707871</v>
      </c>
      <c r="F1154" s="3">
        <v>13116</v>
      </c>
      <c r="G1154" s="9">
        <v>7442</v>
      </c>
      <c r="H1154" s="3">
        <v>56</v>
      </c>
      <c r="I1154" s="3">
        <v>31</v>
      </c>
      <c r="J1154" s="3">
        <v>50.424146089260603</v>
      </c>
      <c r="K1154" s="11">
        <f t="shared" si="18"/>
        <v>0.32234846496929437</v>
      </c>
    </row>
    <row r="1155" spans="1:11" ht="15.25" customHeight="1" x14ac:dyDescent="0.35">
      <c r="A1155" s="8">
        <v>1059.27</v>
      </c>
      <c r="B1155" s="3">
        <v>0.20000000298023221</v>
      </c>
      <c r="C1155" s="3">
        <v>1</v>
      </c>
      <c r="D1155" s="8">
        <v>1011.948929299072</v>
      </c>
      <c r="E1155" s="8">
        <v>-47.321070700928317</v>
      </c>
      <c r="F1155" s="3">
        <v>15368</v>
      </c>
      <c r="G1155" s="9">
        <v>13131</v>
      </c>
      <c r="H1155" s="3">
        <v>56</v>
      </c>
      <c r="I1155" s="3">
        <v>31</v>
      </c>
      <c r="J1155" s="3">
        <v>40.804392462454643</v>
      </c>
      <c r="K1155" s="11">
        <f t="shared" ref="K1155:K1218" si="19">+(E1155/(I1155*J1155))</f>
        <v>-3.7409848781535346E-2</v>
      </c>
    </row>
    <row r="1156" spans="1:11" ht="15.25" customHeight="1" x14ac:dyDescent="0.35">
      <c r="A1156" s="8">
        <v>1059.27</v>
      </c>
      <c r="B1156" s="3">
        <v>0.25</v>
      </c>
      <c r="C1156" s="3">
        <v>4</v>
      </c>
      <c r="D1156" s="8">
        <v>941.95746469446294</v>
      </c>
      <c r="E1156" s="8">
        <v>-117.312535305537</v>
      </c>
      <c r="F1156" s="3">
        <v>11591</v>
      </c>
      <c r="G1156" s="9">
        <v>3510</v>
      </c>
      <c r="H1156" s="3">
        <v>56</v>
      </c>
      <c r="I1156" s="3">
        <v>31</v>
      </c>
      <c r="J1156" s="3">
        <v>40.514299556751091</v>
      </c>
      <c r="K1156" s="11">
        <f t="shared" si="19"/>
        <v>-9.3405917758390203E-2</v>
      </c>
    </row>
    <row r="1157" spans="1:11" ht="15.25" customHeight="1" x14ac:dyDescent="0.35">
      <c r="A1157" s="8">
        <v>1059.74</v>
      </c>
      <c r="B1157" s="3">
        <v>0</v>
      </c>
      <c r="C1157" s="3">
        <v>1</v>
      </c>
      <c r="D1157" s="8">
        <v>1255.352341962511</v>
      </c>
      <c r="E1157" s="8">
        <v>195.61234196251121</v>
      </c>
      <c r="F1157" s="3">
        <v>12741</v>
      </c>
      <c r="G1157" s="9">
        <v>6452</v>
      </c>
      <c r="H1157" s="3">
        <v>39</v>
      </c>
      <c r="I1157" s="3">
        <v>22</v>
      </c>
      <c r="J1157" s="3">
        <v>57.061470089205052</v>
      </c>
      <c r="K1157" s="11">
        <f t="shared" si="19"/>
        <v>0.15582266063781544</v>
      </c>
    </row>
    <row r="1158" spans="1:11" ht="15.25" customHeight="1" x14ac:dyDescent="0.35">
      <c r="A1158" s="8">
        <v>1059.74</v>
      </c>
      <c r="B1158" s="3">
        <v>0</v>
      </c>
      <c r="C1158" s="3">
        <v>2</v>
      </c>
      <c r="D1158" s="8">
        <v>1117.33739044708</v>
      </c>
      <c r="E1158" s="8">
        <v>57.597390447079761</v>
      </c>
      <c r="F1158" s="3">
        <v>11663</v>
      </c>
      <c r="G1158" s="9">
        <v>3679</v>
      </c>
      <c r="H1158" s="3">
        <v>39</v>
      </c>
      <c r="I1158" s="3">
        <v>22</v>
      </c>
      <c r="J1158" s="3">
        <v>50.788063202139988</v>
      </c>
      <c r="K1158" s="11">
        <f t="shared" si="19"/>
        <v>5.1548789953259636E-2</v>
      </c>
    </row>
    <row r="1159" spans="1:11" ht="15.25" customHeight="1" x14ac:dyDescent="0.35">
      <c r="A1159" s="8">
        <v>1059.74</v>
      </c>
      <c r="B1159" s="3">
        <v>0.10000000149011611</v>
      </c>
      <c r="C1159" s="3">
        <v>3</v>
      </c>
      <c r="D1159" s="8">
        <v>1124.844786121304</v>
      </c>
      <c r="E1159" s="8">
        <v>65.104786121303732</v>
      </c>
      <c r="F1159" s="3">
        <v>15670</v>
      </c>
      <c r="G1159" s="9">
        <v>13924</v>
      </c>
      <c r="H1159" s="3">
        <v>39</v>
      </c>
      <c r="I1159" s="3">
        <v>22</v>
      </c>
      <c r="J1159" s="3">
        <v>56.810342827459188</v>
      </c>
      <c r="K1159" s="11">
        <f t="shared" si="19"/>
        <v>5.2091015698445729E-2</v>
      </c>
    </row>
    <row r="1160" spans="1:11" ht="15.25" customHeight="1" x14ac:dyDescent="0.35">
      <c r="A1160" s="8">
        <v>1059.74</v>
      </c>
      <c r="B1160" s="3">
        <v>0.15000000596046451</v>
      </c>
      <c r="C1160" s="3">
        <v>2</v>
      </c>
      <c r="D1160" s="8">
        <v>1266.5880612213241</v>
      </c>
      <c r="E1160" s="8">
        <v>206.84806122132389</v>
      </c>
      <c r="F1160" s="3">
        <v>15281</v>
      </c>
      <c r="G1160" s="9">
        <v>12900</v>
      </c>
      <c r="H1160" s="3">
        <v>39</v>
      </c>
      <c r="I1160" s="3">
        <v>22</v>
      </c>
      <c r="J1160" s="3">
        <v>67.731982358450992</v>
      </c>
      <c r="K1160" s="11">
        <f t="shared" si="19"/>
        <v>0.13881454925106215</v>
      </c>
    </row>
    <row r="1161" spans="1:11" ht="15.25" customHeight="1" x14ac:dyDescent="0.35">
      <c r="A1161" s="8">
        <v>1059.74</v>
      </c>
      <c r="B1161" s="3">
        <v>0.25</v>
      </c>
      <c r="C1161" s="3">
        <v>1</v>
      </c>
      <c r="D1161" s="8">
        <v>961.59707888175694</v>
      </c>
      <c r="E1161" s="8">
        <v>-98.142921118243066</v>
      </c>
      <c r="F1161" s="3">
        <v>12037</v>
      </c>
      <c r="G1161" s="9">
        <v>4653</v>
      </c>
      <c r="H1161" s="3">
        <v>39</v>
      </c>
      <c r="I1161" s="3">
        <v>22</v>
      </c>
      <c r="J1161" s="3">
        <v>58.278610841318603</v>
      </c>
      <c r="K1161" s="11">
        <f t="shared" si="19"/>
        <v>-7.6546812022640742E-2</v>
      </c>
    </row>
    <row r="1162" spans="1:11" ht="15.25" customHeight="1" x14ac:dyDescent="0.35">
      <c r="A1162" s="8">
        <v>1059.74</v>
      </c>
      <c r="B1162" s="3">
        <v>0.25</v>
      </c>
      <c r="C1162" s="3">
        <v>3</v>
      </c>
      <c r="D1162" s="8">
        <v>1144.45681422449</v>
      </c>
      <c r="E1162" s="8">
        <v>84.716814224490008</v>
      </c>
      <c r="F1162" s="3">
        <v>12315</v>
      </c>
      <c r="G1162" s="9">
        <v>5383</v>
      </c>
      <c r="H1162" s="3">
        <v>39</v>
      </c>
      <c r="I1162" s="3">
        <v>22</v>
      </c>
      <c r="J1162" s="3">
        <v>69.361019043908485</v>
      </c>
      <c r="K1162" s="11">
        <f t="shared" si="19"/>
        <v>5.5517700518408847E-2</v>
      </c>
    </row>
    <row r="1163" spans="1:11" ht="15.25" customHeight="1" x14ac:dyDescent="0.35">
      <c r="A1163" s="8">
        <v>1060.46</v>
      </c>
      <c r="B1163" s="3">
        <v>0</v>
      </c>
      <c r="C1163" s="3">
        <v>1</v>
      </c>
      <c r="D1163" s="8">
        <v>1109.9933959067421</v>
      </c>
      <c r="E1163" s="8">
        <v>49.533395906741589</v>
      </c>
      <c r="F1163" s="3">
        <v>15422</v>
      </c>
      <c r="G1163" s="9">
        <v>13270</v>
      </c>
      <c r="H1163" s="3">
        <v>38</v>
      </c>
      <c r="I1163" s="3">
        <v>17</v>
      </c>
      <c r="J1163" s="3">
        <v>65.293729170984804</v>
      </c>
      <c r="K1163" s="11">
        <f t="shared" si="19"/>
        <v>4.4624946499144072E-2</v>
      </c>
    </row>
    <row r="1164" spans="1:11" ht="15.25" customHeight="1" x14ac:dyDescent="0.35">
      <c r="A1164" s="8">
        <v>1060.46</v>
      </c>
      <c r="B1164" s="3">
        <v>0</v>
      </c>
      <c r="C1164" s="3">
        <v>1</v>
      </c>
      <c r="D1164" s="8">
        <v>1313.3312784171931</v>
      </c>
      <c r="E1164" s="8">
        <v>252.87127841719331</v>
      </c>
      <c r="F1164" s="3">
        <v>13750</v>
      </c>
      <c r="G1164" s="9">
        <v>8997</v>
      </c>
      <c r="H1164" s="3">
        <v>38</v>
      </c>
      <c r="I1164" s="3">
        <v>17</v>
      </c>
      <c r="J1164" s="3">
        <v>77.254781083364307</v>
      </c>
      <c r="K1164" s="11">
        <f t="shared" si="19"/>
        <v>0.1925418838131609</v>
      </c>
    </row>
    <row r="1165" spans="1:11" ht="15.25" customHeight="1" x14ac:dyDescent="0.35">
      <c r="A1165" s="8">
        <v>1060.46</v>
      </c>
      <c r="B1165" s="3">
        <v>5.000000074505806E-2</v>
      </c>
      <c r="C1165" s="3">
        <v>1</v>
      </c>
      <c r="D1165" s="8">
        <v>1379.0507824906711</v>
      </c>
      <c r="E1165" s="8">
        <v>318.59078249067062</v>
      </c>
      <c r="F1165" s="3">
        <v>16427</v>
      </c>
      <c r="G1165" s="9">
        <v>15859</v>
      </c>
      <c r="H1165" s="3">
        <v>38</v>
      </c>
      <c r="I1165" s="3">
        <v>17</v>
      </c>
      <c r="J1165" s="3">
        <v>85.390141397660742</v>
      </c>
      <c r="K1165" s="11">
        <f t="shared" si="19"/>
        <v>0.21947070185634443</v>
      </c>
    </row>
    <row r="1166" spans="1:11" ht="15.25" customHeight="1" x14ac:dyDescent="0.35">
      <c r="A1166" s="8">
        <v>1060.46</v>
      </c>
      <c r="B1166" s="3">
        <v>5.000000074505806E-2</v>
      </c>
      <c r="C1166" s="3">
        <v>1</v>
      </c>
      <c r="D1166" s="8">
        <v>1500.5900063903159</v>
      </c>
      <c r="E1166" s="8">
        <v>440.13000639031588</v>
      </c>
      <c r="F1166" s="3">
        <v>12288</v>
      </c>
      <c r="G1166" s="9">
        <v>5313</v>
      </c>
      <c r="H1166" s="3">
        <v>38</v>
      </c>
      <c r="I1166" s="3">
        <v>17</v>
      </c>
      <c r="J1166" s="3">
        <v>92.915789942240622</v>
      </c>
      <c r="K1166" s="11">
        <f t="shared" si="19"/>
        <v>0.27863940447576208</v>
      </c>
    </row>
    <row r="1167" spans="1:11" ht="15.25" customHeight="1" x14ac:dyDescent="0.35">
      <c r="A1167" s="8">
        <v>1060.46</v>
      </c>
      <c r="B1167" s="3">
        <v>5.000000074505806E-2</v>
      </c>
      <c r="C1167" s="3">
        <v>4</v>
      </c>
      <c r="D1167" s="8">
        <v>1082.493781883245</v>
      </c>
      <c r="E1167" s="8">
        <v>22.03378188324541</v>
      </c>
      <c r="F1167" s="3">
        <v>13960</v>
      </c>
      <c r="G1167" s="9">
        <v>9557</v>
      </c>
      <c r="H1167" s="3">
        <v>38</v>
      </c>
      <c r="I1167" s="3">
        <v>17</v>
      </c>
      <c r="J1167" s="3">
        <v>67.027478806948281</v>
      </c>
      <c r="K1167" s="11">
        <f t="shared" si="19"/>
        <v>1.9336917331987377E-2</v>
      </c>
    </row>
    <row r="1168" spans="1:11" ht="15.25" customHeight="1" x14ac:dyDescent="0.35">
      <c r="A1168" s="8">
        <v>1061.76</v>
      </c>
      <c r="B1168" s="3">
        <v>0</v>
      </c>
      <c r="C1168" s="3">
        <v>3</v>
      </c>
      <c r="D1168" s="8">
        <v>1416.882821470025</v>
      </c>
      <c r="E1168" s="8">
        <v>355.12282147002469</v>
      </c>
      <c r="F1168" s="3">
        <v>14400</v>
      </c>
      <c r="G1168" s="9">
        <v>10663</v>
      </c>
      <c r="H1168" s="3">
        <v>55</v>
      </c>
      <c r="I1168" s="3">
        <v>32</v>
      </c>
      <c r="J1168" s="3">
        <v>44.277588170938273</v>
      </c>
      <c r="K1168" s="11">
        <f t="shared" si="19"/>
        <v>0.25063669069089467</v>
      </c>
    </row>
    <row r="1169" spans="1:11" ht="15.25" customHeight="1" x14ac:dyDescent="0.35">
      <c r="A1169" s="8">
        <v>1062.1500000000001</v>
      </c>
      <c r="B1169" s="3">
        <v>5.000000074505806E-2</v>
      </c>
      <c r="C1169" s="3">
        <v>1</v>
      </c>
      <c r="D1169" s="8">
        <v>1162.087499088608</v>
      </c>
      <c r="E1169" s="8">
        <v>99.937499088607638</v>
      </c>
      <c r="F1169" s="3">
        <v>10769</v>
      </c>
      <c r="G1169" s="9">
        <v>1374</v>
      </c>
      <c r="H1169" s="3">
        <v>52</v>
      </c>
      <c r="I1169" s="3">
        <v>15</v>
      </c>
      <c r="J1169" s="3">
        <v>81.55</v>
      </c>
      <c r="K1169" s="11">
        <f t="shared" si="19"/>
        <v>8.169834382882292E-2</v>
      </c>
    </row>
    <row r="1170" spans="1:11" ht="15.25" customHeight="1" x14ac:dyDescent="0.35">
      <c r="A1170" s="8">
        <v>1062.1500000000001</v>
      </c>
      <c r="B1170" s="3">
        <v>5.000000074505806E-2</v>
      </c>
      <c r="C1170" s="3">
        <v>1</v>
      </c>
      <c r="D1170" s="8">
        <v>1164.582383041442</v>
      </c>
      <c r="E1170" s="8">
        <v>102.43238304144189</v>
      </c>
      <c r="F1170" s="3">
        <v>14949</v>
      </c>
      <c r="G1170" s="9">
        <v>12115</v>
      </c>
      <c r="H1170" s="3">
        <v>52</v>
      </c>
      <c r="I1170" s="3">
        <v>15</v>
      </c>
      <c r="J1170" s="3">
        <v>81.725079575774799</v>
      </c>
      <c r="K1170" s="11">
        <f t="shared" si="19"/>
        <v>8.3558505804384037E-2</v>
      </c>
    </row>
    <row r="1171" spans="1:11" ht="15.25" customHeight="1" x14ac:dyDescent="0.35">
      <c r="A1171" s="8">
        <v>1062.1500000000001</v>
      </c>
      <c r="B1171" s="3">
        <v>5.000000074505806E-2</v>
      </c>
      <c r="C1171" s="3">
        <v>1</v>
      </c>
      <c r="D1171" s="8">
        <v>1229.3416022504259</v>
      </c>
      <c r="E1171" s="8">
        <v>167.19160225042609</v>
      </c>
      <c r="F1171" s="3">
        <v>14252</v>
      </c>
      <c r="G1171" s="9">
        <v>10298</v>
      </c>
      <c r="H1171" s="3">
        <v>52</v>
      </c>
      <c r="I1171" s="3">
        <v>15</v>
      </c>
      <c r="J1171" s="3">
        <v>86.269586190495716</v>
      </c>
      <c r="K1171" s="11">
        <f t="shared" si="19"/>
        <v>0.12920088421524195</v>
      </c>
    </row>
    <row r="1172" spans="1:11" ht="15.25" customHeight="1" x14ac:dyDescent="0.35">
      <c r="A1172" s="8">
        <v>1062.1500000000001</v>
      </c>
      <c r="B1172" s="3">
        <v>5.000000074505806E-2</v>
      </c>
      <c r="C1172" s="3">
        <v>2</v>
      </c>
      <c r="D1172" s="8">
        <v>1136.9953563379649</v>
      </c>
      <c r="E1172" s="8">
        <v>74.845356337964631</v>
      </c>
      <c r="F1172" s="3">
        <v>15088</v>
      </c>
      <c r="G1172" s="9">
        <v>12444</v>
      </c>
      <c r="H1172" s="3">
        <v>52</v>
      </c>
      <c r="I1172" s="3">
        <v>15</v>
      </c>
      <c r="J1172" s="3">
        <v>79.789147875766872</v>
      </c>
      <c r="K1172" s="11">
        <f t="shared" si="19"/>
        <v>6.2535953263970351E-2</v>
      </c>
    </row>
    <row r="1173" spans="1:11" ht="15.25" customHeight="1" x14ac:dyDescent="0.35">
      <c r="A1173" s="8">
        <v>1062.1500000000001</v>
      </c>
      <c r="B1173" s="3">
        <v>5.000000074505806E-2</v>
      </c>
      <c r="C1173" s="3">
        <v>4</v>
      </c>
      <c r="D1173" s="8">
        <v>1049.1007829280391</v>
      </c>
      <c r="E1173" s="8">
        <v>-13.049217071961269</v>
      </c>
      <c r="F1173" s="3">
        <v>16621</v>
      </c>
      <c r="G1173" s="9">
        <v>16357</v>
      </c>
      <c r="H1173" s="3">
        <v>52</v>
      </c>
      <c r="I1173" s="3">
        <v>15</v>
      </c>
      <c r="J1173" s="3">
        <v>73.62110763163642</v>
      </c>
      <c r="K1173" s="11">
        <f t="shared" si="19"/>
        <v>-1.1816554148440774E-2</v>
      </c>
    </row>
    <row r="1174" spans="1:11" ht="15.25" customHeight="1" x14ac:dyDescent="0.35">
      <c r="A1174" s="8">
        <v>1062.1500000000001</v>
      </c>
      <c r="B1174" s="3">
        <v>0.10000000149011611</v>
      </c>
      <c r="C1174" s="3">
        <v>1</v>
      </c>
      <c r="D1174" s="8">
        <v>1036.2599982842801</v>
      </c>
      <c r="E1174" s="8">
        <v>-25.890001715719791</v>
      </c>
      <c r="F1174" s="3">
        <v>10446</v>
      </c>
      <c r="G1174" s="9">
        <v>112</v>
      </c>
      <c r="H1174" s="3">
        <v>52</v>
      </c>
      <c r="I1174" s="3">
        <v>15</v>
      </c>
      <c r="J1174" s="3">
        <v>76.760000000000005</v>
      </c>
      <c r="K1174" s="11">
        <f t="shared" si="19"/>
        <v>-2.2485671109709737E-2</v>
      </c>
    </row>
    <row r="1175" spans="1:11" ht="15.25" customHeight="1" x14ac:dyDescent="0.35">
      <c r="A1175" s="8">
        <v>1062.1500000000001</v>
      </c>
      <c r="B1175" s="3">
        <v>0.10000000149011611</v>
      </c>
      <c r="C1175" s="3">
        <v>1</v>
      </c>
      <c r="D1175" s="8">
        <v>1202.15856148282</v>
      </c>
      <c r="E1175" s="8">
        <v>140.00856148281969</v>
      </c>
      <c r="F1175" s="3">
        <v>12842</v>
      </c>
      <c r="G1175" s="9">
        <v>6732</v>
      </c>
      <c r="H1175" s="3">
        <v>52</v>
      </c>
      <c r="I1175" s="3">
        <v>15</v>
      </c>
      <c r="J1175" s="3">
        <v>89.048782479497419</v>
      </c>
      <c r="K1175" s="11">
        <f t="shared" si="19"/>
        <v>0.10481787441623566</v>
      </c>
    </row>
    <row r="1176" spans="1:11" ht="15.25" customHeight="1" x14ac:dyDescent="0.35">
      <c r="A1176" s="8">
        <v>1062.1500000000001</v>
      </c>
      <c r="B1176" s="3">
        <v>0.10000000149011611</v>
      </c>
      <c r="C1176" s="3">
        <v>4</v>
      </c>
      <c r="D1176" s="8">
        <v>991.46031439515514</v>
      </c>
      <c r="E1176" s="8">
        <v>-70.689685604844954</v>
      </c>
      <c r="F1176" s="3">
        <v>16186</v>
      </c>
      <c r="G1176" s="9">
        <v>15246</v>
      </c>
      <c r="H1176" s="3">
        <v>52</v>
      </c>
      <c r="I1176" s="3">
        <v>15</v>
      </c>
      <c r="J1176" s="3">
        <v>73.441504891607465</v>
      </c>
      <c r="K1176" s="11">
        <f t="shared" si="19"/>
        <v>-6.4168697440841818E-2</v>
      </c>
    </row>
    <row r="1177" spans="1:11" ht="15.25" customHeight="1" x14ac:dyDescent="0.35">
      <c r="A1177" s="8">
        <v>1062.1500000000001</v>
      </c>
      <c r="B1177" s="3">
        <v>0.15000000596046451</v>
      </c>
      <c r="C1177" s="3">
        <v>1</v>
      </c>
      <c r="D1177" s="8">
        <v>1186.0822446388361</v>
      </c>
      <c r="E1177" s="8">
        <v>123.9322446388355</v>
      </c>
      <c r="F1177" s="3">
        <v>13433</v>
      </c>
      <c r="G1177" s="9">
        <v>8222</v>
      </c>
      <c r="H1177" s="3">
        <v>52</v>
      </c>
      <c r="I1177" s="3">
        <v>15</v>
      </c>
      <c r="J1177" s="3">
        <v>93.026059055373594</v>
      </c>
      <c r="K1177" s="11">
        <f t="shared" si="19"/>
        <v>8.8815432218524948E-2</v>
      </c>
    </row>
    <row r="1178" spans="1:11" ht="15.25" customHeight="1" x14ac:dyDescent="0.35">
      <c r="A1178" s="8">
        <v>1074.72</v>
      </c>
      <c r="B1178" s="3">
        <v>0</v>
      </c>
      <c r="C1178" s="3">
        <v>1</v>
      </c>
      <c r="D1178" s="8">
        <v>1162.582008452988</v>
      </c>
      <c r="E1178" s="8">
        <v>87.862008452987538</v>
      </c>
      <c r="F1178" s="3">
        <v>11338</v>
      </c>
      <c r="G1178" s="9">
        <v>2851</v>
      </c>
      <c r="H1178" s="3">
        <v>44</v>
      </c>
      <c r="I1178" s="3">
        <v>16</v>
      </c>
      <c r="J1178" s="3">
        <v>72.661375528311723</v>
      </c>
      <c r="K1178" s="11">
        <f t="shared" si="19"/>
        <v>7.5574890901591391E-2</v>
      </c>
    </row>
    <row r="1179" spans="1:11" ht="15.25" customHeight="1" x14ac:dyDescent="0.35">
      <c r="A1179" s="8">
        <v>1074.72</v>
      </c>
      <c r="B1179" s="3">
        <v>0</v>
      </c>
      <c r="C1179" s="3">
        <v>1</v>
      </c>
      <c r="D1179" s="8">
        <v>1244.4832178068709</v>
      </c>
      <c r="E1179" s="8">
        <v>169.76321780687141</v>
      </c>
      <c r="F1179" s="3">
        <v>12714</v>
      </c>
      <c r="G1179" s="9">
        <v>6393</v>
      </c>
      <c r="H1179" s="3">
        <v>44</v>
      </c>
      <c r="I1179" s="3">
        <v>16</v>
      </c>
      <c r="J1179" s="3">
        <v>77.780201112929461</v>
      </c>
      <c r="K1179" s="11">
        <f t="shared" si="19"/>
        <v>0.13641262122123418</v>
      </c>
    </row>
    <row r="1180" spans="1:11" ht="15.25" customHeight="1" x14ac:dyDescent="0.35">
      <c r="A1180" s="8">
        <v>1074.72</v>
      </c>
      <c r="B1180" s="3">
        <v>0</v>
      </c>
      <c r="C1180" s="3">
        <v>1</v>
      </c>
      <c r="D1180" s="8">
        <v>1500.955405302245</v>
      </c>
      <c r="E1180" s="8">
        <v>426.23540530224483</v>
      </c>
      <c r="F1180" s="3">
        <v>16894</v>
      </c>
      <c r="G1180" s="9">
        <v>16946</v>
      </c>
      <c r="H1180" s="3">
        <v>44</v>
      </c>
      <c r="I1180" s="3">
        <v>16</v>
      </c>
      <c r="J1180" s="3">
        <v>93.8097128313903</v>
      </c>
      <c r="K1180" s="11">
        <f t="shared" si="19"/>
        <v>0.28397606204457121</v>
      </c>
    </row>
    <row r="1181" spans="1:11" ht="15.25" customHeight="1" x14ac:dyDescent="0.35">
      <c r="A1181" s="8">
        <v>1074.72</v>
      </c>
      <c r="B1181" s="3">
        <v>0</v>
      </c>
      <c r="C1181" s="3">
        <v>2</v>
      </c>
      <c r="D1181" s="8">
        <v>1292.48</v>
      </c>
      <c r="E1181" s="8">
        <v>217.76</v>
      </c>
      <c r="F1181" s="3">
        <v>10278</v>
      </c>
      <c r="G1181" s="9">
        <v>257</v>
      </c>
      <c r="H1181" s="3">
        <v>44</v>
      </c>
      <c r="I1181" s="3">
        <v>16</v>
      </c>
      <c r="J1181" s="3">
        <v>80.78</v>
      </c>
      <c r="K1181" s="11">
        <f t="shared" si="19"/>
        <v>0.16848229759841543</v>
      </c>
    </row>
    <row r="1182" spans="1:11" ht="15.25" customHeight="1" x14ac:dyDescent="0.35">
      <c r="A1182" s="8">
        <v>1074.72</v>
      </c>
      <c r="B1182" s="3">
        <v>0</v>
      </c>
      <c r="C1182" s="3">
        <v>2</v>
      </c>
      <c r="D1182" s="8">
        <v>1607.3812519111391</v>
      </c>
      <c r="E1182" s="8">
        <v>532.66125191113861</v>
      </c>
      <c r="F1182" s="3">
        <v>16354</v>
      </c>
      <c r="G1182" s="9">
        <v>15687</v>
      </c>
      <c r="H1182" s="3">
        <v>44</v>
      </c>
      <c r="I1182" s="3">
        <v>16</v>
      </c>
      <c r="J1182" s="3">
        <v>100.46132824444619</v>
      </c>
      <c r="K1182" s="11">
        <f t="shared" si="19"/>
        <v>0.33138451209245889</v>
      </c>
    </row>
    <row r="1183" spans="1:11" ht="15.25" customHeight="1" x14ac:dyDescent="0.35">
      <c r="A1183" s="8">
        <v>1074.72</v>
      </c>
      <c r="B1183" s="3">
        <v>0</v>
      </c>
      <c r="C1183" s="3">
        <v>3</v>
      </c>
      <c r="D1183" s="8">
        <v>1146.08</v>
      </c>
      <c r="E1183" s="8">
        <v>71.3599999999999</v>
      </c>
      <c r="F1183" s="3">
        <v>10745</v>
      </c>
      <c r="G1183" s="9">
        <v>1307</v>
      </c>
      <c r="H1183" s="3">
        <v>44</v>
      </c>
      <c r="I1183" s="3">
        <v>16</v>
      </c>
      <c r="J1183" s="3">
        <v>71.63</v>
      </c>
      <c r="K1183" s="11">
        <f t="shared" si="19"/>
        <v>6.2264414351528609E-2</v>
      </c>
    </row>
    <row r="1184" spans="1:11" ht="15.25" customHeight="1" x14ac:dyDescent="0.35">
      <c r="A1184" s="8">
        <v>1074.72</v>
      </c>
      <c r="B1184" s="3">
        <v>0.15000000596046451</v>
      </c>
      <c r="C1184" s="3">
        <v>2</v>
      </c>
      <c r="D1184" s="8">
        <v>1342.6403870749241</v>
      </c>
      <c r="E1184" s="8">
        <v>267.92038707492361</v>
      </c>
      <c r="F1184" s="3">
        <v>13723</v>
      </c>
      <c r="G1184" s="9">
        <v>8930</v>
      </c>
      <c r="H1184" s="3">
        <v>44</v>
      </c>
      <c r="I1184" s="3">
        <v>16</v>
      </c>
      <c r="J1184" s="3">
        <v>98.723558565436463</v>
      </c>
      <c r="K1184" s="11">
        <f t="shared" si="19"/>
        <v>0.16961528165623915</v>
      </c>
    </row>
    <row r="1185" spans="1:11" ht="15.25" customHeight="1" x14ac:dyDescent="0.35">
      <c r="A1185" s="8">
        <v>1074.72</v>
      </c>
      <c r="B1185" s="3">
        <v>0.20000000298023221</v>
      </c>
      <c r="C1185" s="3">
        <v>2</v>
      </c>
      <c r="D1185" s="8">
        <v>872.19199675083166</v>
      </c>
      <c r="E1185" s="8">
        <v>-202.52800324916839</v>
      </c>
      <c r="F1185" s="3">
        <v>10832</v>
      </c>
      <c r="G1185" s="9">
        <v>1526</v>
      </c>
      <c r="H1185" s="3">
        <v>44</v>
      </c>
      <c r="I1185" s="3">
        <v>16</v>
      </c>
      <c r="J1185" s="3">
        <v>68.14</v>
      </c>
      <c r="K1185" s="11">
        <f t="shared" si="19"/>
        <v>-0.1857646052696364</v>
      </c>
    </row>
    <row r="1186" spans="1:11" ht="15.25" customHeight="1" x14ac:dyDescent="0.35">
      <c r="A1186" s="8">
        <v>1074.72</v>
      </c>
      <c r="B1186" s="3">
        <v>0.25</v>
      </c>
      <c r="C1186" s="3">
        <v>3</v>
      </c>
      <c r="D1186" s="8">
        <v>989.22332501588164</v>
      </c>
      <c r="E1186" s="8">
        <v>-85.496674984118386</v>
      </c>
      <c r="F1186" s="3">
        <v>11780</v>
      </c>
      <c r="G1186" s="9">
        <v>3977</v>
      </c>
      <c r="H1186" s="3">
        <v>44</v>
      </c>
      <c r="I1186" s="3">
        <v>16</v>
      </c>
      <c r="J1186" s="3">
        <v>82.435277084656803</v>
      </c>
      <c r="K1186" s="11">
        <f t="shared" si="19"/>
        <v>-6.4821061752723355E-2</v>
      </c>
    </row>
    <row r="1187" spans="1:11" ht="15.25" customHeight="1" x14ac:dyDescent="0.35">
      <c r="A1187" s="8">
        <v>1093.44</v>
      </c>
      <c r="B1187" s="3">
        <v>0</v>
      </c>
      <c r="C1187" s="3">
        <v>1</v>
      </c>
      <c r="D1187" s="8">
        <v>1543.694146928786</v>
      </c>
      <c r="E1187" s="8">
        <v>450.25414692878547</v>
      </c>
      <c r="F1187" s="3">
        <v>14185</v>
      </c>
      <c r="G1187" s="9">
        <v>10134</v>
      </c>
      <c r="H1187" s="3">
        <v>56</v>
      </c>
      <c r="I1187" s="3">
        <v>32</v>
      </c>
      <c r="J1187" s="3">
        <v>48.24044209152455</v>
      </c>
      <c r="K1187" s="11">
        <f t="shared" si="19"/>
        <v>0.29167315806993005</v>
      </c>
    </row>
    <row r="1188" spans="1:11" ht="15.25" customHeight="1" x14ac:dyDescent="0.35">
      <c r="A1188" s="8">
        <v>1093.44</v>
      </c>
      <c r="B1188" s="3">
        <v>0</v>
      </c>
      <c r="C1188" s="3">
        <v>2</v>
      </c>
      <c r="D1188" s="8">
        <v>1369.6049411361271</v>
      </c>
      <c r="E1188" s="8">
        <v>276.16494113612657</v>
      </c>
      <c r="F1188" s="3">
        <v>14092</v>
      </c>
      <c r="G1188" s="9">
        <v>9900</v>
      </c>
      <c r="H1188" s="3">
        <v>56</v>
      </c>
      <c r="I1188" s="3">
        <v>32</v>
      </c>
      <c r="J1188" s="3">
        <v>42.800154410503957</v>
      </c>
      <c r="K1188" s="11">
        <f t="shared" si="19"/>
        <v>0.2016383942854644</v>
      </c>
    </row>
    <row r="1189" spans="1:11" ht="15.25" customHeight="1" x14ac:dyDescent="0.35">
      <c r="A1189" s="8">
        <v>1093.44</v>
      </c>
      <c r="B1189" s="3">
        <v>0.15000000596046451</v>
      </c>
      <c r="C1189" s="3">
        <v>1</v>
      </c>
      <c r="D1189" s="8">
        <v>1066.6018575231981</v>
      </c>
      <c r="E1189" s="8">
        <v>-26.838142476801981</v>
      </c>
      <c r="F1189" s="3">
        <v>12086</v>
      </c>
      <c r="G1189" s="9">
        <v>4781</v>
      </c>
      <c r="H1189" s="3">
        <v>56</v>
      </c>
      <c r="I1189" s="3">
        <v>32</v>
      </c>
      <c r="J1189" s="3">
        <v>39.213303860387583</v>
      </c>
      <c r="K1189" s="11">
        <f t="shared" si="19"/>
        <v>-2.13879441371756E-2</v>
      </c>
    </row>
    <row r="1190" spans="1:11" ht="15.25" customHeight="1" x14ac:dyDescent="0.35">
      <c r="A1190" s="8">
        <v>1093.44</v>
      </c>
      <c r="B1190" s="3">
        <v>0.20000000298023221</v>
      </c>
      <c r="C1190" s="3">
        <v>3</v>
      </c>
      <c r="D1190" s="8">
        <v>1232.9946759413231</v>
      </c>
      <c r="E1190" s="8">
        <v>139.55467594132281</v>
      </c>
      <c r="F1190" s="3">
        <v>12860</v>
      </c>
      <c r="G1190" s="9">
        <v>6781</v>
      </c>
      <c r="H1190" s="3">
        <v>56</v>
      </c>
      <c r="I1190" s="3">
        <v>32</v>
      </c>
      <c r="J1190" s="3">
        <v>48.16385470838226</v>
      </c>
      <c r="K1190" s="11">
        <f t="shared" si="19"/>
        <v>9.054681460965687E-2</v>
      </c>
    </row>
    <row r="1191" spans="1:11" ht="15.25" customHeight="1" x14ac:dyDescent="0.35">
      <c r="A1191" s="8">
        <v>1093.44</v>
      </c>
      <c r="B1191" s="3">
        <v>0.25</v>
      </c>
      <c r="C1191" s="3">
        <v>2</v>
      </c>
      <c r="D1191" s="8">
        <v>1047.4159084472431</v>
      </c>
      <c r="E1191" s="8">
        <v>-46.024091552756772</v>
      </c>
      <c r="F1191" s="3">
        <v>14099</v>
      </c>
      <c r="G1191" s="9">
        <v>9918</v>
      </c>
      <c r="H1191" s="3">
        <v>56</v>
      </c>
      <c r="I1191" s="3">
        <v>32</v>
      </c>
      <c r="J1191" s="3">
        <v>43.642329518635137</v>
      </c>
      <c r="K1191" s="11">
        <f t="shared" si="19"/>
        <v>-3.2955455789992136E-2</v>
      </c>
    </row>
    <row r="1192" spans="1:11" ht="15.25" customHeight="1" x14ac:dyDescent="0.35">
      <c r="A1192" s="8">
        <v>1094.94</v>
      </c>
      <c r="B1192" s="3">
        <v>0</v>
      </c>
      <c r="C1192" s="3">
        <v>2</v>
      </c>
      <c r="D1192" s="8">
        <v>1578.655059756763</v>
      </c>
      <c r="E1192" s="8">
        <v>483.71505975676291</v>
      </c>
      <c r="F1192" s="3">
        <v>15236</v>
      </c>
      <c r="G1192" s="9">
        <v>12793</v>
      </c>
      <c r="H1192" s="3">
        <v>55</v>
      </c>
      <c r="I1192" s="3">
        <v>33</v>
      </c>
      <c r="J1192" s="3">
        <v>47.838032113841301</v>
      </c>
      <c r="K1192" s="11">
        <f t="shared" si="19"/>
        <v>0.30640959642652593</v>
      </c>
    </row>
    <row r="1193" spans="1:11" ht="15.25" customHeight="1" x14ac:dyDescent="0.35">
      <c r="A1193" s="8">
        <v>1094.94</v>
      </c>
      <c r="B1193" s="3">
        <v>0.10000000149011611</v>
      </c>
      <c r="C1193" s="3">
        <v>2</v>
      </c>
      <c r="D1193" s="8">
        <v>1024.2930917864239</v>
      </c>
      <c r="E1193" s="8">
        <v>-70.646908213576353</v>
      </c>
      <c r="F1193" s="3">
        <v>14553</v>
      </c>
      <c r="G1193" s="9">
        <v>11081</v>
      </c>
      <c r="H1193" s="3">
        <v>55</v>
      </c>
      <c r="I1193" s="3">
        <v>33</v>
      </c>
      <c r="J1193" s="3">
        <v>34.487982945532991</v>
      </c>
      <c r="K1193" s="11">
        <f t="shared" si="19"/>
        <v>-6.2074242027792777E-2</v>
      </c>
    </row>
    <row r="1194" spans="1:11" ht="15.25" customHeight="1" x14ac:dyDescent="0.35">
      <c r="A1194" s="8">
        <v>1094.94</v>
      </c>
      <c r="B1194" s="3">
        <v>0.15000000596046451</v>
      </c>
      <c r="C1194" s="3">
        <v>1</v>
      </c>
      <c r="D1194" s="8">
        <v>1188.4613750607409</v>
      </c>
      <c r="E1194" s="8">
        <v>93.52137506074132</v>
      </c>
      <c r="F1194" s="3">
        <v>11738</v>
      </c>
      <c r="G1194" s="9">
        <v>3875</v>
      </c>
      <c r="H1194" s="3">
        <v>55</v>
      </c>
      <c r="I1194" s="3">
        <v>33</v>
      </c>
      <c r="J1194" s="3">
        <v>42.369389782338772</v>
      </c>
      <c r="K1194" s="11">
        <f t="shared" si="19"/>
        <v>6.6887464676869665E-2</v>
      </c>
    </row>
    <row r="1195" spans="1:11" ht="15.25" customHeight="1" x14ac:dyDescent="0.35">
      <c r="A1195" s="8">
        <v>1099.98</v>
      </c>
      <c r="B1195" s="3">
        <v>0</v>
      </c>
      <c r="C1195" s="3">
        <v>1</v>
      </c>
      <c r="D1195" s="8">
        <v>1358.2140845921449</v>
      </c>
      <c r="E1195" s="8">
        <v>258.23408459214511</v>
      </c>
      <c r="F1195" s="3">
        <v>14169</v>
      </c>
      <c r="G1195" s="9">
        <v>10087</v>
      </c>
      <c r="H1195" s="3">
        <v>53</v>
      </c>
      <c r="I1195" s="3">
        <v>21</v>
      </c>
      <c r="J1195" s="3">
        <v>64.676861171054526</v>
      </c>
      <c r="K1195" s="11">
        <f t="shared" si="19"/>
        <v>0.19012767392239907</v>
      </c>
    </row>
    <row r="1196" spans="1:11" ht="15.25" customHeight="1" x14ac:dyDescent="0.35">
      <c r="A1196" s="8">
        <v>1099.98</v>
      </c>
      <c r="B1196" s="3">
        <v>0</v>
      </c>
      <c r="C1196" s="3">
        <v>2</v>
      </c>
      <c r="D1196" s="8">
        <v>1033.5991978319801</v>
      </c>
      <c r="E1196" s="8">
        <v>-66.380802168020182</v>
      </c>
      <c r="F1196" s="3">
        <v>16298</v>
      </c>
      <c r="G1196" s="9">
        <v>15542</v>
      </c>
      <c r="H1196" s="3">
        <v>53</v>
      </c>
      <c r="I1196" s="3">
        <v>21</v>
      </c>
      <c r="J1196" s="3">
        <v>49.219009420570472</v>
      </c>
      <c r="K1196" s="11">
        <f t="shared" si="19"/>
        <v>-6.4222962157146457E-2</v>
      </c>
    </row>
    <row r="1197" spans="1:11" ht="15.25" customHeight="1" x14ac:dyDescent="0.35">
      <c r="A1197" s="8">
        <v>1099.98</v>
      </c>
      <c r="B1197" s="3">
        <v>0</v>
      </c>
      <c r="C1197" s="3">
        <v>2</v>
      </c>
      <c r="D1197" s="8">
        <v>1462.3297829825481</v>
      </c>
      <c r="E1197" s="8">
        <v>362.34978298254799</v>
      </c>
      <c r="F1197" s="3">
        <v>16814</v>
      </c>
      <c r="G1197" s="9">
        <v>16777</v>
      </c>
      <c r="H1197" s="3">
        <v>53</v>
      </c>
      <c r="I1197" s="3">
        <v>21</v>
      </c>
      <c r="J1197" s="3">
        <v>69.63475157059753</v>
      </c>
      <c r="K1197" s="11">
        <f t="shared" si="19"/>
        <v>0.24778937500917492</v>
      </c>
    </row>
    <row r="1198" spans="1:11" ht="15.25" customHeight="1" x14ac:dyDescent="0.35">
      <c r="A1198" s="8">
        <v>1099.98</v>
      </c>
      <c r="B1198" s="3">
        <v>0</v>
      </c>
      <c r="C1198" s="3">
        <v>2</v>
      </c>
      <c r="D1198" s="8">
        <v>1464.3237212076369</v>
      </c>
      <c r="E1198" s="8">
        <v>364.34372120763669</v>
      </c>
      <c r="F1198" s="3">
        <v>14626</v>
      </c>
      <c r="G1198" s="9">
        <v>11281</v>
      </c>
      <c r="H1198" s="3">
        <v>53</v>
      </c>
      <c r="I1198" s="3">
        <v>21</v>
      </c>
      <c r="J1198" s="3">
        <v>69.729701009887464</v>
      </c>
      <c r="K1198" s="11">
        <f t="shared" si="19"/>
        <v>0.24881364409446308</v>
      </c>
    </row>
    <row r="1199" spans="1:11" ht="15.25" customHeight="1" x14ac:dyDescent="0.35">
      <c r="A1199" s="8">
        <v>1099.98</v>
      </c>
      <c r="B1199" s="3">
        <v>0</v>
      </c>
      <c r="C1199" s="3">
        <v>2</v>
      </c>
      <c r="D1199" s="8">
        <v>1497.383194295553</v>
      </c>
      <c r="E1199" s="8">
        <v>397.40319429555279</v>
      </c>
      <c r="F1199" s="3">
        <v>12497</v>
      </c>
      <c r="G1199" s="9">
        <v>5847</v>
      </c>
      <c r="H1199" s="3">
        <v>53</v>
      </c>
      <c r="I1199" s="3">
        <v>21</v>
      </c>
      <c r="J1199" s="3">
        <v>71.30396163312156</v>
      </c>
      <c r="K1199" s="11">
        <f t="shared" si="19"/>
        <v>0.26539846033367032</v>
      </c>
    </row>
    <row r="1200" spans="1:11" ht="15.25" customHeight="1" x14ac:dyDescent="0.35">
      <c r="A1200" s="8">
        <v>1099.98</v>
      </c>
      <c r="B1200" s="3">
        <v>0</v>
      </c>
      <c r="C1200" s="3">
        <v>3</v>
      </c>
      <c r="D1200" s="8">
        <v>1509.2453502491751</v>
      </c>
      <c r="E1200" s="8">
        <v>409.26535024917479</v>
      </c>
      <c r="F1200" s="3">
        <v>15552</v>
      </c>
      <c r="G1200" s="9">
        <v>13630</v>
      </c>
      <c r="H1200" s="3">
        <v>53</v>
      </c>
      <c r="I1200" s="3">
        <v>21</v>
      </c>
      <c r="J1200" s="3">
        <v>71.868826202341666</v>
      </c>
      <c r="K1200" s="11">
        <f t="shared" si="19"/>
        <v>0.27117217898442125</v>
      </c>
    </row>
    <row r="1201" spans="1:11" ht="15.25" customHeight="1" x14ac:dyDescent="0.35">
      <c r="A1201" s="8">
        <v>1099.98</v>
      </c>
      <c r="B1201" s="3">
        <v>0</v>
      </c>
      <c r="C1201" s="3">
        <v>4</v>
      </c>
      <c r="D1201" s="8">
        <v>1321.549582951287</v>
      </c>
      <c r="E1201" s="8">
        <v>221.56958295128669</v>
      </c>
      <c r="F1201" s="3">
        <v>13044</v>
      </c>
      <c r="G1201" s="9">
        <v>7272</v>
      </c>
      <c r="H1201" s="3">
        <v>53</v>
      </c>
      <c r="I1201" s="3">
        <v>21</v>
      </c>
      <c r="J1201" s="3">
        <v>62.930932521489851</v>
      </c>
      <c r="K1201" s="11">
        <f t="shared" si="19"/>
        <v>0.16765892540821445</v>
      </c>
    </row>
    <row r="1202" spans="1:11" ht="15.25" customHeight="1" x14ac:dyDescent="0.35">
      <c r="A1202" s="8">
        <v>1099.98</v>
      </c>
      <c r="B1202" s="3">
        <v>0</v>
      </c>
      <c r="C1202" s="3">
        <v>5</v>
      </c>
      <c r="D1202" s="8">
        <v>1065.821344862045</v>
      </c>
      <c r="E1202" s="8">
        <v>-34.158655137955293</v>
      </c>
      <c r="F1202" s="3">
        <v>14306</v>
      </c>
      <c r="G1202" s="9">
        <v>10435</v>
      </c>
      <c r="H1202" s="3">
        <v>53</v>
      </c>
      <c r="I1202" s="3">
        <v>21</v>
      </c>
      <c r="J1202" s="3">
        <v>50.753397374383077</v>
      </c>
      <c r="K1202" s="11">
        <f t="shared" si="19"/>
        <v>-3.2049137787136965E-2</v>
      </c>
    </row>
    <row r="1203" spans="1:11" ht="15.25" customHeight="1" x14ac:dyDescent="0.35">
      <c r="A1203" s="8">
        <v>1099.98</v>
      </c>
      <c r="B1203" s="3">
        <v>0.10000000149011611</v>
      </c>
      <c r="C1203" s="3">
        <v>3</v>
      </c>
      <c r="D1203" s="8">
        <v>1228.9639683346941</v>
      </c>
      <c r="E1203" s="8">
        <v>128.98396833469411</v>
      </c>
      <c r="F1203" s="3">
        <v>16916</v>
      </c>
      <c r="G1203" s="9">
        <v>16990</v>
      </c>
      <c r="H1203" s="3">
        <v>53</v>
      </c>
      <c r="I1203" s="3">
        <v>21</v>
      </c>
      <c r="J1203" s="3">
        <v>65.024548696797396</v>
      </c>
      <c r="K1203" s="11">
        <f t="shared" si="19"/>
        <v>9.4458075501045971E-2</v>
      </c>
    </row>
    <row r="1204" spans="1:11" ht="15.25" customHeight="1" x14ac:dyDescent="0.35">
      <c r="A1204" s="8">
        <v>1107.9100000000001</v>
      </c>
      <c r="B1204" s="3">
        <v>0</v>
      </c>
      <c r="C1204" s="3">
        <v>1</v>
      </c>
      <c r="D1204" s="8">
        <v>1151.0515821232541</v>
      </c>
      <c r="E1204" s="8">
        <v>43.141582123254011</v>
      </c>
      <c r="F1204" s="3">
        <v>14413</v>
      </c>
      <c r="G1204" s="9">
        <v>10693</v>
      </c>
      <c r="H1204" s="3">
        <v>39</v>
      </c>
      <c r="I1204" s="3">
        <v>23</v>
      </c>
      <c r="J1204" s="3">
        <v>50.045720961880612</v>
      </c>
      <c r="K1204" s="11">
        <f t="shared" si="19"/>
        <v>3.748014667046818E-2</v>
      </c>
    </row>
    <row r="1205" spans="1:11" ht="15.25" customHeight="1" x14ac:dyDescent="0.35">
      <c r="A1205" s="8">
        <v>1107.9100000000001</v>
      </c>
      <c r="B1205" s="3">
        <v>0</v>
      </c>
      <c r="C1205" s="3">
        <v>1</v>
      </c>
      <c r="D1205" s="8">
        <v>1251.331558397527</v>
      </c>
      <c r="E1205" s="8">
        <v>143.4215583975265</v>
      </c>
      <c r="F1205" s="3">
        <v>15007</v>
      </c>
      <c r="G1205" s="9">
        <v>12238</v>
      </c>
      <c r="H1205" s="3">
        <v>39</v>
      </c>
      <c r="I1205" s="3">
        <v>23</v>
      </c>
      <c r="J1205" s="3">
        <v>54.405719930327237</v>
      </c>
      <c r="K1205" s="11">
        <f t="shared" si="19"/>
        <v>0.11461515330213062</v>
      </c>
    </row>
    <row r="1206" spans="1:11" ht="15.25" customHeight="1" x14ac:dyDescent="0.35">
      <c r="A1206" s="8">
        <v>1107.9100000000001</v>
      </c>
      <c r="B1206" s="3">
        <v>0</v>
      </c>
      <c r="C1206" s="3">
        <v>1</v>
      </c>
      <c r="D1206" s="8">
        <v>1367.547989618932</v>
      </c>
      <c r="E1206" s="8">
        <v>259.6379896189319</v>
      </c>
      <c r="F1206" s="3">
        <v>11905</v>
      </c>
      <c r="G1206" s="9">
        <v>4280</v>
      </c>
      <c r="H1206" s="3">
        <v>39</v>
      </c>
      <c r="I1206" s="3">
        <v>23</v>
      </c>
      <c r="J1206" s="3">
        <v>59.458608244301388</v>
      </c>
      <c r="K1206" s="11">
        <f t="shared" si="19"/>
        <v>0.18985658389310359</v>
      </c>
    </row>
    <row r="1207" spans="1:11" ht="15.25" customHeight="1" x14ac:dyDescent="0.35">
      <c r="A1207" s="8">
        <v>1107.9100000000001</v>
      </c>
      <c r="B1207" s="3">
        <v>0</v>
      </c>
      <c r="C1207" s="3">
        <v>2</v>
      </c>
      <c r="D1207" s="8">
        <v>1603.31333690829</v>
      </c>
      <c r="E1207" s="8">
        <v>495.4033369082897</v>
      </c>
      <c r="F1207" s="3">
        <v>16499</v>
      </c>
      <c r="G1207" s="9">
        <v>16033</v>
      </c>
      <c r="H1207" s="3">
        <v>39</v>
      </c>
      <c r="I1207" s="3">
        <v>23</v>
      </c>
      <c r="J1207" s="3">
        <v>69.709275517751735</v>
      </c>
      <c r="K1207" s="11">
        <f t="shared" si="19"/>
        <v>0.30898722383460531</v>
      </c>
    </row>
    <row r="1208" spans="1:11" ht="15.25" customHeight="1" x14ac:dyDescent="0.35">
      <c r="A1208" s="8">
        <v>1107.9100000000001</v>
      </c>
      <c r="B1208" s="3">
        <v>0</v>
      </c>
      <c r="C1208" s="3">
        <v>4</v>
      </c>
      <c r="D1208" s="8">
        <v>1784.97126170722</v>
      </c>
      <c r="E1208" s="8">
        <v>677.06126170722018</v>
      </c>
      <c r="F1208" s="3">
        <v>12015</v>
      </c>
      <c r="G1208" s="9">
        <v>4596</v>
      </c>
      <c r="H1208" s="3">
        <v>39</v>
      </c>
      <c r="I1208" s="3">
        <v>23</v>
      </c>
      <c r="J1208" s="3">
        <v>77.607446161183489</v>
      </c>
      <c r="K1208" s="11">
        <f t="shared" si="19"/>
        <v>0.37931213584898327</v>
      </c>
    </row>
    <row r="1209" spans="1:11" ht="15.25" customHeight="1" x14ac:dyDescent="0.35">
      <c r="A1209" s="8">
        <v>1107.9100000000001</v>
      </c>
      <c r="B1209" s="3">
        <v>0.10000000149011611</v>
      </c>
      <c r="C1209" s="3">
        <v>2</v>
      </c>
      <c r="D1209" s="8">
        <v>1305.428870486187</v>
      </c>
      <c r="E1209" s="8">
        <v>197.51887048618659</v>
      </c>
      <c r="F1209" s="3">
        <v>11490</v>
      </c>
      <c r="G1209" s="9">
        <v>3240</v>
      </c>
      <c r="H1209" s="3">
        <v>39</v>
      </c>
      <c r="I1209" s="3">
        <v>23</v>
      </c>
      <c r="J1209" s="3">
        <v>63.064196746259192</v>
      </c>
      <c r="K1209" s="11">
        <f t="shared" si="19"/>
        <v>0.13617515834243446</v>
      </c>
    </row>
    <row r="1210" spans="1:11" ht="15.25" customHeight="1" x14ac:dyDescent="0.35">
      <c r="A1210" s="8">
        <v>1107.9100000000001</v>
      </c>
      <c r="B1210" s="3">
        <v>0.15000000596046451</v>
      </c>
      <c r="C1210" s="3">
        <v>1</v>
      </c>
      <c r="D1210" s="8">
        <v>1071.729888540254</v>
      </c>
      <c r="E1210" s="8">
        <v>-36.180111459746293</v>
      </c>
      <c r="F1210" s="3">
        <v>16117</v>
      </c>
      <c r="G1210" s="9">
        <v>15067</v>
      </c>
      <c r="H1210" s="3">
        <v>39</v>
      </c>
      <c r="I1210" s="3">
        <v>23</v>
      </c>
      <c r="J1210" s="3">
        <v>54.819943532253568</v>
      </c>
      <c r="K1210" s="11">
        <f t="shared" si="19"/>
        <v>-2.8694818399644741E-2</v>
      </c>
    </row>
    <row r="1211" spans="1:11" ht="15.25" customHeight="1" x14ac:dyDescent="0.35">
      <c r="A1211" s="8">
        <v>1107.9100000000001</v>
      </c>
      <c r="B1211" s="3">
        <v>0.15000000596046451</v>
      </c>
      <c r="C1211" s="3">
        <v>1</v>
      </c>
      <c r="D1211" s="8">
        <v>1200.372169853687</v>
      </c>
      <c r="E1211" s="8">
        <v>92.462169853687101</v>
      </c>
      <c r="F1211" s="3">
        <v>11937</v>
      </c>
      <c r="G1211" s="9">
        <v>4385</v>
      </c>
      <c r="H1211" s="3">
        <v>39</v>
      </c>
      <c r="I1211" s="3">
        <v>23</v>
      </c>
      <c r="J1211" s="3">
        <v>61.40011142051511</v>
      </c>
      <c r="K1211" s="11">
        <f t="shared" si="19"/>
        <v>6.5473730396545429E-2</v>
      </c>
    </row>
    <row r="1212" spans="1:11" ht="15.25" customHeight="1" x14ac:dyDescent="0.35">
      <c r="A1212" s="8">
        <v>1107.9100000000001</v>
      </c>
      <c r="B1212" s="3">
        <v>0.25</v>
      </c>
      <c r="C1212" s="3">
        <v>1</v>
      </c>
      <c r="D1212" s="8">
        <v>932.24318185229913</v>
      </c>
      <c r="E1212" s="8">
        <v>-175.66681814770101</v>
      </c>
      <c r="F1212" s="3">
        <v>15659</v>
      </c>
      <c r="G1212" s="9">
        <v>13895</v>
      </c>
      <c r="H1212" s="3">
        <v>39</v>
      </c>
      <c r="I1212" s="3">
        <v>23</v>
      </c>
      <c r="J1212" s="3">
        <v>54.043083005930377</v>
      </c>
      <c r="K1212" s="11">
        <f t="shared" si="19"/>
        <v>-0.14132590741934731</v>
      </c>
    </row>
    <row r="1213" spans="1:11" ht="15.25" customHeight="1" x14ac:dyDescent="0.35">
      <c r="A1213" s="8">
        <v>1107.9100000000001</v>
      </c>
      <c r="B1213" s="3">
        <v>0.25</v>
      </c>
      <c r="C1213" s="3">
        <v>2</v>
      </c>
      <c r="D1213" s="8">
        <v>936.7661105328782</v>
      </c>
      <c r="E1213" s="8">
        <v>-171.14388946712191</v>
      </c>
      <c r="F1213" s="3">
        <v>14823</v>
      </c>
      <c r="G1213" s="9">
        <v>11782</v>
      </c>
      <c r="H1213" s="3">
        <v>39</v>
      </c>
      <c r="I1213" s="3">
        <v>23</v>
      </c>
      <c r="J1213" s="3">
        <v>54.305281770021921</v>
      </c>
      <c r="K1213" s="11">
        <f t="shared" si="19"/>
        <v>-0.13702237480316748</v>
      </c>
    </row>
    <row r="1214" spans="1:11" ht="15.25" customHeight="1" x14ac:dyDescent="0.35">
      <c r="A1214" s="8">
        <v>1107.9100000000001</v>
      </c>
      <c r="B1214" s="3">
        <v>0.25</v>
      </c>
      <c r="C1214" s="3">
        <v>2</v>
      </c>
      <c r="D1214" s="8">
        <v>945.89169459255231</v>
      </c>
      <c r="E1214" s="8">
        <v>-162.0183054074478</v>
      </c>
      <c r="F1214" s="3">
        <v>13709</v>
      </c>
      <c r="G1214" s="9">
        <v>8895</v>
      </c>
      <c r="H1214" s="3">
        <v>39</v>
      </c>
      <c r="I1214" s="3">
        <v>23</v>
      </c>
      <c r="J1214" s="3">
        <v>54.834301135800132</v>
      </c>
      <c r="K1214" s="11">
        <f t="shared" si="19"/>
        <v>-0.12846473835244795</v>
      </c>
    </row>
    <row r="1215" spans="1:11" ht="15.25" customHeight="1" x14ac:dyDescent="0.35">
      <c r="A1215" s="8">
        <v>1107.9100000000001</v>
      </c>
      <c r="B1215" s="3">
        <v>0.25</v>
      </c>
      <c r="C1215" s="3">
        <v>2</v>
      </c>
      <c r="D1215" s="8">
        <v>1047.1385459069299</v>
      </c>
      <c r="E1215" s="8">
        <v>-60.771454093069913</v>
      </c>
      <c r="F1215" s="3">
        <v>11201</v>
      </c>
      <c r="G1215" s="9">
        <v>2485</v>
      </c>
      <c r="H1215" s="3">
        <v>39</v>
      </c>
      <c r="I1215" s="3">
        <v>23</v>
      </c>
      <c r="J1215" s="3">
        <v>60.703683820691602</v>
      </c>
      <c r="K1215" s="11">
        <f t="shared" si="19"/>
        <v>-4.3526800486870305E-2</v>
      </c>
    </row>
    <row r="1216" spans="1:11" ht="15.25" customHeight="1" x14ac:dyDescent="0.35">
      <c r="A1216" s="8">
        <v>1108.1400000000001</v>
      </c>
      <c r="B1216" s="3">
        <v>0</v>
      </c>
      <c r="C1216" s="3">
        <v>1</v>
      </c>
      <c r="D1216" s="8">
        <v>1315.7776374386531</v>
      </c>
      <c r="E1216" s="8">
        <v>207.637637438653</v>
      </c>
      <c r="F1216" s="3">
        <v>11307</v>
      </c>
      <c r="G1216" s="9">
        <v>2770</v>
      </c>
      <c r="H1216" s="3">
        <v>29</v>
      </c>
      <c r="I1216" s="3">
        <v>11</v>
      </c>
      <c r="J1216" s="3">
        <v>119.6161488580593</v>
      </c>
      <c r="K1216" s="11">
        <f t="shared" si="19"/>
        <v>0.1578060240048228</v>
      </c>
    </row>
    <row r="1217" spans="1:11" ht="15.25" customHeight="1" x14ac:dyDescent="0.35">
      <c r="A1217" s="8">
        <v>1108.1400000000001</v>
      </c>
      <c r="B1217" s="3">
        <v>0</v>
      </c>
      <c r="C1217" s="3">
        <v>3</v>
      </c>
      <c r="D1217" s="8">
        <v>1177.7547394420119</v>
      </c>
      <c r="E1217" s="8">
        <v>69.614739442012251</v>
      </c>
      <c r="F1217" s="3">
        <v>12979</v>
      </c>
      <c r="G1217" s="9">
        <v>7096</v>
      </c>
      <c r="H1217" s="3">
        <v>29</v>
      </c>
      <c r="I1217" s="3">
        <v>11</v>
      </c>
      <c r="J1217" s="3">
        <v>107.06861267654661</v>
      </c>
      <c r="K1217" s="11">
        <f t="shared" si="19"/>
        <v>5.910801044621037E-2</v>
      </c>
    </row>
    <row r="1218" spans="1:11" ht="15.25" customHeight="1" x14ac:dyDescent="0.35">
      <c r="A1218" s="8">
        <v>1108.1400000000001</v>
      </c>
      <c r="B1218" s="3">
        <v>0</v>
      </c>
      <c r="C1218" s="3">
        <v>3</v>
      </c>
      <c r="D1218" s="8">
        <v>1390.886916431931</v>
      </c>
      <c r="E1218" s="8">
        <v>282.74691643193108</v>
      </c>
      <c r="F1218" s="3">
        <v>13195</v>
      </c>
      <c r="G1218" s="9">
        <v>7644</v>
      </c>
      <c r="H1218" s="3">
        <v>29</v>
      </c>
      <c r="I1218" s="3">
        <v>11</v>
      </c>
      <c r="J1218" s="3">
        <v>126.44426513017549</v>
      </c>
      <c r="K1218" s="11">
        <f t="shared" si="19"/>
        <v>0.2032853376443193</v>
      </c>
    </row>
    <row r="1219" spans="1:11" ht="15.25" customHeight="1" x14ac:dyDescent="0.35">
      <c r="A1219" s="8">
        <v>1108.1400000000001</v>
      </c>
      <c r="B1219" s="3">
        <v>0</v>
      </c>
      <c r="C1219" s="3">
        <v>3</v>
      </c>
      <c r="D1219" s="8">
        <v>1546.928534928619</v>
      </c>
      <c r="E1219" s="8">
        <v>438.7885349286189</v>
      </c>
      <c r="F1219" s="3">
        <v>12359</v>
      </c>
      <c r="G1219" s="9">
        <v>5496</v>
      </c>
      <c r="H1219" s="3">
        <v>29</v>
      </c>
      <c r="I1219" s="3">
        <v>11</v>
      </c>
      <c r="J1219" s="3">
        <v>140.62986681169261</v>
      </c>
      <c r="K1219" s="11">
        <f t="shared" ref="K1219:K1282" si="20">+(E1219/(I1219*J1219))</f>
        <v>0.28365145837125971</v>
      </c>
    </row>
    <row r="1220" spans="1:11" ht="15.25" customHeight="1" x14ac:dyDescent="0.35">
      <c r="A1220" s="8">
        <v>1108.1400000000001</v>
      </c>
      <c r="B1220" s="3">
        <v>5.000000074505806E-2</v>
      </c>
      <c r="C1220" s="3">
        <v>3</v>
      </c>
      <c r="D1220" s="8">
        <v>1488.058327953381</v>
      </c>
      <c r="E1220" s="8">
        <v>379.91832795338058</v>
      </c>
      <c r="F1220" s="3">
        <v>14042</v>
      </c>
      <c r="G1220" s="9">
        <v>9768</v>
      </c>
      <c r="H1220" s="3">
        <v>29</v>
      </c>
      <c r="I1220" s="3">
        <v>11</v>
      </c>
      <c r="J1220" s="3">
        <v>142.39792623161941</v>
      </c>
      <c r="K1220" s="11">
        <f t="shared" si="20"/>
        <v>0.24254587638983841</v>
      </c>
    </row>
    <row r="1221" spans="1:11" ht="15.25" customHeight="1" x14ac:dyDescent="0.35">
      <c r="A1221" s="8">
        <v>1108.1400000000001</v>
      </c>
      <c r="B1221" s="3">
        <v>5.000000074505806E-2</v>
      </c>
      <c r="C1221" s="3">
        <v>5</v>
      </c>
      <c r="D1221" s="8">
        <v>1196.2442756003829</v>
      </c>
      <c r="E1221" s="8">
        <v>88.104275600382834</v>
      </c>
      <c r="F1221" s="3">
        <v>15714</v>
      </c>
      <c r="G1221" s="9">
        <v>14043</v>
      </c>
      <c r="H1221" s="3">
        <v>29</v>
      </c>
      <c r="I1221" s="3">
        <v>11</v>
      </c>
      <c r="J1221" s="3">
        <v>114.47313651086731</v>
      </c>
      <c r="K1221" s="11">
        <f t="shared" si="20"/>
        <v>6.9968202533477686E-2</v>
      </c>
    </row>
    <row r="1222" spans="1:11" ht="15.25" customHeight="1" x14ac:dyDescent="0.35">
      <c r="A1222" s="8">
        <v>1108.1400000000001</v>
      </c>
      <c r="B1222" s="3">
        <v>0.25</v>
      </c>
      <c r="C1222" s="3">
        <v>1</v>
      </c>
      <c r="D1222" s="8">
        <v>1061.2867078068391</v>
      </c>
      <c r="E1222" s="8">
        <v>-46.853292193160769</v>
      </c>
      <c r="F1222" s="3">
        <v>12529</v>
      </c>
      <c r="G1222" s="9">
        <v>5940</v>
      </c>
      <c r="H1222" s="3">
        <v>29</v>
      </c>
      <c r="I1222" s="3">
        <v>11</v>
      </c>
      <c r="J1222" s="3">
        <v>128.64081306749571</v>
      </c>
      <c r="K1222" s="11">
        <f t="shared" si="20"/>
        <v>-3.3110722000360956E-2</v>
      </c>
    </row>
    <row r="1223" spans="1:11" ht="15.25" customHeight="1" x14ac:dyDescent="0.35">
      <c r="A1223" s="8">
        <v>1108.1400000000001</v>
      </c>
      <c r="B1223" s="3">
        <v>0.25</v>
      </c>
      <c r="C1223" s="3">
        <v>2</v>
      </c>
      <c r="D1223" s="8">
        <v>1175.1867272882821</v>
      </c>
      <c r="E1223" s="8">
        <v>67.046727288282455</v>
      </c>
      <c r="F1223" s="3">
        <v>16709</v>
      </c>
      <c r="G1223" s="9">
        <v>16551</v>
      </c>
      <c r="H1223" s="3">
        <v>29</v>
      </c>
      <c r="I1223" s="3">
        <v>11</v>
      </c>
      <c r="J1223" s="3">
        <v>142.4468760349433</v>
      </c>
      <c r="K1223" s="11">
        <f t="shared" si="20"/>
        <v>4.278898348541043E-2</v>
      </c>
    </row>
    <row r="1224" spans="1:11" ht="15.25" customHeight="1" x14ac:dyDescent="0.35">
      <c r="A1224" s="8">
        <v>1122.8399999999999</v>
      </c>
      <c r="B1224" s="3">
        <v>0</v>
      </c>
      <c r="C1224" s="3">
        <v>3</v>
      </c>
      <c r="D1224" s="8">
        <v>1203.9565672820361</v>
      </c>
      <c r="E1224" s="8">
        <v>81.116567282035476</v>
      </c>
      <c r="F1224" s="3">
        <v>14586</v>
      </c>
      <c r="G1224" s="9">
        <v>11165</v>
      </c>
      <c r="H1224" s="3">
        <v>38</v>
      </c>
      <c r="I1224" s="3">
        <v>18</v>
      </c>
      <c r="J1224" s="3">
        <v>66.886475960113088</v>
      </c>
      <c r="K1224" s="11">
        <f t="shared" si="20"/>
        <v>6.7374994652139586E-2</v>
      </c>
    </row>
    <row r="1225" spans="1:11" ht="15.25" customHeight="1" x14ac:dyDescent="0.35">
      <c r="A1225" s="8">
        <v>1122.8399999999999</v>
      </c>
      <c r="B1225" s="3">
        <v>5.000000074505806E-2</v>
      </c>
      <c r="C1225" s="3">
        <v>1</v>
      </c>
      <c r="D1225" s="8">
        <v>1340.588251822373</v>
      </c>
      <c r="E1225" s="8">
        <v>217.74825182237259</v>
      </c>
      <c r="F1225" s="3">
        <v>14755</v>
      </c>
      <c r="G1225" s="9">
        <v>11618</v>
      </c>
      <c r="H1225" s="3">
        <v>38</v>
      </c>
      <c r="I1225" s="3">
        <v>18</v>
      </c>
      <c r="J1225" s="3">
        <v>78.396973852266555</v>
      </c>
      <c r="K1225" s="11">
        <f t="shared" si="20"/>
        <v>0.15430602109769034</v>
      </c>
    </row>
    <row r="1226" spans="1:11" ht="15.25" customHeight="1" x14ac:dyDescent="0.35">
      <c r="A1226" s="8">
        <v>1122.8399999999999</v>
      </c>
      <c r="B1226" s="3">
        <v>5.000000074505806E-2</v>
      </c>
      <c r="C1226" s="3">
        <v>2</v>
      </c>
      <c r="D1226" s="8">
        <v>1606.4042682078059</v>
      </c>
      <c r="E1226" s="8">
        <v>483.56426820780581</v>
      </c>
      <c r="F1226" s="3">
        <v>13897</v>
      </c>
      <c r="G1226" s="9">
        <v>9400</v>
      </c>
      <c r="H1226" s="3">
        <v>38</v>
      </c>
      <c r="I1226" s="3">
        <v>18</v>
      </c>
      <c r="J1226" s="3">
        <v>93.941770144307782</v>
      </c>
      <c r="K1226" s="11">
        <f t="shared" si="20"/>
        <v>0.28597163461825753</v>
      </c>
    </row>
    <row r="1227" spans="1:11" ht="15.25" customHeight="1" x14ac:dyDescent="0.35">
      <c r="A1227" s="8">
        <v>1122.8399999999999</v>
      </c>
      <c r="B1227" s="3">
        <v>5.000000074505806E-2</v>
      </c>
      <c r="C1227" s="3">
        <v>4</v>
      </c>
      <c r="D1227" s="8">
        <v>1337.2256580820999</v>
      </c>
      <c r="E1227" s="8">
        <v>214.38565808210001</v>
      </c>
      <c r="F1227" s="3">
        <v>15632</v>
      </c>
      <c r="G1227" s="9">
        <v>13830</v>
      </c>
      <c r="H1227" s="3">
        <v>38</v>
      </c>
      <c r="I1227" s="3">
        <v>18</v>
      </c>
      <c r="J1227" s="3">
        <v>78.20033094332446</v>
      </c>
      <c r="K1227" s="11">
        <f t="shared" si="20"/>
        <v>0.15230516539023883</v>
      </c>
    </row>
    <row r="1228" spans="1:11" ht="15.25" customHeight="1" x14ac:dyDescent="0.35">
      <c r="A1228" s="8">
        <v>1122.8399999999999</v>
      </c>
      <c r="B1228" s="3">
        <v>5.000000074505806E-2</v>
      </c>
      <c r="C1228" s="3">
        <v>4</v>
      </c>
      <c r="D1228" s="8">
        <v>1482.43869466975</v>
      </c>
      <c r="E1228" s="8">
        <v>359.59869466974942</v>
      </c>
      <c r="F1228" s="3">
        <v>14796</v>
      </c>
      <c r="G1228" s="9">
        <v>11716</v>
      </c>
      <c r="H1228" s="3">
        <v>38</v>
      </c>
      <c r="I1228" s="3">
        <v>18</v>
      </c>
      <c r="J1228" s="3">
        <v>86.692321393706678</v>
      </c>
      <c r="K1228" s="11">
        <f t="shared" si="20"/>
        <v>0.23044376870130484</v>
      </c>
    </row>
    <row r="1229" spans="1:11" ht="15.25" customHeight="1" x14ac:dyDescent="0.35">
      <c r="A1229" s="8">
        <v>1122.8399999999999</v>
      </c>
      <c r="B1229" s="3">
        <v>0.10000000149011611</v>
      </c>
      <c r="C1229" s="3">
        <v>1</v>
      </c>
      <c r="D1229" s="8">
        <v>1520.287780200408</v>
      </c>
      <c r="E1229" s="8">
        <v>397.44778020040758</v>
      </c>
      <c r="F1229" s="3">
        <v>12344</v>
      </c>
      <c r="G1229" s="9">
        <v>5457</v>
      </c>
      <c r="H1229" s="3">
        <v>38</v>
      </c>
      <c r="I1229" s="3">
        <v>18</v>
      </c>
      <c r="J1229" s="3">
        <v>93.84492485910647</v>
      </c>
      <c r="K1229" s="11">
        <f t="shared" si="20"/>
        <v>0.23528637554461582</v>
      </c>
    </row>
    <row r="1230" spans="1:11" ht="15.25" customHeight="1" x14ac:dyDescent="0.35">
      <c r="A1230" s="8">
        <v>1127.6099999999999</v>
      </c>
      <c r="B1230" s="3">
        <v>0</v>
      </c>
      <c r="C1230" s="3">
        <v>1</v>
      </c>
      <c r="D1230" s="8">
        <v>1444.979569035957</v>
      </c>
      <c r="E1230" s="8">
        <v>317.36956903595728</v>
      </c>
      <c r="F1230" s="3">
        <v>11656</v>
      </c>
      <c r="G1230" s="9">
        <v>3663</v>
      </c>
      <c r="H1230" s="3">
        <v>56</v>
      </c>
      <c r="I1230" s="3">
        <v>33</v>
      </c>
      <c r="J1230" s="3">
        <v>43.787259667756288</v>
      </c>
      <c r="K1230" s="11">
        <f t="shared" si="20"/>
        <v>0.21963602519840178</v>
      </c>
    </row>
    <row r="1231" spans="1:11" ht="15.25" customHeight="1" x14ac:dyDescent="0.35">
      <c r="A1231" s="8">
        <v>1127.6099999999999</v>
      </c>
      <c r="B1231" s="3">
        <v>0</v>
      </c>
      <c r="C1231" s="3">
        <v>1</v>
      </c>
      <c r="D1231" s="8">
        <v>1452.431992086855</v>
      </c>
      <c r="E1231" s="8">
        <v>324.82199208685478</v>
      </c>
      <c r="F1231" s="3">
        <v>12280</v>
      </c>
      <c r="G1231" s="9">
        <v>5294</v>
      </c>
      <c r="H1231" s="3">
        <v>56</v>
      </c>
      <c r="I1231" s="3">
        <v>33</v>
      </c>
      <c r="J1231" s="3">
        <v>44.013090669298627</v>
      </c>
      <c r="K1231" s="11">
        <f t="shared" si="20"/>
        <v>0.2236400697977951</v>
      </c>
    </row>
    <row r="1232" spans="1:11" ht="15.25" customHeight="1" x14ac:dyDescent="0.35">
      <c r="A1232" s="8">
        <v>1127.6099999999999</v>
      </c>
      <c r="B1232" s="3">
        <v>0</v>
      </c>
      <c r="C1232" s="3">
        <v>3</v>
      </c>
      <c r="D1232" s="8">
        <v>1082.9448361422501</v>
      </c>
      <c r="E1232" s="8">
        <v>-44.665163857749803</v>
      </c>
      <c r="F1232" s="3">
        <v>15764</v>
      </c>
      <c r="G1232" s="9">
        <v>14174</v>
      </c>
      <c r="H1232" s="3">
        <v>56</v>
      </c>
      <c r="I1232" s="3">
        <v>33</v>
      </c>
      <c r="J1232" s="3">
        <v>32.816510186128802</v>
      </c>
      <c r="K1232" s="11">
        <f t="shared" si="20"/>
        <v>-4.1244172710458167E-2</v>
      </c>
    </row>
    <row r="1233" spans="1:11" ht="15.25" customHeight="1" x14ac:dyDescent="0.35">
      <c r="A1233" s="8">
        <v>1127.6099999999999</v>
      </c>
      <c r="B1233" s="3">
        <v>0</v>
      </c>
      <c r="C1233" s="3">
        <v>3</v>
      </c>
      <c r="D1233" s="8">
        <v>1097.066364077705</v>
      </c>
      <c r="E1233" s="8">
        <v>-30.543635922295611</v>
      </c>
      <c r="F1233" s="3">
        <v>14928</v>
      </c>
      <c r="G1233" s="9">
        <v>12060</v>
      </c>
      <c r="H1233" s="3">
        <v>56</v>
      </c>
      <c r="I1233" s="3">
        <v>33</v>
      </c>
      <c r="J1233" s="3">
        <v>33.244435275081948</v>
      </c>
      <c r="K1233" s="11">
        <f t="shared" si="20"/>
        <v>-2.784119258635135E-2</v>
      </c>
    </row>
    <row r="1234" spans="1:11" ht="15.25" customHeight="1" x14ac:dyDescent="0.35">
      <c r="A1234" s="8">
        <v>1127.6099999999999</v>
      </c>
      <c r="B1234" s="3">
        <v>0.15000000596046451</v>
      </c>
      <c r="C1234" s="3">
        <v>1</v>
      </c>
      <c r="D1234" s="8">
        <v>1322.480577158276</v>
      </c>
      <c r="E1234" s="8">
        <v>194.87057715827629</v>
      </c>
      <c r="F1234" s="3">
        <v>15430</v>
      </c>
      <c r="G1234" s="9">
        <v>13295</v>
      </c>
      <c r="H1234" s="3">
        <v>56</v>
      </c>
      <c r="I1234" s="3">
        <v>33</v>
      </c>
      <c r="J1234" s="3">
        <v>47.14725798331272</v>
      </c>
      <c r="K1234" s="11">
        <f t="shared" si="20"/>
        <v>0.12524946852447547</v>
      </c>
    </row>
    <row r="1235" spans="1:11" ht="15.25" customHeight="1" x14ac:dyDescent="0.35">
      <c r="A1235" s="8">
        <v>1127.6099999999999</v>
      </c>
      <c r="B1235" s="3">
        <v>0.15000000596046451</v>
      </c>
      <c r="C1235" s="3">
        <v>3</v>
      </c>
      <c r="D1235" s="8">
        <v>1346.634249289044</v>
      </c>
      <c r="E1235" s="8">
        <v>219.02424928904409</v>
      </c>
      <c r="F1235" s="3">
        <v>13758</v>
      </c>
      <c r="G1235" s="9">
        <v>9024</v>
      </c>
      <c r="H1235" s="3">
        <v>56</v>
      </c>
      <c r="I1235" s="3">
        <v>33</v>
      </c>
      <c r="J1235" s="3">
        <v>48.008351469948757</v>
      </c>
      <c r="K1235" s="11">
        <f t="shared" si="20"/>
        <v>0.13824883088224588</v>
      </c>
    </row>
    <row r="1236" spans="1:11" ht="15.25" customHeight="1" x14ac:dyDescent="0.35">
      <c r="A1236" s="8">
        <v>1127.6099999999999</v>
      </c>
      <c r="B1236" s="3">
        <v>0.20000000298023221</v>
      </c>
      <c r="C1236" s="3">
        <v>2</v>
      </c>
      <c r="D1236" s="8">
        <v>902.2893576301725</v>
      </c>
      <c r="E1236" s="8">
        <v>-225.3206423698276</v>
      </c>
      <c r="F1236" s="3">
        <v>12024</v>
      </c>
      <c r="G1236" s="9">
        <v>4618</v>
      </c>
      <c r="H1236" s="3">
        <v>56</v>
      </c>
      <c r="I1236" s="3">
        <v>33</v>
      </c>
      <c r="J1236" s="3">
        <v>34.177627310282674</v>
      </c>
      <c r="K1236" s="11">
        <f t="shared" si="20"/>
        <v>-0.19977683622224116</v>
      </c>
    </row>
    <row r="1237" spans="1:11" ht="15.25" customHeight="1" x14ac:dyDescent="0.35">
      <c r="A1237" s="8">
        <v>1127.6099999999999</v>
      </c>
      <c r="B1237" s="3">
        <v>0.20000000298023221</v>
      </c>
      <c r="C1237" s="3">
        <v>2</v>
      </c>
      <c r="D1237" s="8">
        <v>1260.3080306597551</v>
      </c>
      <c r="E1237" s="8">
        <v>132.69803065975469</v>
      </c>
      <c r="F1237" s="3">
        <v>16204</v>
      </c>
      <c r="G1237" s="9">
        <v>15291</v>
      </c>
      <c r="H1237" s="3">
        <v>56</v>
      </c>
      <c r="I1237" s="3">
        <v>33</v>
      </c>
      <c r="J1237" s="3">
        <v>47.738940733135159</v>
      </c>
      <c r="K1237" s="11">
        <f t="shared" si="20"/>
        <v>8.4232125440603794E-2</v>
      </c>
    </row>
    <row r="1238" spans="1:11" ht="15.25" customHeight="1" x14ac:dyDescent="0.35">
      <c r="A1238" s="8">
        <v>1128.1199999999999</v>
      </c>
      <c r="B1238" s="3">
        <v>0</v>
      </c>
      <c r="C1238" s="3">
        <v>1</v>
      </c>
      <c r="D1238" s="8">
        <v>1630.749372816696</v>
      </c>
      <c r="E1238" s="8">
        <v>502.62937281669559</v>
      </c>
      <c r="F1238" s="3">
        <v>16072</v>
      </c>
      <c r="G1238" s="9">
        <v>14934</v>
      </c>
      <c r="H1238" s="3">
        <v>55</v>
      </c>
      <c r="I1238" s="3">
        <v>34</v>
      </c>
      <c r="J1238" s="3">
        <v>47.963216847549873</v>
      </c>
      <c r="K1238" s="11">
        <f t="shared" si="20"/>
        <v>0.30821987804817241</v>
      </c>
    </row>
    <row r="1239" spans="1:11" ht="15.25" customHeight="1" x14ac:dyDescent="0.35">
      <c r="A1239" s="8">
        <v>1128.1199999999999</v>
      </c>
      <c r="B1239" s="3">
        <v>0</v>
      </c>
      <c r="C1239" s="3">
        <v>2</v>
      </c>
      <c r="D1239" s="8">
        <v>1363.7317077784321</v>
      </c>
      <c r="E1239" s="8">
        <v>235.61170777843219</v>
      </c>
      <c r="F1239" s="3">
        <v>15182</v>
      </c>
      <c r="G1239" s="9">
        <v>12671</v>
      </c>
      <c r="H1239" s="3">
        <v>55</v>
      </c>
      <c r="I1239" s="3">
        <v>34</v>
      </c>
      <c r="J1239" s="3">
        <v>40.109756111130359</v>
      </c>
      <c r="K1239" s="11">
        <f t="shared" si="20"/>
        <v>0.17276983913665256</v>
      </c>
    </row>
    <row r="1240" spans="1:11" ht="15.25" customHeight="1" x14ac:dyDescent="0.35">
      <c r="A1240" s="8">
        <v>1128.1199999999999</v>
      </c>
      <c r="B1240" s="3">
        <v>0.10000000149011611</v>
      </c>
      <c r="C1240" s="3">
        <v>2</v>
      </c>
      <c r="D1240" s="8">
        <v>1088.0694018651311</v>
      </c>
      <c r="E1240" s="8">
        <v>-40.050598134868778</v>
      </c>
      <c r="F1240" s="3">
        <v>13717</v>
      </c>
      <c r="G1240" s="9">
        <v>8913</v>
      </c>
      <c r="H1240" s="3">
        <v>55</v>
      </c>
      <c r="I1240" s="3">
        <v>34</v>
      </c>
      <c r="J1240" s="3">
        <v>35.557823649236298</v>
      </c>
      <c r="K1240" s="11">
        <f t="shared" si="20"/>
        <v>-3.3127977130791325E-2</v>
      </c>
    </row>
    <row r="1241" spans="1:11" ht="15.25" customHeight="1" x14ac:dyDescent="0.35">
      <c r="A1241" s="8">
        <v>1132.96</v>
      </c>
      <c r="B1241" s="3">
        <v>0</v>
      </c>
      <c r="C1241" s="3">
        <v>2</v>
      </c>
      <c r="D1241" s="8">
        <v>1319.3930783198041</v>
      </c>
      <c r="E1241" s="8">
        <v>186.43307831980411</v>
      </c>
      <c r="F1241" s="3">
        <v>14919</v>
      </c>
      <c r="G1241" s="9">
        <v>12035</v>
      </c>
      <c r="H1241" s="3">
        <v>52</v>
      </c>
      <c r="I1241" s="3">
        <v>16</v>
      </c>
      <c r="J1241" s="3">
        <v>82.462067394987756</v>
      </c>
      <c r="K1241" s="11">
        <f t="shared" si="20"/>
        <v>0.14130214974086375</v>
      </c>
    </row>
    <row r="1242" spans="1:11" ht="15.25" customHeight="1" x14ac:dyDescent="0.35">
      <c r="A1242" s="8">
        <v>1132.96</v>
      </c>
      <c r="B1242" s="3">
        <v>5.000000074505806E-2</v>
      </c>
      <c r="C1242" s="3">
        <v>2</v>
      </c>
      <c r="D1242" s="8">
        <v>1169.7552975139531</v>
      </c>
      <c r="E1242" s="8">
        <v>36.795297513952853</v>
      </c>
      <c r="F1242" s="3">
        <v>16760</v>
      </c>
      <c r="G1242" s="9">
        <v>16660</v>
      </c>
      <c r="H1242" s="3">
        <v>52</v>
      </c>
      <c r="I1242" s="3">
        <v>16</v>
      </c>
      <c r="J1242" s="3">
        <v>76.957585423115717</v>
      </c>
      <c r="K1242" s="11">
        <f t="shared" si="20"/>
        <v>2.9882773504108558E-2</v>
      </c>
    </row>
    <row r="1243" spans="1:11" ht="15.25" customHeight="1" x14ac:dyDescent="0.35">
      <c r="A1243" s="8">
        <v>1132.96</v>
      </c>
      <c r="B1243" s="3">
        <v>5.000000074505806E-2</v>
      </c>
      <c r="C1243" s="3">
        <v>2</v>
      </c>
      <c r="D1243" s="8">
        <v>1402.631755363429</v>
      </c>
      <c r="E1243" s="8">
        <v>269.67175536342921</v>
      </c>
      <c r="F1243" s="3">
        <v>15924</v>
      </c>
      <c r="G1243" s="9">
        <v>14572</v>
      </c>
      <c r="H1243" s="3">
        <v>52</v>
      </c>
      <c r="I1243" s="3">
        <v>16</v>
      </c>
      <c r="J1243" s="3">
        <v>92.278405030491683</v>
      </c>
      <c r="K1243" s="11">
        <f t="shared" si="20"/>
        <v>0.18264820143613314</v>
      </c>
    </row>
    <row r="1244" spans="1:11" ht="15.25" customHeight="1" x14ac:dyDescent="0.35">
      <c r="A1244" s="8">
        <v>1132.96</v>
      </c>
      <c r="B1244" s="3">
        <v>0.10000000149011611</v>
      </c>
      <c r="C1244" s="3">
        <v>3</v>
      </c>
      <c r="D1244" s="8">
        <v>943.21660366903245</v>
      </c>
      <c r="E1244" s="8">
        <v>-189.74339633096761</v>
      </c>
      <c r="F1244" s="3">
        <v>11170</v>
      </c>
      <c r="G1244" s="9">
        <v>2401</v>
      </c>
      <c r="H1244" s="3">
        <v>52</v>
      </c>
      <c r="I1244" s="3">
        <v>16</v>
      </c>
      <c r="J1244" s="3">
        <v>65.50115314102095</v>
      </c>
      <c r="K1244" s="11">
        <f t="shared" si="20"/>
        <v>-0.18104967167759137</v>
      </c>
    </row>
    <row r="1245" spans="1:11" ht="15.25" customHeight="1" x14ac:dyDescent="0.35">
      <c r="A1245" s="8">
        <v>1141.8900000000001</v>
      </c>
      <c r="B1245" s="3">
        <v>0</v>
      </c>
      <c r="C1245" s="3">
        <v>1</v>
      </c>
      <c r="D1245" s="8">
        <v>1505.4668318539391</v>
      </c>
      <c r="E1245" s="8">
        <v>363.57683185393847</v>
      </c>
      <c r="F1245" s="3">
        <v>11581</v>
      </c>
      <c r="G1245" s="9">
        <v>3477</v>
      </c>
      <c r="H1245" s="3">
        <v>44</v>
      </c>
      <c r="I1245" s="3">
        <v>17</v>
      </c>
      <c r="J1245" s="3">
        <v>88.556872461996392</v>
      </c>
      <c r="K1245" s="11">
        <f t="shared" si="20"/>
        <v>0.24150437868246102</v>
      </c>
    </row>
    <row r="1246" spans="1:11" ht="15.25" customHeight="1" x14ac:dyDescent="0.35">
      <c r="A1246" s="8">
        <v>1141.8900000000001</v>
      </c>
      <c r="B1246" s="3">
        <v>0</v>
      </c>
      <c r="C1246" s="3">
        <v>4</v>
      </c>
      <c r="D1246" s="8">
        <v>1381.5121801630271</v>
      </c>
      <c r="E1246" s="8">
        <v>239.622180163027</v>
      </c>
      <c r="F1246" s="3">
        <v>12174</v>
      </c>
      <c r="G1246" s="9">
        <v>5023</v>
      </c>
      <c r="H1246" s="3">
        <v>44</v>
      </c>
      <c r="I1246" s="3">
        <v>17</v>
      </c>
      <c r="J1246" s="3">
        <v>81.265422362531012</v>
      </c>
      <c r="K1246" s="11">
        <f t="shared" si="20"/>
        <v>0.17344919835216369</v>
      </c>
    </row>
    <row r="1247" spans="1:11" ht="15.25" customHeight="1" x14ac:dyDescent="0.35">
      <c r="A1247" s="8">
        <v>1141.8900000000001</v>
      </c>
      <c r="B1247" s="3">
        <v>0</v>
      </c>
      <c r="C1247" s="3">
        <v>4</v>
      </c>
      <c r="D1247" s="8">
        <v>1688.8496919727841</v>
      </c>
      <c r="E1247" s="8">
        <v>546.9596919727835</v>
      </c>
      <c r="F1247" s="3">
        <v>14682</v>
      </c>
      <c r="G1247" s="9">
        <v>11428</v>
      </c>
      <c r="H1247" s="3">
        <v>44</v>
      </c>
      <c r="I1247" s="3">
        <v>17</v>
      </c>
      <c r="J1247" s="3">
        <v>99.344099527810798</v>
      </c>
      <c r="K1247" s="11">
        <f t="shared" si="20"/>
        <v>0.32386522884334812</v>
      </c>
    </row>
    <row r="1248" spans="1:11" ht="15.25" customHeight="1" x14ac:dyDescent="0.35">
      <c r="A1248" s="8">
        <v>1141.8900000000001</v>
      </c>
      <c r="B1248" s="3">
        <v>0.15000000596046451</v>
      </c>
      <c r="C1248" s="3">
        <v>1</v>
      </c>
      <c r="D1248" s="8">
        <v>1138.2421738557009</v>
      </c>
      <c r="E1248" s="8">
        <v>-3.6478261442987332</v>
      </c>
      <c r="F1248" s="3">
        <v>12051</v>
      </c>
      <c r="G1248" s="9">
        <v>4688</v>
      </c>
      <c r="H1248" s="3">
        <v>44</v>
      </c>
      <c r="I1248" s="3">
        <v>17</v>
      </c>
      <c r="J1248" s="3">
        <v>78.771085248263645</v>
      </c>
      <c r="K1248" s="11">
        <f t="shared" si="20"/>
        <v>-2.7240707400675392E-3</v>
      </c>
    </row>
    <row r="1249" spans="1:11" ht="15.25" customHeight="1" x14ac:dyDescent="0.35">
      <c r="A1249" s="8">
        <v>1141.8900000000001</v>
      </c>
      <c r="B1249" s="3">
        <v>0.15000000596046451</v>
      </c>
      <c r="C1249" s="3">
        <v>1</v>
      </c>
      <c r="D1249" s="8">
        <v>1299.935788394266</v>
      </c>
      <c r="E1249" s="8">
        <v>158.0457883942654</v>
      </c>
      <c r="F1249" s="3">
        <v>12887</v>
      </c>
      <c r="G1249" s="9">
        <v>6850</v>
      </c>
      <c r="H1249" s="3">
        <v>44</v>
      </c>
      <c r="I1249" s="3">
        <v>17</v>
      </c>
      <c r="J1249" s="3">
        <v>89.960954844970232</v>
      </c>
      <c r="K1249" s="11">
        <f t="shared" si="20"/>
        <v>0.10334273461233055</v>
      </c>
    </row>
    <row r="1250" spans="1:11" ht="15.25" customHeight="1" x14ac:dyDescent="0.35">
      <c r="A1250" s="8">
        <v>1141.8900000000001</v>
      </c>
      <c r="B1250" s="3">
        <v>0.25</v>
      </c>
      <c r="C1250" s="3">
        <v>2</v>
      </c>
      <c r="D1250" s="8">
        <v>970.55364790069166</v>
      </c>
      <c r="E1250" s="8">
        <v>-171.33635209930841</v>
      </c>
      <c r="F1250" s="3">
        <v>16796</v>
      </c>
      <c r="G1250" s="9">
        <v>16745</v>
      </c>
      <c r="H1250" s="3">
        <v>44</v>
      </c>
      <c r="I1250" s="3">
        <v>17</v>
      </c>
      <c r="J1250" s="3">
        <v>76.12185473730915</v>
      </c>
      <c r="K1250" s="11">
        <f t="shared" si="20"/>
        <v>-0.13240099025173088</v>
      </c>
    </row>
    <row r="1251" spans="1:11" ht="15.25" customHeight="1" x14ac:dyDescent="0.35">
      <c r="A1251" s="8">
        <v>1141.8900000000001</v>
      </c>
      <c r="B1251" s="3">
        <v>0.25</v>
      </c>
      <c r="C1251" s="3">
        <v>3</v>
      </c>
      <c r="D1251" s="8">
        <v>1037.5321531209161</v>
      </c>
      <c r="E1251" s="8">
        <v>-104.35784687908431</v>
      </c>
      <c r="F1251" s="3">
        <v>14288</v>
      </c>
      <c r="G1251" s="9">
        <v>10390</v>
      </c>
      <c r="H1251" s="3">
        <v>44</v>
      </c>
      <c r="I1251" s="3">
        <v>17</v>
      </c>
      <c r="J1251" s="3">
        <v>81.375070833012998</v>
      </c>
      <c r="K1251" s="11">
        <f t="shared" si="20"/>
        <v>-7.5437069515272848E-2</v>
      </c>
    </row>
    <row r="1252" spans="1:11" ht="15.25" customHeight="1" x14ac:dyDescent="0.35">
      <c r="A1252" s="8">
        <v>1152.3599999999999</v>
      </c>
      <c r="B1252" s="3">
        <v>0</v>
      </c>
      <c r="C1252" s="3">
        <v>2</v>
      </c>
      <c r="D1252" s="8">
        <v>1245.497637954159</v>
      </c>
      <c r="E1252" s="8">
        <v>93.137637954158436</v>
      </c>
      <c r="F1252" s="3">
        <v>15005</v>
      </c>
      <c r="G1252" s="9">
        <v>12235</v>
      </c>
      <c r="H1252" s="3">
        <v>53</v>
      </c>
      <c r="I1252" s="3">
        <v>22</v>
      </c>
      <c r="J1252" s="3">
        <v>56.613528997916298</v>
      </c>
      <c r="K1252" s="11">
        <f t="shared" si="20"/>
        <v>7.4779457717114056E-2</v>
      </c>
    </row>
    <row r="1253" spans="1:11" ht="15.25" customHeight="1" x14ac:dyDescent="0.35">
      <c r="A1253" s="8">
        <v>1152.3599999999999</v>
      </c>
      <c r="B1253" s="3">
        <v>0</v>
      </c>
      <c r="C1253" s="3">
        <v>2</v>
      </c>
      <c r="D1253" s="8">
        <v>1376.225485071516</v>
      </c>
      <c r="E1253" s="8">
        <v>223.8654850715163</v>
      </c>
      <c r="F1253" s="3">
        <v>12133</v>
      </c>
      <c r="G1253" s="9">
        <v>4913</v>
      </c>
      <c r="H1253" s="3">
        <v>53</v>
      </c>
      <c r="I1253" s="3">
        <v>22</v>
      </c>
      <c r="J1253" s="3">
        <v>62.555703866887107</v>
      </c>
      <c r="K1253" s="11">
        <f t="shared" si="20"/>
        <v>0.16266628361404234</v>
      </c>
    </row>
    <row r="1254" spans="1:11" ht="15.25" customHeight="1" x14ac:dyDescent="0.35">
      <c r="A1254" s="8">
        <v>1152.3599999999999</v>
      </c>
      <c r="B1254" s="3">
        <v>0</v>
      </c>
      <c r="C1254" s="3">
        <v>2</v>
      </c>
      <c r="D1254" s="8">
        <v>1661.44538565678</v>
      </c>
      <c r="E1254" s="8">
        <v>509.08538565678009</v>
      </c>
      <c r="F1254" s="3">
        <v>13805</v>
      </c>
      <c r="G1254" s="9">
        <v>9154</v>
      </c>
      <c r="H1254" s="3">
        <v>53</v>
      </c>
      <c r="I1254" s="3">
        <v>22</v>
      </c>
      <c r="J1254" s="3">
        <v>75.520244802580919</v>
      </c>
      <c r="K1254" s="11">
        <f t="shared" si="20"/>
        <v>0.30641114661469016</v>
      </c>
    </row>
    <row r="1255" spans="1:11" ht="15.25" customHeight="1" x14ac:dyDescent="0.35">
      <c r="A1255" s="8">
        <v>1152.3599999999999</v>
      </c>
      <c r="B1255" s="3">
        <v>0</v>
      </c>
      <c r="C1255" s="3">
        <v>2</v>
      </c>
      <c r="D1255" s="8">
        <v>1756.814812213915</v>
      </c>
      <c r="E1255" s="8">
        <v>604.45481221391515</v>
      </c>
      <c r="F1255" s="3">
        <v>16677</v>
      </c>
      <c r="G1255" s="9">
        <v>16465</v>
      </c>
      <c r="H1255" s="3">
        <v>53</v>
      </c>
      <c r="I1255" s="3">
        <v>22</v>
      </c>
      <c r="J1255" s="3">
        <v>79.85521873699615</v>
      </c>
      <c r="K1255" s="11">
        <f t="shared" si="20"/>
        <v>0.34406290749119367</v>
      </c>
    </row>
    <row r="1256" spans="1:11" ht="15.25" customHeight="1" x14ac:dyDescent="0.35">
      <c r="A1256" s="8">
        <v>1152.3599999999999</v>
      </c>
      <c r="B1256" s="3">
        <v>0</v>
      </c>
      <c r="C1256" s="3">
        <v>3</v>
      </c>
      <c r="D1256" s="8">
        <v>1096.273260241421</v>
      </c>
      <c r="E1256" s="8">
        <v>-56.086739758578688</v>
      </c>
      <c r="F1256" s="3">
        <v>12634</v>
      </c>
      <c r="G1256" s="9">
        <v>6192</v>
      </c>
      <c r="H1256" s="3">
        <v>53</v>
      </c>
      <c r="I1256" s="3">
        <v>22</v>
      </c>
      <c r="J1256" s="3">
        <v>49.830602738246426</v>
      </c>
      <c r="K1256" s="11">
        <f t="shared" si="20"/>
        <v>-5.1161276839158935E-2</v>
      </c>
    </row>
    <row r="1257" spans="1:11" ht="15.25" customHeight="1" x14ac:dyDescent="0.35">
      <c r="A1257" s="8">
        <v>1152.3599999999999</v>
      </c>
      <c r="B1257" s="3">
        <v>0</v>
      </c>
      <c r="C1257" s="3">
        <v>3</v>
      </c>
      <c r="D1257" s="8">
        <v>1369.692690789228</v>
      </c>
      <c r="E1257" s="8">
        <v>217.33269078922831</v>
      </c>
      <c r="F1257" s="3">
        <v>13470</v>
      </c>
      <c r="G1257" s="9">
        <v>8310</v>
      </c>
      <c r="H1257" s="3">
        <v>53</v>
      </c>
      <c r="I1257" s="3">
        <v>22</v>
      </c>
      <c r="J1257" s="3">
        <v>62.258758672237647</v>
      </c>
      <c r="K1257" s="11">
        <f t="shared" si="20"/>
        <v>0.15867259294783811</v>
      </c>
    </row>
    <row r="1258" spans="1:11" ht="15.25" customHeight="1" x14ac:dyDescent="0.35">
      <c r="A1258" s="8">
        <v>1152.3599999999999</v>
      </c>
      <c r="B1258" s="3">
        <v>5.000000074505806E-2</v>
      </c>
      <c r="C1258" s="3">
        <v>1</v>
      </c>
      <c r="D1258" s="8">
        <v>1359.0403790313039</v>
      </c>
      <c r="E1258" s="8">
        <v>206.680379031304</v>
      </c>
      <c r="F1258" s="3">
        <v>16502</v>
      </c>
      <c r="G1258" s="9">
        <v>16038</v>
      </c>
      <c r="H1258" s="3">
        <v>53</v>
      </c>
      <c r="I1258" s="3">
        <v>22</v>
      </c>
      <c r="J1258" s="3">
        <v>65.0258555070412</v>
      </c>
      <c r="K1258" s="11">
        <f t="shared" si="20"/>
        <v>0.14447426504406111</v>
      </c>
    </row>
    <row r="1259" spans="1:11" ht="15.25" customHeight="1" x14ac:dyDescent="0.35">
      <c r="A1259" s="8">
        <v>1152.3599999999999</v>
      </c>
      <c r="B1259" s="3">
        <v>0.10000000149011611</v>
      </c>
      <c r="C1259" s="3">
        <v>2</v>
      </c>
      <c r="D1259" s="8">
        <v>1103.9573206399309</v>
      </c>
      <c r="E1259" s="8">
        <v>-48.402679360069207</v>
      </c>
      <c r="F1259" s="3">
        <v>14448</v>
      </c>
      <c r="G1259" s="9">
        <v>10803</v>
      </c>
      <c r="H1259" s="3">
        <v>53</v>
      </c>
      <c r="I1259" s="3">
        <v>22</v>
      </c>
      <c r="J1259" s="3">
        <v>55.755420326653329</v>
      </c>
      <c r="K1259" s="11">
        <f t="shared" si="20"/>
        <v>-3.9460231421523481E-2</v>
      </c>
    </row>
    <row r="1260" spans="1:11" ht="15.25" customHeight="1" x14ac:dyDescent="0.35">
      <c r="A1260" s="8">
        <v>1156.08</v>
      </c>
      <c r="B1260" s="3">
        <v>0</v>
      </c>
      <c r="C1260" s="3">
        <v>1</v>
      </c>
      <c r="D1260" s="8">
        <v>1223.484714723174</v>
      </c>
      <c r="E1260" s="8">
        <v>67.404714723174493</v>
      </c>
      <c r="F1260" s="3">
        <v>15249</v>
      </c>
      <c r="G1260" s="9">
        <v>12822</v>
      </c>
      <c r="H1260" s="3">
        <v>39</v>
      </c>
      <c r="I1260" s="3">
        <v>24</v>
      </c>
      <c r="J1260" s="3">
        <v>50.978529780132263</v>
      </c>
      <c r="K1260" s="11">
        <f t="shared" si="20"/>
        <v>5.5092404434676966E-2</v>
      </c>
    </row>
    <row r="1261" spans="1:11" ht="15.25" customHeight="1" x14ac:dyDescent="0.35">
      <c r="A1261" s="8">
        <v>1156.08</v>
      </c>
      <c r="B1261" s="3">
        <v>0</v>
      </c>
      <c r="C1261" s="3">
        <v>1</v>
      </c>
      <c r="D1261" s="8">
        <v>1933.3534541316899</v>
      </c>
      <c r="E1261" s="8">
        <v>777.27345413169041</v>
      </c>
      <c r="F1261" s="3">
        <v>16195</v>
      </c>
      <c r="G1261" s="9">
        <v>15268</v>
      </c>
      <c r="H1261" s="3">
        <v>39</v>
      </c>
      <c r="I1261" s="3">
        <v>24</v>
      </c>
      <c r="J1261" s="3">
        <v>80.556393922153759</v>
      </c>
      <c r="K1261" s="11">
        <f t="shared" si="20"/>
        <v>0.40203380942610945</v>
      </c>
    </row>
    <row r="1262" spans="1:11" ht="15.25" customHeight="1" x14ac:dyDescent="0.35">
      <c r="A1262" s="8">
        <v>1156.08</v>
      </c>
      <c r="B1262" s="3">
        <v>0</v>
      </c>
      <c r="C1262" s="3">
        <v>4</v>
      </c>
      <c r="D1262" s="8">
        <v>1435.1083253226509</v>
      </c>
      <c r="E1262" s="8">
        <v>279.02832532265069</v>
      </c>
      <c r="F1262" s="3">
        <v>11666</v>
      </c>
      <c r="G1262" s="9">
        <v>3689</v>
      </c>
      <c r="H1262" s="3">
        <v>39</v>
      </c>
      <c r="I1262" s="3">
        <v>24</v>
      </c>
      <c r="J1262" s="3">
        <v>59.796180221777107</v>
      </c>
      <c r="K1262" s="11">
        <f t="shared" si="20"/>
        <v>0.19443014885995988</v>
      </c>
    </row>
    <row r="1263" spans="1:11" ht="15.25" customHeight="1" x14ac:dyDescent="0.35">
      <c r="A1263" s="8">
        <v>1156.08</v>
      </c>
      <c r="B1263" s="3">
        <v>0.25</v>
      </c>
      <c r="C1263" s="3">
        <v>2</v>
      </c>
      <c r="D1263" s="8">
        <v>1097.4348127576959</v>
      </c>
      <c r="E1263" s="8">
        <v>-58.645187242304019</v>
      </c>
      <c r="F1263" s="3">
        <v>11479</v>
      </c>
      <c r="G1263" s="9">
        <v>3213</v>
      </c>
      <c r="H1263" s="3">
        <v>39</v>
      </c>
      <c r="I1263" s="3">
        <v>24</v>
      </c>
      <c r="J1263" s="3">
        <v>60.968600708760881</v>
      </c>
      <c r="K1263" s="11">
        <f t="shared" si="20"/>
        <v>-4.0078818277326941E-2</v>
      </c>
    </row>
    <row r="1264" spans="1:11" ht="15.25" customHeight="1" x14ac:dyDescent="0.35">
      <c r="A1264" s="8">
        <v>1158.3599999999999</v>
      </c>
      <c r="B1264" s="3">
        <v>5.000000074505806E-2</v>
      </c>
      <c r="C1264" s="3">
        <v>2</v>
      </c>
      <c r="D1264" s="8">
        <v>1317.2927074287011</v>
      </c>
      <c r="E1264" s="8">
        <v>158.93270742870101</v>
      </c>
      <c r="F1264" s="3">
        <v>13507</v>
      </c>
      <c r="G1264" s="9">
        <v>8389</v>
      </c>
      <c r="H1264" s="3">
        <v>51</v>
      </c>
      <c r="I1264" s="3">
        <v>14</v>
      </c>
      <c r="J1264" s="3">
        <v>99.044564546001212</v>
      </c>
      <c r="K1264" s="11">
        <f t="shared" si="20"/>
        <v>0.11461846792849119</v>
      </c>
    </row>
    <row r="1265" spans="1:11" ht="15.25" customHeight="1" x14ac:dyDescent="0.35">
      <c r="A1265" s="8">
        <v>1158.3599999999999</v>
      </c>
      <c r="B1265" s="3">
        <v>5.000000074505806E-2</v>
      </c>
      <c r="C1265" s="3">
        <v>3</v>
      </c>
      <c r="D1265" s="8">
        <v>1347.010710426684</v>
      </c>
      <c r="E1265" s="8">
        <v>188.6507104266839</v>
      </c>
      <c r="F1265" s="3">
        <v>14343</v>
      </c>
      <c r="G1265" s="9">
        <v>10522</v>
      </c>
      <c r="H1265" s="3">
        <v>51</v>
      </c>
      <c r="I1265" s="3">
        <v>14</v>
      </c>
      <c r="J1265" s="3">
        <v>101.2790008633914</v>
      </c>
      <c r="K1265" s="11">
        <f t="shared" si="20"/>
        <v>0.13304881199350246</v>
      </c>
    </row>
    <row r="1266" spans="1:11" ht="15.25" customHeight="1" x14ac:dyDescent="0.35">
      <c r="A1266" s="8">
        <v>1161.3</v>
      </c>
      <c r="B1266" s="3">
        <v>0</v>
      </c>
      <c r="C1266" s="3">
        <v>1</v>
      </c>
      <c r="D1266" s="8">
        <v>1286.95</v>
      </c>
      <c r="E1266" s="8">
        <v>125.65000000000011</v>
      </c>
      <c r="F1266" s="3">
        <v>11028</v>
      </c>
      <c r="G1266" s="9">
        <v>2014</v>
      </c>
      <c r="H1266" s="3">
        <v>55</v>
      </c>
      <c r="I1266" s="3">
        <v>35</v>
      </c>
      <c r="J1266" s="3">
        <v>36.770000000000003</v>
      </c>
      <c r="K1266" s="11">
        <f t="shared" si="20"/>
        <v>9.7633940712537476E-2</v>
      </c>
    </row>
    <row r="1267" spans="1:11" ht="15.25" customHeight="1" x14ac:dyDescent="0.35">
      <c r="A1267" s="8">
        <v>1161.3</v>
      </c>
      <c r="B1267" s="3">
        <v>0</v>
      </c>
      <c r="C1267" s="3">
        <v>3</v>
      </c>
      <c r="D1267" s="8">
        <v>1367.45</v>
      </c>
      <c r="E1267" s="8">
        <v>206.15000000000009</v>
      </c>
      <c r="F1267" s="3">
        <v>11056</v>
      </c>
      <c r="G1267" s="9">
        <v>2081</v>
      </c>
      <c r="H1267" s="3">
        <v>55</v>
      </c>
      <c r="I1267" s="3">
        <v>35</v>
      </c>
      <c r="J1267" s="3">
        <v>39.07</v>
      </c>
      <c r="K1267" s="11">
        <f t="shared" si="20"/>
        <v>0.1507550550294344</v>
      </c>
    </row>
    <row r="1268" spans="1:11" ht="15.25" customHeight="1" x14ac:dyDescent="0.35">
      <c r="A1268" s="8">
        <v>1161.3</v>
      </c>
      <c r="B1268" s="3">
        <v>0.10000000149011611</v>
      </c>
      <c r="C1268" s="3">
        <v>3</v>
      </c>
      <c r="D1268" s="8">
        <v>1182.802590629695</v>
      </c>
      <c r="E1268" s="8">
        <v>21.502590629694851</v>
      </c>
      <c r="F1268" s="3">
        <v>12881</v>
      </c>
      <c r="G1268" s="9">
        <v>6835</v>
      </c>
      <c r="H1268" s="3">
        <v>55</v>
      </c>
      <c r="I1268" s="3">
        <v>35</v>
      </c>
      <c r="J1268" s="3">
        <v>37.549288653588661</v>
      </c>
      <c r="K1268" s="11">
        <f t="shared" si="20"/>
        <v>1.6361421329303402E-2</v>
      </c>
    </row>
    <row r="1269" spans="1:11" ht="15.25" customHeight="1" x14ac:dyDescent="0.35">
      <c r="A1269" s="8">
        <v>1161.3</v>
      </c>
      <c r="B1269" s="3">
        <v>0.10000000149011611</v>
      </c>
      <c r="C1269" s="3">
        <v>4</v>
      </c>
      <c r="D1269" s="8">
        <v>1049.3314064307481</v>
      </c>
      <c r="E1269" s="8">
        <v>-111.96859356925189</v>
      </c>
      <c r="F1269" s="3">
        <v>15389</v>
      </c>
      <c r="G1269" s="9">
        <v>13188</v>
      </c>
      <c r="H1269" s="3">
        <v>55</v>
      </c>
      <c r="I1269" s="3">
        <v>35</v>
      </c>
      <c r="J1269" s="3">
        <v>33.312108195813011</v>
      </c>
      <c r="K1269" s="11">
        <f t="shared" si="20"/>
        <v>-9.6034230394619433E-2</v>
      </c>
    </row>
    <row r="1270" spans="1:11" ht="15.25" customHeight="1" x14ac:dyDescent="0.35">
      <c r="A1270" s="8">
        <v>1161.3</v>
      </c>
      <c r="B1270" s="3">
        <v>0.15000000596046451</v>
      </c>
      <c r="C1270" s="3">
        <v>2</v>
      </c>
      <c r="D1270" s="8">
        <v>1333.409632788813</v>
      </c>
      <c r="E1270" s="8">
        <v>172.10963278881289</v>
      </c>
      <c r="F1270" s="3">
        <v>13410</v>
      </c>
      <c r="G1270" s="9">
        <v>8172</v>
      </c>
      <c r="H1270" s="3">
        <v>55</v>
      </c>
      <c r="I1270" s="3">
        <v>35</v>
      </c>
      <c r="J1270" s="3">
        <v>44.820492172742718</v>
      </c>
      <c r="K1270" s="11">
        <f t="shared" si="20"/>
        <v>0.10971361181684798</v>
      </c>
    </row>
    <row r="1271" spans="1:11" ht="15.25" customHeight="1" x14ac:dyDescent="0.35">
      <c r="A1271" s="8">
        <v>1161.78</v>
      </c>
      <c r="B1271" s="3">
        <v>0</v>
      </c>
      <c r="C1271" s="3">
        <v>1</v>
      </c>
      <c r="D1271" s="8">
        <v>1088.449982473684</v>
      </c>
      <c r="E1271" s="8">
        <v>-73.330017526316396</v>
      </c>
      <c r="F1271" s="3">
        <v>12054</v>
      </c>
      <c r="G1271" s="9">
        <v>4695</v>
      </c>
      <c r="H1271" s="3">
        <v>56</v>
      </c>
      <c r="I1271" s="3">
        <v>34</v>
      </c>
      <c r="J1271" s="3">
        <v>32.013234778637752</v>
      </c>
      <c r="K1271" s="11">
        <f t="shared" si="20"/>
        <v>-6.7371049388656096E-2</v>
      </c>
    </row>
    <row r="1272" spans="1:11" ht="15.25" customHeight="1" x14ac:dyDescent="0.35">
      <c r="A1272" s="8">
        <v>1161.78</v>
      </c>
      <c r="B1272" s="3">
        <v>0</v>
      </c>
      <c r="C1272" s="3">
        <v>1</v>
      </c>
      <c r="D1272" s="8">
        <v>1102.4244186566009</v>
      </c>
      <c r="E1272" s="8">
        <v>-59.355581343399081</v>
      </c>
      <c r="F1272" s="3">
        <v>16564</v>
      </c>
      <c r="G1272" s="9">
        <v>16203</v>
      </c>
      <c r="H1272" s="3">
        <v>56</v>
      </c>
      <c r="I1272" s="3">
        <v>34</v>
      </c>
      <c r="J1272" s="3">
        <v>32.424247607547088</v>
      </c>
      <c r="K1272" s="11">
        <f t="shared" si="20"/>
        <v>-5.384095302944121E-2</v>
      </c>
    </row>
    <row r="1273" spans="1:11" ht="15.25" customHeight="1" x14ac:dyDescent="0.35">
      <c r="A1273" s="8">
        <v>1161.78</v>
      </c>
      <c r="B1273" s="3">
        <v>0</v>
      </c>
      <c r="C1273" s="3">
        <v>1</v>
      </c>
      <c r="D1273" s="8">
        <v>1194.299575680564</v>
      </c>
      <c r="E1273" s="8">
        <v>32.519575680564003</v>
      </c>
      <c r="F1273" s="3">
        <v>15334</v>
      </c>
      <c r="G1273" s="9">
        <v>13039</v>
      </c>
      <c r="H1273" s="3">
        <v>56</v>
      </c>
      <c r="I1273" s="3">
        <v>34</v>
      </c>
      <c r="J1273" s="3">
        <v>35.126458108251882</v>
      </c>
      <c r="K1273" s="11">
        <f t="shared" si="20"/>
        <v>2.7228993748936847E-2</v>
      </c>
    </row>
    <row r="1274" spans="1:11" ht="15.25" customHeight="1" x14ac:dyDescent="0.35">
      <c r="A1274" s="8">
        <v>1161.78</v>
      </c>
      <c r="B1274" s="3">
        <v>0</v>
      </c>
      <c r="C1274" s="3">
        <v>1</v>
      </c>
      <c r="D1274" s="8">
        <v>1295.932590173019</v>
      </c>
      <c r="E1274" s="8">
        <v>134.15259017301901</v>
      </c>
      <c r="F1274" s="3">
        <v>11993</v>
      </c>
      <c r="G1274" s="9">
        <v>4534</v>
      </c>
      <c r="H1274" s="3">
        <v>56</v>
      </c>
      <c r="I1274" s="3">
        <v>34</v>
      </c>
      <c r="J1274" s="3">
        <v>38.115664416853498</v>
      </c>
      <c r="K1274" s="11">
        <f t="shared" si="20"/>
        <v>0.10351818542900322</v>
      </c>
    </row>
    <row r="1275" spans="1:11" ht="15.25" customHeight="1" x14ac:dyDescent="0.35">
      <c r="A1275" s="8">
        <v>1161.78</v>
      </c>
      <c r="B1275" s="3">
        <v>0</v>
      </c>
      <c r="C1275" s="3">
        <v>1</v>
      </c>
      <c r="D1275" s="8">
        <v>1404.8687847590741</v>
      </c>
      <c r="E1275" s="8">
        <v>243.0887847590736</v>
      </c>
      <c r="F1275" s="3">
        <v>15624</v>
      </c>
      <c r="G1275" s="9">
        <v>13808</v>
      </c>
      <c r="H1275" s="3">
        <v>56</v>
      </c>
      <c r="I1275" s="3">
        <v>34</v>
      </c>
      <c r="J1275" s="3">
        <v>41.31967013997275</v>
      </c>
      <c r="K1275" s="11">
        <f t="shared" si="20"/>
        <v>0.17303308849641916</v>
      </c>
    </row>
    <row r="1276" spans="1:11" ht="15.25" customHeight="1" x14ac:dyDescent="0.35">
      <c r="A1276" s="8">
        <v>1161.78</v>
      </c>
      <c r="B1276" s="3">
        <v>0</v>
      </c>
      <c r="C1276" s="3">
        <v>1</v>
      </c>
      <c r="D1276" s="8">
        <v>1581.9960368255649</v>
      </c>
      <c r="E1276" s="8">
        <v>420.21603682556503</v>
      </c>
      <c r="F1276" s="3">
        <v>11157</v>
      </c>
      <c r="G1276" s="9">
        <v>2365</v>
      </c>
      <c r="H1276" s="3">
        <v>56</v>
      </c>
      <c r="I1276" s="3">
        <v>34</v>
      </c>
      <c r="J1276" s="3">
        <v>46.52929520075191</v>
      </c>
      <c r="K1276" s="11">
        <f t="shared" si="20"/>
        <v>0.26562395040430758</v>
      </c>
    </row>
    <row r="1277" spans="1:11" ht="15.25" customHeight="1" x14ac:dyDescent="0.35">
      <c r="A1277" s="8">
        <v>1161.78</v>
      </c>
      <c r="B1277" s="3">
        <v>0</v>
      </c>
      <c r="C1277" s="3">
        <v>3</v>
      </c>
      <c r="D1277" s="8">
        <v>1284.7641647333651</v>
      </c>
      <c r="E1277" s="8">
        <v>122.98416473336469</v>
      </c>
      <c r="F1277" s="3">
        <v>13662</v>
      </c>
      <c r="G1277" s="9">
        <v>8768</v>
      </c>
      <c r="H1277" s="3">
        <v>56</v>
      </c>
      <c r="I1277" s="3">
        <v>34</v>
      </c>
      <c r="J1277" s="3">
        <v>37.787181315687192</v>
      </c>
      <c r="K1277" s="11">
        <f t="shared" si="20"/>
        <v>9.5725089560610835E-2</v>
      </c>
    </row>
    <row r="1278" spans="1:11" ht="15.25" customHeight="1" x14ac:dyDescent="0.35">
      <c r="A1278" s="8">
        <v>1161.78</v>
      </c>
      <c r="B1278" s="3">
        <v>0.20000000298023221</v>
      </c>
      <c r="C1278" s="3">
        <v>1</v>
      </c>
      <c r="D1278" s="8">
        <v>1237.651406884037</v>
      </c>
      <c r="E1278" s="8">
        <v>75.871406884037015</v>
      </c>
      <c r="F1278" s="3">
        <v>11188</v>
      </c>
      <c r="G1278" s="9">
        <v>2448</v>
      </c>
      <c r="H1278" s="3">
        <v>56</v>
      </c>
      <c r="I1278" s="3">
        <v>34</v>
      </c>
      <c r="J1278" s="3">
        <v>45.501890128479701</v>
      </c>
      <c r="K1278" s="11">
        <f t="shared" si="20"/>
        <v>4.9042181783583813E-2</v>
      </c>
    </row>
    <row r="1279" spans="1:11" ht="15.25" customHeight="1" x14ac:dyDescent="0.35">
      <c r="A1279" s="8">
        <v>1185.22</v>
      </c>
      <c r="B1279" s="3">
        <v>0</v>
      </c>
      <c r="C1279" s="3">
        <v>3</v>
      </c>
      <c r="D1279" s="8">
        <v>1468.5510754001989</v>
      </c>
      <c r="E1279" s="8">
        <v>283.33107540019932</v>
      </c>
      <c r="F1279" s="3">
        <v>12914</v>
      </c>
      <c r="G1279" s="9">
        <v>6918</v>
      </c>
      <c r="H1279" s="3">
        <v>38</v>
      </c>
      <c r="I1279" s="3">
        <v>19</v>
      </c>
      <c r="J1279" s="3">
        <v>77.292161863168388</v>
      </c>
      <c r="K1279" s="11">
        <f t="shared" si="20"/>
        <v>0.19293239448480734</v>
      </c>
    </row>
    <row r="1280" spans="1:11" ht="15.25" customHeight="1" x14ac:dyDescent="0.35">
      <c r="A1280" s="8">
        <v>1185.22</v>
      </c>
      <c r="B1280" s="3">
        <v>5.000000074505806E-2</v>
      </c>
      <c r="C1280" s="3">
        <v>3</v>
      </c>
      <c r="D1280" s="8">
        <v>1511.6976805320901</v>
      </c>
      <c r="E1280" s="8">
        <v>326.47768053208978</v>
      </c>
      <c r="F1280" s="3">
        <v>13919</v>
      </c>
      <c r="G1280" s="9">
        <v>9459</v>
      </c>
      <c r="H1280" s="3">
        <v>38</v>
      </c>
      <c r="I1280" s="3">
        <v>19</v>
      </c>
      <c r="J1280" s="3">
        <v>83.750564084081518</v>
      </c>
      <c r="K1280" s="11">
        <f t="shared" si="20"/>
        <v>0.20516919504240561</v>
      </c>
    </row>
    <row r="1281" spans="1:11" ht="15.25" customHeight="1" x14ac:dyDescent="0.35">
      <c r="A1281" s="8">
        <v>1194.48</v>
      </c>
      <c r="B1281" s="3">
        <v>0.10000000149011611</v>
      </c>
      <c r="C1281" s="3">
        <v>4</v>
      </c>
      <c r="D1281" s="8">
        <v>985.54887840495519</v>
      </c>
      <c r="E1281" s="8">
        <v>-208.9311215950448</v>
      </c>
      <c r="F1281" s="3">
        <v>12045</v>
      </c>
      <c r="G1281" s="9">
        <v>4674</v>
      </c>
      <c r="H1281" s="3">
        <v>55</v>
      </c>
      <c r="I1281" s="3">
        <v>36</v>
      </c>
      <c r="J1281" s="3">
        <v>30.418175309775101</v>
      </c>
      <c r="K1281" s="11">
        <f t="shared" si="20"/>
        <v>-0.1907952139609104</v>
      </c>
    </row>
    <row r="1282" spans="1:11" ht="15.25" customHeight="1" x14ac:dyDescent="0.35">
      <c r="A1282" s="8">
        <v>1195.95</v>
      </c>
      <c r="B1282" s="3">
        <v>0</v>
      </c>
      <c r="C1282" s="3">
        <v>1</v>
      </c>
      <c r="D1282" s="8">
        <v>1316.2286403171911</v>
      </c>
      <c r="E1282" s="8">
        <v>120.2786403171913</v>
      </c>
      <c r="F1282" s="3">
        <v>15398</v>
      </c>
      <c r="G1282" s="9">
        <v>13209</v>
      </c>
      <c r="H1282" s="3">
        <v>56</v>
      </c>
      <c r="I1282" s="3">
        <v>35</v>
      </c>
      <c r="J1282" s="3">
        <v>37.606532580491177</v>
      </c>
      <c r="K1282" s="11">
        <f t="shared" si="20"/>
        <v>9.1381266622648463E-2</v>
      </c>
    </row>
    <row r="1283" spans="1:11" ht="15.25" customHeight="1" x14ac:dyDescent="0.35">
      <c r="A1283" s="8">
        <v>1195.95</v>
      </c>
      <c r="B1283" s="3">
        <v>0</v>
      </c>
      <c r="C1283" s="3">
        <v>1</v>
      </c>
      <c r="D1283" s="8">
        <v>1500.330091858074</v>
      </c>
      <c r="E1283" s="8">
        <v>304.38009185807351</v>
      </c>
      <c r="F1283" s="3">
        <v>12492</v>
      </c>
      <c r="G1283" s="9">
        <v>5835</v>
      </c>
      <c r="H1283" s="3">
        <v>56</v>
      </c>
      <c r="I1283" s="3">
        <v>35</v>
      </c>
      <c r="J1283" s="3">
        <v>42.866574053087817</v>
      </c>
      <c r="K1283" s="11">
        <f t="shared" ref="K1283:K1346" si="21">+(E1283/(I1283*J1283))</f>
        <v>0.20287541622331662</v>
      </c>
    </row>
    <row r="1284" spans="1:11" ht="15.25" customHeight="1" x14ac:dyDescent="0.35">
      <c r="A1284" s="8">
        <v>1195.95</v>
      </c>
      <c r="B1284" s="3">
        <v>0</v>
      </c>
      <c r="C1284" s="3">
        <v>1</v>
      </c>
      <c r="D1284" s="8">
        <v>1589.088286982583</v>
      </c>
      <c r="E1284" s="8">
        <v>393.13828698258249</v>
      </c>
      <c r="F1284" s="3">
        <v>13328</v>
      </c>
      <c r="G1284" s="9">
        <v>7965</v>
      </c>
      <c r="H1284" s="3">
        <v>56</v>
      </c>
      <c r="I1284" s="3">
        <v>35</v>
      </c>
      <c r="J1284" s="3">
        <v>45.402522485216643</v>
      </c>
      <c r="K1284" s="11">
        <f t="shared" si="21"/>
        <v>0.24739864373998216</v>
      </c>
    </row>
    <row r="1285" spans="1:11" ht="15.25" customHeight="1" x14ac:dyDescent="0.35">
      <c r="A1285" s="8">
        <v>1195.95</v>
      </c>
      <c r="B1285" s="3">
        <v>0</v>
      </c>
      <c r="C1285" s="3">
        <v>1</v>
      </c>
      <c r="D1285" s="8">
        <v>1607.7094849383429</v>
      </c>
      <c r="E1285" s="8">
        <v>411.75948493834312</v>
      </c>
      <c r="F1285" s="3">
        <v>16173</v>
      </c>
      <c r="G1285" s="9">
        <v>15209</v>
      </c>
      <c r="H1285" s="3">
        <v>56</v>
      </c>
      <c r="I1285" s="3">
        <v>35</v>
      </c>
      <c r="J1285" s="3">
        <v>45.934556712524092</v>
      </c>
      <c r="K1285" s="11">
        <f t="shared" si="21"/>
        <v>0.25611560346932605</v>
      </c>
    </row>
    <row r="1286" spans="1:11" ht="15.25" customHeight="1" x14ac:dyDescent="0.35">
      <c r="A1286" s="8">
        <v>1195.95</v>
      </c>
      <c r="B1286" s="3">
        <v>0.10000000149011611</v>
      </c>
      <c r="C1286" s="3">
        <v>3</v>
      </c>
      <c r="D1286" s="8">
        <v>1308.072238722028</v>
      </c>
      <c r="E1286" s="8">
        <v>112.1222387220284</v>
      </c>
      <c r="F1286" s="3">
        <v>13668</v>
      </c>
      <c r="G1286" s="9">
        <v>8783</v>
      </c>
      <c r="H1286" s="3">
        <v>56</v>
      </c>
      <c r="I1286" s="3">
        <v>35</v>
      </c>
      <c r="J1286" s="3">
        <v>41.526102885326473</v>
      </c>
      <c r="K1286" s="11">
        <f t="shared" si="21"/>
        <v>7.7144068726157117E-2</v>
      </c>
    </row>
    <row r="1287" spans="1:11" ht="15.25" customHeight="1" x14ac:dyDescent="0.35">
      <c r="A1287" s="8">
        <v>1195.95</v>
      </c>
      <c r="B1287" s="3">
        <v>0.15000000596046451</v>
      </c>
      <c r="C1287" s="3">
        <v>2</v>
      </c>
      <c r="D1287" s="8">
        <v>1081.459059857737</v>
      </c>
      <c r="E1287" s="8">
        <v>-114.4909401422635</v>
      </c>
      <c r="F1287" s="3">
        <v>11250</v>
      </c>
      <c r="G1287" s="9">
        <v>2613</v>
      </c>
      <c r="H1287" s="3">
        <v>56</v>
      </c>
      <c r="I1287" s="3">
        <v>35</v>
      </c>
      <c r="J1287" s="3">
        <v>36.351565292143327</v>
      </c>
      <c r="K1287" s="11">
        <f t="shared" si="21"/>
        <v>-8.9987038854070583E-2</v>
      </c>
    </row>
    <row r="1288" spans="1:11" ht="15.25" customHeight="1" x14ac:dyDescent="0.35">
      <c r="A1288" s="8">
        <v>1195.95</v>
      </c>
      <c r="B1288" s="3">
        <v>0.20000000298023221</v>
      </c>
      <c r="C1288" s="3">
        <v>2</v>
      </c>
      <c r="D1288" s="8">
        <v>1349.8022707798359</v>
      </c>
      <c r="E1288" s="8">
        <v>153.85227077983629</v>
      </c>
      <c r="F1288" s="3">
        <v>13696</v>
      </c>
      <c r="G1288" s="9">
        <v>8859</v>
      </c>
      <c r="H1288" s="3">
        <v>56</v>
      </c>
      <c r="I1288" s="3">
        <v>35</v>
      </c>
      <c r="J1288" s="3">
        <v>48.207224136008627</v>
      </c>
      <c r="K1288" s="11">
        <f t="shared" si="21"/>
        <v>9.1185071198794251E-2</v>
      </c>
    </row>
    <row r="1289" spans="1:11" ht="15.25" customHeight="1" x14ac:dyDescent="0.35">
      <c r="A1289" s="8">
        <v>1195.95</v>
      </c>
      <c r="B1289" s="3">
        <v>0.25</v>
      </c>
      <c r="C1289" s="3">
        <v>2</v>
      </c>
      <c r="D1289" s="8">
        <v>1356.253955256125</v>
      </c>
      <c r="E1289" s="8">
        <v>160.30395525612539</v>
      </c>
      <c r="F1289" s="3">
        <v>12427</v>
      </c>
      <c r="G1289" s="9">
        <v>5677</v>
      </c>
      <c r="H1289" s="3">
        <v>56</v>
      </c>
      <c r="I1289" s="3">
        <v>35</v>
      </c>
      <c r="J1289" s="3">
        <v>51.666817343090493</v>
      </c>
      <c r="K1289" s="11">
        <f t="shared" si="21"/>
        <v>8.8647090005639306E-2</v>
      </c>
    </row>
    <row r="1290" spans="1:11" ht="15.25" customHeight="1" x14ac:dyDescent="0.35">
      <c r="A1290" s="8">
        <v>1203.77</v>
      </c>
      <c r="B1290" s="3">
        <v>5.000000074505806E-2</v>
      </c>
      <c r="C1290" s="3">
        <v>1</v>
      </c>
      <c r="D1290" s="8">
        <v>1283.7372320225941</v>
      </c>
      <c r="E1290" s="8">
        <v>79.967232022594089</v>
      </c>
      <c r="F1290" s="3">
        <v>15785</v>
      </c>
      <c r="G1290" s="9">
        <v>14229</v>
      </c>
      <c r="H1290" s="3">
        <v>52</v>
      </c>
      <c r="I1290" s="3">
        <v>17</v>
      </c>
      <c r="J1290" s="3">
        <v>79.488373562191498</v>
      </c>
      <c r="K1290" s="11">
        <f t="shared" si="21"/>
        <v>5.9177897522058535E-2</v>
      </c>
    </row>
    <row r="1291" spans="1:11" ht="15.25" customHeight="1" x14ac:dyDescent="0.35">
      <c r="A1291" s="8">
        <v>1203.77</v>
      </c>
      <c r="B1291" s="3">
        <v>5.000000074505806E-2</v>
      </c>
      <c r="C1291" s="3">
        <v>4</v>
      </c>
      <c r="D1291" s="8">
        <v>1297.8147684963401</v>
      </c>
      <c r="E1291" s="8">
        <v>94.044768496339884</v>
      </c>
      <c r="F1291" s="3">
        <v>14113</v>
      </c>
      <c r="G1291" s="9">
        <v>9959</v>
      </c>
      <c r="H1291" s="3">
        <v>52</v>
      </c>
      <c r="I1291" s="3">
        <v>17</v>
      </c>
      <c r="J1291" s="3">
        <v>80.360047647936781</v>
      </c>
      <c r="K1291" s="11">
        <f t="shared" si="21"/>
        <v>6.8840740736035202E-2</v>
      </c>
    </row>
    <row r="1292" spans="1:11" ht="15.25" customHeight="1" x14ac:dyDescent="0.35">
      <c r="A1292" s="8">
        <v>1203.77</v>
      </c>
      <c r="B1292" s="3">
        <v>0.10000000149011611</v>
      </c>
      <c r="C1292" s="3">
        <v>3</v>
      </c>
      <c r="D1292" s="8">
        <v>1186.051946916891</v>
      </c>
      <c r="E1292" s="8">
        <v>-17.718053083109449</v>
      </c>
      <c r="F1292" s="3">
        <v>14514</v>
      </c>
      <c r="G1292" s="9">
        <v>10981</v>
      </c>
      <c r="H1292" s="3">
        <v>52</v>
      </c>
      <c r="I1292" s="3">
        <v>17</v>
      </c>
      <c r="J1292" s="3">
        <v>77.519735220955454</v>
      </c>
      <c r="K1292" s="11">
        <f t="shared" si="21"/>
        <v>-1.3444813939092956E-2</v>
      </c>
    </row>
    <row r="1293" spans="1:11" ht="15.25" customHeight="1" x14ac:dyDescent="0.35">
      <c r="A1293" s="8">
        <v>1203.77</v>
      </c>
      <c r="B1293" s="3">
        <v>0.20000000298023221</v>
      </c>
      <c r="C1293" s="3">
        <v>2</v>
      </c>
      <c r="D1293" s="8">
        <v>1356.5707634334401</v>
      </c>
      <c r="E1293" s="8">
        <v>152.8007634334397</v>
      </c>
      <c r="F1293" s="3">
        <v>11948</v>
      </c>
      <c r="G1293" s="9">
        <v>4416</v>
      </c>
      <c r="H1293" s="3">
        <v>52</v>
      </c>
      <c r="I1293" s="3">
        <v>17</v>
      </c>
      <c r="J1293" s="3">
        <v>99.747850624048496</v>
      </c>
      <c r="K1293" s="11">
        <f t="shared" si="21"/>
        <v>9.011001385728136E-2</v>
      </c>
    </row>
    <row r="1294" spans="1:11" ht="15.25" customHeight="1" x14ac:dyDescent="0.35">
      <c r="A1294" s="8">
        <v>1203.77</v>
      </c>
      <c r="B1294" s="3">
        <v>0.20000000298023221</v>
      </c>
      <c r="C1294" s="3">
        <v>3</v>
      </c>
      <c r="D1294" s="8">
        <v>1249.8284305556131</v>
      </c>
      <c r="E1294" s="8">
        <v>46.058430555612858</v>
      </c>
      <c r="F1294" s="3">
        <v>15292</v>
      </c>
      <c r="G1294" s="9">
        <v>12931</v>
      </c>
      <c r="H1294" s="3">
        <v>52</v>
      </c>
      <c r="I1294" s="3">
        <v>17</v>
      </c>
      <c r="J1294" s="3">
        <v>91.899149647910775</v>
      </c>
      <c r="K1294" s="11">
        <f t="shared" si="21"/>
        <v>2.948144193747073E-2</v>
      </c>
    </row>
    <row r="1295" spans="1:11" ht="15.25" customHeight="1" x14ac:dyDescent="0.35">
      <c r="A1295" s="8">
        <v>1203.77</v>
      </c>
      <c r="B1295" s="3">
        <v>0.25</v>
      </c>
      <c r="C1295" s="3">
        <v>2</v>
      </c>
      <c r="D1295" s="8">
        <v>1194.438355291345</v>
      </c>
      <c r="E1295" s="8">
        <v>-9.3316447086551761</v>
      </c>
      <c r="F1295" s="3">
        <v>11833</v>
      </c>
      <c r="G1295" s="9">
        <v>4101</v>
      </c>
      <c r="H1295" s="3">
        <v>52</v>
      </c>
      <c r="I1295" s="3">
        <v>17</v>
      </c>
      <c r="J1295" s="3">
        <v>93.681439630693717</v>
      </c>
      <c r="K1295" s="11">
        <f t="shared" si="21"/>
        <v>-5.8594346878489733E-3</v>
      </c>
    </row>
    <row r="1296" spans="1:11" ht="15.25" customHeight="1" x14ac:dyDescent="0.35">
      <c r="A1296" s="8">
        <v>1204.25</v>
      </c>
      <c r="B1296" s="3">
        <v>0</v>
      </c>
      <c r="C1296" s="3">
        <v>1</v>
      </c>
      <c r="D1296" s="8">
        <v>1158.9769913543969</v>
      </c>
      <c r="E1296" s="8">
        <v>-45.27300864560334</v>
      </c>
      <c r="F1296" s="3">
        <v>15843</v>
      </c>
      <c r="G1296" s="9">
        <v>14364</v>
      </c>
      <c r="H1296" s="3">
        <v>39</v>
      </c>
      <c r="I1296" s="3">
        <v>25</v>
      </c>
      <c r="J1296" s="3">
        <v>46.359079654175858</v>
      </c>
      <c r="K1296" s="11">
        <f t="shared" si="21"/>
        <v>-3.9062905461735423E-2</v>
      </c>
    </row>
    <row r="1297" spans="1:11" ht="15.25" customHeight="1" x14ac:dyDescent="0.35">
      <c r="A1297" s="8">
        <v>1204.25</v>
      </c>
      <c r="B1297" s="3">
        <v>0</v>
      </c>
      <c r="C1297" s="3">
        <v>1</v>
      </c>
      <c r="D1297" s="8">
        <v>1297.800691331621</v>
      </c>
      <c r="E1297" s="8">
        <v>93.55069133162101</v>
      </c>
      <c r="F1297" s="3">
        <v>16921</v>
      </c>
      <c r="G1297" s="9">
        <v>17000</v>
      </c>
      <c r="H1297" s="3">
        <v>39</v>
      </c>
      <c r="I1297" s="3">
        <v>25</v>
      </c>
      <c r="J1297" s="3">
        <v>51.912027653264843</v>
      </c>
      <c r="K1297" s="11">
        <f t="shared" si="21"/>
        <v>7.208402026325969E-2</v>
      </c>
    </row>
    <row r="1298" spans="1:11" ht="15.25" customHeight="1" x14ac:dyDescent="0.35">
      <c r="A1298" s="8">
        <v>1204.25</v>
      </c>
      <c r="B1298" s="3">
        <v>0</v>
      </c>
      <c r="C1298" s="3">
        <v>2</v>
      </c>
      <c r="D1298" s="8">
        <v>1661.770071062045</v>
      </c>
      <c r="E1298" s="8">
        <v>457.52007106204542</v>
      </c>
      <c r="F1298" s="3">
        <v>14827</v>
      </c>
      <c r="G1298" s="9">
        <v>11794</v>
      </c>
      <c r="H1298" s="3">
        <v>39</v>
      </c>
      <c r="I1298" s="3">
        <v>25</v>
      </c>
      <c r="J1298" s="3">
        <v>66.470802842481817</v>
      </c>
      <c r="K1298" s="11">
        <f t="shared" si="21"/>
        <v>0.27532092377234962</v>
      </c>
    </row>
    <row r="1299" spans="1:11" ht="15.25" customHeight="1" x14ac:dyDescent="0.35">
      <c r="A1299" s="8">
        <v>1204.25</v>
      </c>
      <c r="B1299" s="3">
        <v>0</v>
      </c>
      <c r="C1299" s="3">
        <v>3</v>
      </c>
      <c r="D1299" s="8">
        <v>1552.650138184556</v>
      </c>
      <c r="E1299" s="8">
        <v>348.40013818455651</v>
      </c>
      <c r="F1299" s="3">
        <v>15846</v>
      </c>
      <c r="G1299" s="9">
        <v>14374</v>
      </c>
      <c r="H1299" s="3">
        <v>39</v>
      </c>
      <c r="I1299" s="3">
        <v>25</v>
      </c>
      <c r="J1299" s="3">
        <v>62.106005527382258</v>
      </c>
      <c r="K1299" s="11">
        <f t="shared" si="21"/>
        <v>0.22439062710671254</v>
      </c>
    </row>
    <row r="1300" spans="1:11" ht="15.25" customHeight="1" x14ac:dyDescent="0.35">
      <c r="A1300" s="8">
        <v>1204.74</v>
      </c>
      <c r="B1300" s="3">
        <v>0</v>
      </c>
      <c r="C1300" s="3">
        <v>1</v>
      </c>
      <c r="D1300" s="8">
        <v>1743.2811254480289</v>
      </c>
      <c r="E1300" s="8">
        <v>538.54112544802865</v>
      </c>
      <c r="F1300" s="3">
        <v>13333</v>
      </c>
      <c r="G1300" s="9">
        <v>7976</v>
      </c>
      <c r="H1300" s="3">
        <v>53</v>
      </c>
      <c r="I1300" s="3">
        <v>23</v>
      </c>
      <c r="J1300" s="3">
        <v>75.794831541218642</v>
      </c>
      <c r="K1300" s="11">
        <f t="shared" si="21"/>
        <v>0.30892385490012225</v>
      </c>
    </row>
    <row r="1301" spans="1:11" ht="15.25" customHeight="1" x14ac:dyDescent="0.35">
      <c r="A1301" s="8">
        <v>1204.74</v>
      </c>
      <c r="B1301" s="3">
        <v>0</v>
      </c>
      <c r="C1301" s="3">
        <v>2</v>
      </c>
      <c r="D1301" s="8">
        <v>1509.70424597683</v>
      </c>
      <c r="E1301" s="8">
        <v>304.96424597682989</v>
      </c>
      <c r="F1301" s="3">
        <v>15841</v>
      </c>
      <c r="G1301" s="9">
        <v>14361</v>
      </c>
      <c r="H1301" s="3">
        <v>53</v>
      </c>
      <c r="I1301" s="3">
        <v>23</v>
      </c>
      <c r="J1301" s="3">
        <v>65.639315042470869</v>
      </c>
      <c r="K1301" s="11">
        <f t="shared" si="21"/>
        <v>0.2020026417687576</v>
      </c>
    </row>
    <row r="1302" spans="1:11" ht="15.25" customHeight="1" x14ac:dyDescent="0.35">
      <c r="A1302" s="8">
        <v>1204.74</v>
      </c>
      <c r="B1302" s="3">
        <v>0</v>
      </c>
      <c r="C1302" s="3">
        <v>3</v>
      </c>
      <c r="D1302" s="8">
        <v>1321.42990575308</v>
      </c>
      <c r="E1302" s="8">
        <v>116.6899057530802</v>
      </c>
      <c r="F1302" s="3">
        <v>12969</v>
      </c>
      <c r="G1302" s="9">
        <v>7069</v>
      </c>
      <c r="H1302" s="3">
        <v>53</v>
      </c>
      <c r="I1302" s="3">
        <v>23</v>
      </c>
      <c r="J1302" s="3">
        <v>57.453474163177397</v>
      </c>
      <c r="K1302" s="11">
        <f t="shared" si="21"/>
        <v>8.8305785456383221E-2</v>
      </c>
    </row>
    <row r="1303" spans="1:11" ht="15.25" customHeight="1" x14ac:dyDescent="0.35">
      <c r="A1303" s="8">
        <v>1204.74</v>
      </c>
      <c r="B1303" s="3">
        <v>0</v>
      </c>
      <c r="C1303" s="3">
        <v>4</v>
      </c>
      <c r="D1303" s="8">
        <v>1542.415109764386</v>
      </c>
      <c r="E1303" s="8">
        <v>337.67510976438598</v>
      </c>
      <c r="F1303" s="3">
        <v>11798</v>
      </c>
      <c r="G1303" s="9">
        <v>4021</v>
      </c>
      <c r="H1303" s="3">
        <v>53</v>
      </c>
      <c r="I1303" s="3">
        <v>23</v>
      </c>
      <c r="J1303" s="3">
        <v>67.061526511495046</v>
      </c>
      <c r="K1303" s="11">
        <f t="shared" si="21"/>
        <v>0.2189262200731216</v>
      </c>
    </row>
    <row r="1304" spans="1:11" ht="15.25" customHeight="1" x14ac:dyDescent="0.35">
      <c r="A1304" s="8">
        <v>1204.74</v>
      </c>
      <c r="B1304" s="3">
        <v>0</v>
      </c>
      <c r="C1304" s="3">
        <v>4</v>
      </c>
      <c r="D1304" s="8">
        <v>1717.1259874911871</v>
      </c>
      <c r="E1304" s="8">
        <v>512.3859874911866</v>
      </c>
      <c r="F1304" s="3">
        <v>11372</v>
      </c>
      <c r="G1304" s="9">
        <v>2948</v>
      </c>
      <c r="H1304" s="3">
        <v>53</v>
      </c>
      <c r="I1304" s="3">
        <v>23</v>
      </c>
      <c r="J1304" s="3">
        <v>74.657651630051589</v>
      </c>
      <c r="K1304" s="11">
        <f t="shared" si="21"/>
        <v>0.29839743339963659</v>
      </c>
    </row>
    <row r="1305" spans="1:11" ht="15.25" customHeight="1" x14ac:dyDescent="0.35">
      <c r="A1305" s="8">
        <v>1204.74</v>
      </c>
      <c r="B1305" s="3">
        <v>0.10000000149011611</v>
      </c>
      <c r="C1305" s="3">
        <v>2</v>
      </c>
      <c r="D1305" s="8">
        <v>1458.887764716382</v>
      </c>
      <c r="E1305" s="8">
        <v>254.1477647163824</v>
      </c>
      <c r="F1305" s="3">
        <v>11940</v>
      </c>
      <c r="G1305" s="9">
        <v>4392</v>
      </c>
      <c r="H1305" s="3">
        <v>53</v>
      </c>
      <c r="I1305" s="3">
        <v>23</v>
      </c>
      <c r="J1305" s="3">
        <v>70.477669909750745</v>
      </c>
      <c r="K1305" s="11">
        <f t="shared" si="21"/>
        <v>0.1567858703033963</v>
      </c>
    </row>
    <row r="1306" spans="1:11" ht="15.25" customHeight="1" x14ac:dyDescent="0.35">
      <c r="A1306" s="8">
        <v>1208.8800000000001</v>
      </c>
      <c r="B1306" s="3">
        <v>0</v>
      </c>
      <c r="C1306" s="3">
        <v>1</v>
      </c>
      <c r="D1306" s="8">
        <v>1352.867498054321</v>
      </c>
      <c r="E1306" s="8">
        <v>143.98749805432161</v>
      </c>
      <c r="F1306" s="3">
        <v>15703</v>
      </c>
      <c r="G1306" s="9">
        <v>14008</v>
      </c>
      <c r="H1306" s="3">
        <v>29</v>
      </c>
      <c r="I1306" s="3">
        <v>12</v>
      </c>
      <c r="J1306" s="3">
        <v>112.7389581711935</v>
      </c>
      <c r="K1306" s="11">
        <f t="shared" si="21"/>
        <v>0.10643133807368625</v>
      </c>
    </row>
    <row r="1307" spans="1:11" ht="15.25" customHeight="1" x14ac:dyDescent="0.35">
      <c r="A1307" s="8">
        <v>1208.8800000000001</v>
      </c>
      <c r="B1307" s="3">
        <v>0</v>
      </c>
      <c r="C1307" s="3">
        <v>1</v>
      </c>
      <c r="D1307" s="8">
        <v>1451.806979303055</v>
      </c>
      <c r="E1307" s="8">
        <v>242.9269793030555</v>
      </c>
      <c r="F1307" s="3">
        <v>14351</v>
      </c>
      <c r="G1307" s="9">
        <v>10543</v>
      </c>
      <c r="H1307" s="3">
        <v>29</v>
      </c>
      <c r="I1307" s="3">
        <v>12</v>
      </c>
      <c r="J1307" s="3">
        <v>120.9839149419213</v>
      </c>
      <c r="K1307" s="11">
        <f t="shared" si="21"/>
        <v>0.16732732571631068</v>
      </c>
    </row>
    <row r="1308" spans="1:11" ht="15.25" customHeight="1" x14ac:dyDescent="0.35">
      <c r="A1308" s="8">
        <v>1208.8800000000001</v>
      </c>
      <c r="B1308" s="3">
        <v>0</v>
      </c>
      <c r="C1308" s="3">
        <v>1</v>
      </c>
      <c r="D1308" s="8">
        <v>1621.6925152429651</v>
      </c>
      <c r="E1308" s="8">
        <v>412.81251524296482</v>
      </c>
      <c r="F1308" s="3">
        <v>15286</v>
      </c>
      <c r="G1308" s="9">
        <v>12910</v>
      </c>
      <c r="H1308" s="3">
        <v>29</v>
      </c>
      <c r="I1308" s="3">
        <v>12</v>
      </c>
      <c r="J1308" s="3">
        <v>135.14104293691369</v>
      </c>
      <c r="K1308" s="11">
        <f t="shared" si="21"/>
        <v>0.25455658909612505</v>
      </c>
    </row>
    <row r="1309" spans="1:11" ht="15.25" customHeight="1" x14ac:dyDescent="0.35">
      <c r="A1309" s="8">
        <v>1208.8800000000001</v>
      </c>
      <c r="B1309" s="3">
        <v>5.000000074505806E-2</v>
      </c>
      <c r="C1309" s="3">
        <v>3</v>
      </c>
      <c r="D1309" s="8">
        <v>1421.2379988853629</v>
      </c>
      <c r="E1309" s="8">
        <v>212.35799888536349</v>
      </c>
      <c r="F1309" s="3">
        <v>10698</v>
      </c>
      <c r="G1309" s="9">
        <v>1186</v>
      </c>
      <c r="H1309" s="3">
        <v>29</v>
      </c>
      <c r="I1309" s="3">
        <v>12</v>
      </c>
      <c r="J1309" s="3">
        <v>124.67</v>
      </c>
      <c r="K1309" s="11">
        <f t="shared" si="21"/>
        <v>0.14194673864693691</v>
      </c>
    </row>
    <row r="1310" spans="1:11" ht="15.25" customHeight="1" x14ac:dyDescent="0.35">
      <c r="A1310" s="8">
        <v>1208.8800000000001</v>
      </c>
      <c r="B1310" s="3">
        <v>5.000000074505806E-2</v>
      </c>
      <c r="C1310" s="3">
        <v>4</v>
      </c>
      <c r="D1310" s="8">
        <v>1361.1378310130269</v>
      </c>
      <c r="E1310" s="8">
        <v>152.2578310130273</v>
      </c>
      <c r="F1310" s="3">
        <v>11534</v>
      </c>
      <c r="G1310" s="9">
        <v>3359</v>
      </c>
      <c r="H1310" s="3">
        <v>29</v>
      </c>
      <c r="I1310" s="3">
        <v>12</v>
      </c>
      <c r="J1310" s="3">
        <v>119.3980554456604</v>
      </c>
      <c r="K1310" s="11">
        <f t="shared" si="21"/>
        <v>0.10626766522335436</v>
      </c>
    </row>
    <row r="1311" spans="1:11" ht="15.25" customHeight="1" x14ac:dyDescent="0.35">
      <c r="A1311" s="8">
        <v>1208.8800000000001</v>
      </c>
      <c r="B1311" s="3">
        <v>0.25</v>
      </c>
      <c r="C1311" s="3">
        <v>1</v>
      </c>
      <c r="D1311" s="8">
        <v>950.3188758100514</v>
      </c>
      <c r="E1311" s="8">
        <v>-258.56112418994849</v>
      </c>
      <c r="F1311" s="3">
        <v>13365</v>
      </c>
      <c r="G1311" s="9">
        <v>8064</v>
      </c>
      <c r="H1311" s="3">
        <v>29</v>
      </c>
      <c r="I1311" s="3">
        <v>12</v>
      </c>
      <c r="J1311" s="3">
        <v>105.59098620111681</v>
      </c>
      <c r="K1311" s="11">
        <f t="shared" si="21"/>
        <v>-0.20405870921711763</v>
      </c>
    </row>
    <row r="1312" spans="1:11" ht="15.25" customHeight="1" x14ac:dyDescent="0.35">
      <c r="A1312" s="8">
        <v>1208.8800000000001</v>
      </c>
      <c r="B1312" s="3">
        <v>0.25</v>
      </c>
      <c r="C1312" s="3">
        <v>3</v>
      </c>
      <c r="D1312" s="8">
        <v>954.55210958157397</v>
      </c>
      <c r="E1312" s="8">
        <v>-254.32789041842591</v>
      </c>
      <c r="F1312" s="3">
        <v>11693</v>
      </c>
      <c r="G1312" s="9">
        <v>3770</v>
      </c>
      <c r="H1312" s="3">
        <v>29</v>
      </c>
      <c r="I1312" s="3">
        <v>12</v>
      </c>
      <c r="J1312" s="3">
        <v>106.0613455090638</v>
      </c>
      <c r="K1312" s="11">
        <f t="shared" si="21"/>
        <v>-0.19982766357033405</v>
      </c>
    </row>
    <row r="1313" spans="1:11" ht="15.25" customHeight="1" x14ac:dyDescent="0.35">
      <c r="A1313" s="8">
        <v>1208.8800000000001</v>
      </c>
      <c r="B1313" s="3">
        <v>0.25</v>
      </c>
      <c r="C1313" s="3">
        <v>3</v>
      </c>
      <c r="D1313" s="8">
        <v>1348.9025934885419</v>
      </c>
      <c r="E1313" s="8">
        <v>140.0225934885423</v>
      </c>
      <c r="F1313" s="3">
        <v>15873</v>
      </c>
      <c r="G1313" s="9">
        <v>14456</v>
      </c>
      <c r="H1313" s="3">
        <v>29</v>
      </c>
      <c r="I1313" s="3">
        <v>12</v>
      </c>
      <c r="J1313" s="3">
        <v>149.87806594317141</v>
      </c>
      <c r="K1313" s="11">
        <f t="shared" si="21"/>
        <v>7.7853616431124997E-2</v>
      </c>
    </row>
    <row r="1314" spans="1:11" ht="15.25" customHeight="1" x14ac:dyDescent="0.35">
      <c r="A1314" s="8">
        <v>1209.06</v>
      </c>
      <c r="B1314" s="3">
        <v>0</v>
      </c>
      <c r="C1314" s="3">
        <v>1</v>
      </c>
      <c r="D1314" s="8">
        <v>1448.598573103837</v>
      </c>
      <c r="E1314" s="8">
        <v>239.53857310383751</v>
      </c>
      <c r="F1314" s="3">
        <v>15761</v>
      </c>
      <c r="G1314" s="9">
        <v>14160</v>
      </c>
      <c r="H1314" s="3">
        <v>44</v>
      </c>
      <c r="I1314" s="3">
        <v>18</v>
      </c>
      <c r="J1314" s="3">
        <v>80.477698505768743</v>
      </c>
      <c r="K1314" s="11">
        <f t="shared" si="21"/>
        <v>0.16535883546439684</v>
      </c>
    </row>
    <row r="1315" spans="1:11" ht="15.25" customHeight="1" x14ac:dyDescent="0.35">
      <c r="A1315" s="8">
        <v>1209.06</v>
      </c>
      <c r="B1315" s="3">
        <v>0</v>
      </c>
      <c r="C1315" s="3">
        <v>1</v>
      </c>
      <c r="D1315" s="8">
        <v>1597.039368383957</v>
      </c>
      <c r="E1315" s="8">
        <v>387.97936838395748</v>
      </c>
      <c r="F1315" s="3">
        <v>16058</v>
      </c>
      <c r="G1315" s="9">
        <v>14907</v>
      </c>
      <c r="H1315" s="3">
        <v>44</v>
      </c>
      <c r="I1315" s="3">
        <v>18</v>
      </c>
      <c r="J1315" s="3">
        <v>88.724409354664303</v>
      </c>
      <c r="K1315" s="11">
        <f t="shared" si="21"/>
        <v>0.24293663391438711</v>
      </c>
    </row>
    <row r="1316" spans="1:11" ht="15.25" customHeight="1" x14ac:dyDescent="0.35">
      <c r="A1316" s="8">
        <v>1209.06</v>
      </c>
      <c r="B1316" s="3">
        <v>0</v>
      </c>
      <c r="C1316" s="3">
        <v>3</v>
      </c>
      <c r="D1316" s="8">
        <v>1339.412318451544</v>
      </c>
      <c r="E1316" s="8">
        <v>130.35231845154391</v>
      </c>
      <c r="F1316" s="3">
        <v>13253</v>
      </c>
      <c r="G1316" s="9">
        <v>7796</v>
      </c>
      <c r="H1316" s="3">
        <v>44</v>
      </c>
      <c r="I1316" s="3">
        <v>18</v>
      </c>
      <c r="J1316" s="3">
        <v>74.411795469530205</v>
      </c>
      <c r="K1316" s="11">
        <f t="shared" si="21"/>
        <v>9.732053129258994E-2</v>
      </c>
    </row>
    <row r="1317" spans="1:11" ht="15.25" customHeight="1" x14ac:dyDescent="0.35">
      <c r="A1317" s="8">
        <v>1209.06</v>
      </c>
      <c r="B1317" s="3">
        <v>0</v>
      </c>
      <c r="C1317" s="3">
        <v>3</v>
      </c>
      <c r="D1317" s="8">
        <v>1339.783969180429</v>
      </c>
      <c r="E1317" s="8">
        <v>130.72396918042949</v>
      </c>
      <c r="F1317" s="3">
        <v>15518</v>
      </c>
      <c r="G1317" s="9">
        <v>13536</v>
      </c>
      <c r="H1317" s="3">
        <v>44</v>
      </c>
      <c r="I1317" s="3">
        <v>18</v>
      </c>
      <c r="J1317" s="3">
        <v>74.432442732246088</v>
      </c>
      <c r="K1317" s="11">
        <f t="shared" si="21"/>
        <v>9.7570930976578069E-2</v>
      </c>
    </row>
    <row r="1318" spans="1:11" ht="15.25" customHeight="1" x14ac:dyDescent="0.35">
      <c r="A1318" s="8">
        <v>1209.06</v>
      </c>
      <c r="B1318" s="3">
        <v>0</v>
      </c>
      <c r="C1318" s="3">
        <v>3</v>
      </c>
      <c r="D1318" s="8">
        <v>1369.4556224290659</v>
      </c>
      <c r="E1318" s="8">
        <v>160.39562242906621</v>
      </c>
      <c r="F1318" s="3">
        <v>14089</v>
      </c>
      <c r="G1318" s="9">
        <v>9889</v>
      </c>
      <c r="H1318" s="3">
        <v>44</v>
      </c>
      <c r="I1318" s="3">
        <v>18</v>
      </c>
      <c r="J1318" s="3">
        <v>76.080867912725893</v>
      </c>
      <c r="K1318" s="11">
        <f t="shared" si="21"/>
        <v>0.11712363643048553</v>
      </c>
    </row>
    <row r="1319" spans="1:11" ht="15.25" customHeight="1" x14ac:dyDescent="0.35">
      <c r="A1319" s="8">
        <v>1209.06</v>
      </c>
      <c r="B1319" s="3">
        <v>0.20000000298023221</v>
      </c>
      <c r="C1319" s="3">
        <v>3</v>
      </c>
      <c r="D1319" s="8">
        <v>866.44910331888354</v>
      </c>
      <c r="E1319" s="8">
        <v>-342.6108966811164</v>
      </c>
      <c r="F1319" s="3">
        <v>15848</v>
      </c>
      <c r="G1319" s="9">
        <v>14382</v>
      </c>
      <c r="H1319" s="3">
        <v>44</v>
      </c>
      <c r="I1319" s="3">
        <v>18</v>
      </c>
      <c r="J1319" s="3">
        <v>60.170076843517911</v>
      </c>
      <c r="K1319" s="11">
        <f t="shared" si="21"/>
        <v>-0.31633562233944496</v>
      </c>
    </row>
    <row r="1320" spans="1:11" ht="15.25" customHeight="1" x14ac:dyDescent="0.35">
      <c r="A1320" s="8">
        <v>1209.06</v>
      </c>
      <c r="B1320" s="3">
        <v>0.20000000298023221</v>
      </c>
      <c r="C1320" s="3">
        <v>3</v>
      </c>
      <c r="D1320" s="8">
        <v>928.68406635008216</v>
      </c>
      <c r="E1320" s="8">
        <v>-280.37593364991778</v>
      </c>
      <c r="F1320" s="3">
        <v>16684</v>
      </c>
      <c r="G1320" s="9">
        <v>16484</v>
      </c>
      <c r="H1320" s="3">
        <v>44</v>
      </c>
      <c r="I1320" s="3">
        <v>18</v>
      </c>
      <c r="J1320" s="3">
        <v>64.49194929234028</v>
      </c>
      <c r="K1320" s="11">
        <f t="shared" si="21"/>
        <v>-0.24152535206714218</v>
      </c>
    </row>
    <row r="1321" spans="1:11" ht="15.25" customHeight="1" x14ac:dyDescent="0.35">
      <c r="A1321" s="8">
        <v>1209.06</v>
      </c>
      <c r="B1321" s="3">
        <v>0.25</v>
      </c>
      <c r="C1321" s="3">
        <v>1</v>
      </c>
      <c r="D1321" s="8">
        <v>981.85500000000002</v>
      </c>
      <c r="E1321" s="8">
        <v>-227.2049999999999</v>
      </c>
      <c r="F1321" s="3">
        <v>10944</v>
      </c>
      <c r="G1321" s="9">
        <v>1806</v>
      </c>
      <c r="H1321" s="3">
        <v>44</v>
      </c>
      <c r="I1321" s="3">
        <v>18</v>
      </c>
      <c r="J1321" s="3">
        <v>72.73</v>
      </c>
      <c r="K1321" s="11">
        <f t="shared" si="21"/>
        <v>-0.17355286676749612</v>
      </c>
    </row>
    <row r="1322" spans="1:11" ht="15.25" customHeight="1" x14ac:dyDescent="0.35">
      <c r="A1322" s="8">
        <v>1209.06</v>
      </c>
      <c r="B1322" s="3">
        <v>0.25</v>
      </c>
      <c r="C1322" s="3">
        <v>3</v>
      </c>
      <c r="D1322" s="8">
        <v>849.47858988560824</v>
      </c>
      <c r="E1322" s="8">
        <v>-359.5814101143917</v>
      </c>
      <c r="F1322" s="3">
        <v>13452</v>
      </c>
      <c r="G1322" s="9">
        <v>8268</v>
      </c>
      <c r="H1322" s="3">
        <v>44</v>
      </c>
      <c r="I1322" s="3">
        <v>18</v>
      </c>
      <c r="J1322" s="3">
        <v>62.924339991526537</v>
      </c>
      <c r="K1322" s="11">
        <f t="shared" si="21"/>
        <v>-0.31747245992640027</v>
      </c>
    </row>
    <row r="1323" spans="1:11" ht="15.25" customHeight="1" x14ac:dyDescent="0.35">
      <c r="A1323" s="8">
        <v>1218.8</v>
      </c>
      <c r="B1323" s="3">
        <v>0</v>
      </c>
      <c r="C1323" s="3">
        <v>1</v>
      </c>
      <c r="D1323" s="8">
        <v>1385.0896796007551</v>
      </c>
      <c r="E1323" s="8">
        <v>166.28967960075471</v>
      </c>
      <c r="F1323" s="3">
        <v>15944</v>
      </c>
      <c r="G1323" s="9">
        <v>14621</v>
      </c>
      <c r="H1323" s="3">
        <v>76</v>
      </c>
      <c r="I1323" s="3">
        <v>4</v>
      </c>
      <c r="J1323" s="3">
        <v>346.27241990018871</v>
      </c>
      <c r="K1323" s="11">
        <f t="shared" si="21"/>
        <v>0.1200569768512656</v>
      </c>
    </row>
    <row r="1324" spans="1:11" ht="15.25" customHeight="1" x14ac:dyDescent="0.35">
      <c r="A1324" s="8">
        <v>1218.8</v>
      </c>
      <c r="B1324" s="3">
        <v>0.20000000298023221</v>
      </c>
      <c r="C1324" s="3">
        <v>1</v>
      </c>
      <c r="D1324" s="8">
        <v>1514.33190033092</v>
      </c>
      <c r="E1324" s="8">
        <v>295.53190033092011</v>
      </c>
      <c r="F1324" s="3">
        <v>13101</v>
      </c>
      <c r="G1324" s="9">
        <v>7404</v>
      </c>
      <c r="H1324" s="3">
        <v>76</v>
      </c>
      <c r="I1324" s="3">
        <v>4</v>
      </c>
      <c r="J1324" s="3">
        <v>473.22872061632688</v>
      </c>
      <c r="K1324" s="11">
        <f t="shared" si="21"/>
        <v>0.15612529811484352</v>
      </c>
    </row>
    <row r="1325" spans="1:11" ht="15.25" customHeight="1" x14ac:dyDescent="0.35">
      <c r="A1325" s="8">
        <v>1218.8</v>
      </c>
      <c r="B1325" s="3">
        <v>0.20000000298023221</v>
      </c>
      <c r="C1325" s="3">
        <v>1</v>
      </c>
      <c r="D1325" s="8">
        <v>1564.8006958223939</v>
      </c>
      <c r="E1325" s="8">
        <v>346.00069582239371</v>
      </c>
      <c r="F1325" s="3">
        <v>13937</v>
      </c>
      <c r="G1325" s="9">
        <v>9497</v>
      </c>
      <c r="H1325" s="3">
        <v>76</v>
      </c>
      <c r="I1325" s="3">
        <v>4</v>
      </c>
      <c r="J1325" s="3">
        <v>489.0002192661658</v>
      </c>
      <c r="K1325" s="11">
        <f t="shared" si="21"/>
        <v>0.17689189196153685</v>
      </c>
    </row>
    <row r="1326" spans="1:11" ht="15.25" customHeight="1" x14ac:dyDescent="0.35">
      <c r="A1326" s="8">
        <v>1218.8</v>
      </c>
      <c r="B1326" s="3">
        <v>0.20000000298023221</v>
      </c>
      <c r="C1326" s="3">
        <v>2</v>
      </c>
      <c r="D1326" s="8">
        <v>1627.875676066396</v>
      </c>
      <c r="E1326" s="8">
        <v>409.07567606639577</v>
      </c>
      <c r="F1326" s="3">
        <v>15609</v>
      </c>
      <c r="G1326" s="9">
        <v>13771</v>
      </c>
      <c r="H1326" s="3">
        <v>76</v>
      </c>
      <c r="I1326" s="3">
        <v>4</v>
      </c>
      <c r="J1326" s="3">
        <v>508.71115066584542</v>
      </c>
      <c r="K1326" s="11">
        <f t="shared" si="21"/>
        <v>0.20103533976548477</v>
      </c>
    </row>
    <row r="1327" spans="1:11" ht="15.25" customHeight="1" x14ac:dyDescent="0.35">
      <c r="A1327" s="8">
        <v>1218.8</v>
      </c>
      <c r="B1327" s="3">
        <v>0.20000000298023221</v>
      </c>
      <c r="C1327" s="3">
        <v>3</v>
      </c>
      <c r="D1327" s="8">
        <v>1312.357681428603</v>
      </c>
      <c r="E1327" s="8">
        <v>93.557681428603019</v>
      </c>
      <c r="F1327" s="3">
        <v>12265</v>
      </c>
      <c r="G1327" s="9">
        <v>5258</v>
      </c>
      <c r="H1327" s="3">
        <v>76</v>
      </c>
      <c r="I1327" s="3">
        <v>4</v>
      </c>
      <c r="J1327" s="3">
        <v>410.11177697422391</v>
      </c>
      <c r="K1327" s="11">
        <f t="shared" si="21"/>
        <v>5.7031818324546214E-2</v>
      </c>
    </row>
    <row r="1328" spans="1:11" ht="15.25" customHeight="1" x14ac:dyDescent="0.35">
      <c r="A1328" s="8">
        <v>1218.8</v>
      </c>
      <c r="B1328" s="3">
        <v>0.20000000298023221</v>
      </c>
      <c r="C1328" s="3">
        <v>3</v>
      </c>
      <c r="D1328" s="8">
        <v>1337.4589216133199</v>
      </c>
      <c r="E1328" s="8">
        <v>118.6589216133202</v>
      </c>
      <c r="F1328" s="3">
        <v>11429</v>
      </c>
      <c r="G1328" s="9">
        <v>3089</v>
      </c>
      <c r="H1328" s="3">
        <v>76</v>
      </c>
      <c r="I1328" s="3">
        <v>4</v>
      </c>
      <c r="J1328" s="3">
        <v>417.95591456116972</v>
      </c>
      <c r="K1328" s="11">
        <f t="shared" si="21"/>
        <v>7.0975740191346143E-2</v>
      </c>
    </row>
    <row r="1329" spans="1:11" ht="15.25" customHeight="1" x14ac:dyDescent="0.35">
      <c r="A1329" s="8">
        <v>1218.8</v>
      </c>
      <c r="B1329" s="3">
        <v>0.20000000298023221</v>
      </c>
      <c r="C1329" s="3">
        <v>3</v>
      </c>
      <c r="D1329" s="8">
        <v>1340.6399950057271</v>
      </c>
      <c r="E1329" s="8">
        <v>121.83999500572691</v>
      </c>
      <c r="F1329" s="3">
        <v>10593</v>
      </c>
      <c r="G1329" s="9">
        <v>917</v>
      </c>
      <c r="H1329" s="3">
        <v>76</v>
      </c>
      <c r="I1329" s="3">
        <v>4</v>
      </c>
      <c r="J1329" s="3">
        <v>418.95</v>
      </c>
      <c r="K1329" s="11">
        <f t="shared" si="21"/>
        <v>7.2705570477220968E-2</v>
      </c>
    </row>
    <row r="1330" spans="1:11" ht="15.25" customHeight="1" x14ac:dyDescent="0.35">
      <c r="A1330" s="8">
        <v>1227.6600000000001</v>
      </c>
      <c r="B1330" s="3">
        <v>0</v>
      </c>
      <c r="C1330" s="3">
        <v>3</v>
      </c>
      <c r="D1330" s="8">
        <v>1453.89172672461</v>
      </c>
      <c r="E1330" s="8">
        <v>226.2317267246099</v>
      </c>
      <c r="F1330" s="3">
        <v>11892</v>
      </c>
      <c r="G1330" s="9">
        <v>4250</v>
      </c>
      <c r="H1330" s="3">
        <v>55</v>
      </c>
      <c r="I1330" s="3">
        <v>37</v>
      </c>
      <c r="J1330" s="3">
        <v>39.294370992557027</v>
      </c>
      <c r="K1330" s="11">
        <f t="shared" si="21"/>
        <v>0.15560424656537147</v>
      </c>
    </row>
    <row r="1331" spans="1:11" ht="15.25" customHeight="1" x14ac:dyDescent="0.35">
      <c r="A1331" s="8">
        <v>1227.6600000000001</v>
      </c>
      <c r="B1331" s="3">
        <v>0.10000000149011611</v>
      </c>
      <c r="C1331" s="3">
        <v>4</v>
      </c>
      <c r="D1331" s="8">
        <v>1330.8888231459871</v>
      </c>
      <c r="E1331" s="8">
        <v>103.2288231459866</v>
      </c>
      <c r="F1331" s="3">
        <v>16225</v>
      </c>
      <c r="G1331" s="9">
        <v>15347</v>
      </c>
      <c r="H1331" s="3">
        <v>55</v>
      </c>
      <c r="I1331" s="3">
        <v>37</v>
      </c>
      <c r="J1331" s="3">
        <v>39.966631391877428</v>
      </c>
      <c r="K1331" s="11">
        <f t="shared" si="21"/>
        <v>6.9807439255483231E-2</v>
      </c>
    </row>
    <row r="1332" spans="1:11" ht="15.25" customHeight="1" x14ac:dyDescent="0.35">
      <c r="A1332" s="8">
        <v>1227.6600000000001</v>
      </c>
      <c r="B1332" s="3">
        <v>0.15000000596046451</v>
      </c>
      <c r="C1332" s="3">
        <v>1</v>
      </c>
      <c r="D1332" s="8">
        <v>1190.625404671337</v>
      </c>
      <c r="E1332" s="8">
        <v>-37.034595328663499</v>
      </c>
      <c r="F1332" s="3">
        <v>15918</v>
      </c>
      <c r="G1332" s="9">
        <v>14561</v>
      </c>
      <c r="H1332" s="3">
        <v>55</v>
      </c>
      <c r="I1332" s="3">
        <v>37</v>
      </c>
      <c r="J1332" s="3">
        <v>37.857723784431563</v>
      </c>
      <c r="K1332" s="11">
        <f t="shared" si="21"/>
        <v>-2.6439386968490092E-2</v>
      </c>
    </row>
    <row r="1333" spans="1:11" ht="15.25" customHeight="1" x14ac:dyDescent="0.35">
      <c r="A1333" s="8">
        <v>1227.6600000000001</v>
      </c>
      <c r="B1333" s="3">
        <v>0.15000000596046451</v>
      </c>
      <c r="C1333" s="3">
        <v>1</v>
      </c>
      <c r="D1333" s="8">
        <v>1230.777831581983</v>
      </c>
      <c r="E1333" s="8">
        <v>3.117831581982728</v>
      </c>
      <c r="F1333" s="3">
        <v>12574</v>
      </c>
      <c r="G1333" s="9">
        <v>6047</v>
      </c>
      <c r="H1333" s="3">
        <v>55</v>
      </c>
      <c r="I1333" s="3">
        <v>37</v>
      </c>
      <c r="J1333" s="3">
        <v>39.134430531401591</v>
      </c>
      <c r="K1333" s="11">
        <f t="shared" si="21"/>
        <v>2.1532373740394801E-3</v>
      </c>
    </row>
    <row r="1334" spans="1:11" ht="15.25" customHeight="1" x14ac:dyDescent="0.35">
      <c r="A1334" s="8">
        <v>1227.6600000000001</v>
      </c>
      <c r="B1334" s="3">
        <v>0.15000000596046451</v>
      </c>
      <c r="C1334" s="3">
        <v>2</v>
      </c>
      <c r="D1334" s="8">
        <v>1293.5992380465009</v>
      </c>
      <c r="E1334" s="8">
        <v>65.939238046501259</v>
      </c>
      <c r="F1334" s="3">
        <v>15082</v>
      </c>
      <c r="G1334" s="9">
        <v>12434</v>
      </c>
      <c r="H1334" s="3">
        <v>55</v>
      </c>
      <c r="I1334" s="3">
        <v>37</v>
      </c>
      <c r="J1334" s="3">
        <v>41.131931545870323</v>
      </c>
      <c r="K1334" s="11">
        <f t="shared" si="21"/>
        <v>4.3327446629558702E-2</v>
      </c>
    </row>
    <row r="1335" spans="1:11" ht="15.25" customHeight="1" x14ac:dyDescent="0.35">
      <c r="A1335" s="8">
        <v>1230.1199999999999</v>
      </c>
      <c r="B1335" s="3">
        <v>0</v>
      </c>
      <c r="C1335" s="3">
        <v>1</v>
      </c>
      <c r="D1335" s="8">
        <v>1291.971715789595</v>
      </c>
      <c r="E1335" s="8">
        <v>61.851715789595353</v>
      </c>
      <c r="F1335" s="3">
        <v>14562</v>
      </c>
      <c r="G1335" s="9">
        <v>11104</v>
      </c>
      <c r="H1335" s="3">
        <v>56</v>
      </c>
      <c r="I1335" s="3">
        <v>36</v>
      </c>
      <c r="J1335" s="3">
        <v>35.888103216377651</v>
      </c>
      <c r="K1335" s="11">
        <f t="shared" si="21"/>
        <v>4.7873893084257144E-2</v>
      </c>
    </row>
    <row r="1336" spans="1:11" ht="15.25" customHeight="1" x14ac:dyDescent="0.35">
      <c r="A1336" s="8">
        <v>1230.1199999999999</v>
      </c>
      <c r="B1336" s="3">
        <v>0</v>
      </c>
      <c r="C1336" s="3">
        <v>1</v>
      </c>
      <c r="D1336" s="8">
        <v>1630.202054392299</v>
      </c>
      <c r="E1336" s="8">
        <v>400.08205439229891</v>
      </c>
      <c r="F1336" s="3">
        <v>15000</v>
      </c>
      <c r="G1336" s="9">
        <v>12223</v>
      </c>
      <c r="H1336" s="3">
        <v>56</v>
      </c>
      <c r="I1336" s="3">
        <v>36</v>
      </c>
      <c r="J1336" s="3">
        <v>45.283390399786093</v>
      </c>
      <c r="K1336" s="11">
        <f t="shared" si="21"/>
        <v>0.24541869108454781</v>
      </c>
    </row>
    <row r="1337" spans="1:11" ht="15.25" customHeight="1" x14ac:dyDescent="0.35">
      <c r="A1337" s="8">
        <v>1230.1199999999999</v>
      </c>
      <c r="B1337" s="3">
        <v>0</v>
      </c>
      <c r="C1337" s="3">
        <v>1</v>
      </c>
      <c r="D1337" s="8">
        <v>1832.1190226842209</v>
      </c>
      <c r="E1337" s="8">
        <v>601.99902268422125</v>
      </c>
      <c r="F1337" s="3">
        <v>12915</v>
      </c>
      <c r="G1337" s="9">
        <v>6919</v>
      </c>
      <c r="H1337" s="3">
        <v>56</v>
      </c>
      <c r="I1337" s="3">
        <v>36</v>
      </c>
      <c r="J1337" s="3">
        <v>50.892195074561712</v>
      </c>
      <c r="K1337" s="11">
        <f t="shared" si="21"/>
        <v>0.3285807391499258</v>
      </c>
    </row>
    <row r="1338" spans="1:11" ht="15.25" customHeight="1" x14ac:dyDescent="0.35">
      <c r="A1338" s="8">
        <v>1230.1199999999999</v>
      </c>
      <c r="B1338" s="3">
        <v>0</v>
      </c>
      <c r="C1338" s="3">
        <v>2</v>
      </c>
      <c r="D1338" s="8">
        <v>1424.0297443128941</v>
      </c>
      <c r="E1338" s="8">
        <v>193.90974431289351</v>
      </c>
      <c r="F1338" s="3">
        <v>11154</v>
      </c>
      <c r="G1338" s="9">
        <v>2357</v>
      </c>
      <c r="H1338" s="3">
        <v>56</v>
      </c>
      <c r="I1338" s="3">
        <v>36</v>
      </c>
      <c r="J1338" s="3">
        <v>39.556381786469267</v>
      </c>
      <c r="K1338" s="11">
        <f t="shared" si="21"/>
        <v>0.13616972895917745</v>
      </c>
    </row>
    <row r="1339" spans="1:11" ht="15.25" customHeight="1" x14ac:dyDescent="0.35">
      <c r="A1339" s="8">
        <v>1230.1199999999999</v>
      </c>
      <c r="B1339" s="3">
        <v>0.10000000149011611</v>
      </c>
      <c r="C1339" s="3">
        <v>1</v>
      </c>
      <c r="D1339" s="8">
        <v>1340.440823543961</v>
      </c>
      <c r="E1339" s="8">
        <v>110.3208235439611</v>
      </c>
      <c r="F1339" s="3">
        <v>11160</v>
      </c>
      <c r="G1339" s="9">
        <v>2371</v>
      </c>
      <c r="H1339" s="3">
        <v>56</v>
      </c>
      <c r="I1339" s="3">
        <v>36</v>
      </c>
      <c r="J1339" s="3">
        <v>41.371630424793473</v>
      </c>
      <c r="K1339" s="11">
        <f t="shared" si="21"/>
        <v>7.4071707815244608E-2</v>
      </c>
    </row>
    <row r="1340" spans="1:11" ht="15.25" customHeight="1" x14ac:dyDescent="0.35">
      <c r="A1340" s="8">
        <v>1230.1199999999999</v>
      </c>
      <c r="B1340" s="3">
        <v>0.15000000596046451</v>
      </c>
      <c r="C1340" s="3">
        <v>1</v>
      </c>
      <c r="D1340" s="8">
        <v>1175.3168865726</v>
      </c>
      <c r="E1340" s="8">
        <v>-54.803113427400383</v>
      </c>
      <c r="F1340" s="3">
        <v>14594</v>
      </c>
      <c r="G1340" s="9">
        <v>11188</v>
      </c>
      <c r="H1340" s="3">
        <v>56</v>
      </c>
      <c r="I1340" s="3">
        <v>36</v>
      </c>
      <c r="J1340" s="3">
        <v>38.409048850140117</v>
      </c>
      <c r="K1340" s="11">
        <f t="shared" si="21"/>
        <v>-3.9634116227565054E-2</v>
      </c>
    </row>
    <row r="1341" spans="1:11" ht="15.25" customHeight="1" x14ac:dyDescent="0.35">
      <c r="A1341" s="8">
        <v>1241.0999999999999</v>
      </c>
      <c r="B1341" s="3">
        <v>0</v>
      </c>
      <c r="C1341" s="3">
        <v>1</v>
      </c>
      <c r="D1341" s="8">
        <v>1514.85</v>
      </c>
      <c r="E1341" s="8">
        <v>273.75</v>
      </c>
      <c r="F1341" s="3">
        <v>10634</v>
      </c>
      <c r="G1341" s="9">
        <v>1018</v>
      </c>
      <c r="H1341" s="3">
        <v>51</v>
      </c>
      <c r="I1341" s="3">
        <v>15</v>
      </c>
      <c r="J1341" s="3">
        <v>100.99</v>
      </c>
      <c r="K1341" s="11">
        <f t="shared" si="21"/>
        <v>0.18071096148133481</v>
      </c>
    </row>
    <row r="1342" spans="1:11" ht="15.25" customHeight="1" x14ac:dyDescent="0.35">
      <c r="A1342" s="8">
        <v>1241.0999999999999</v>
      </c>
      <c r="B1342" s="3">
        <v>0</v>
      </c>
      <c r="C1342" s="3">
        <v>1</v>
      </c>
      <c r="D1342" s="8">
        <v>1599.324172734787</v>
      </c>
      <c r="E1342" s="8">
        <v>358.22417273478732</v>
      </c>
      <c r="F1342" s="3">
        <v>15145</v>
      </c>
      <c r="G1342" s="9">
        <v>12584</v>
      </c>
      <c r="H1342" s="3">
        <v>51</v>
      </c>
      <c r="I1342" s="3">
        <v>15</v>
      </c>
      <c r="J1342" s="3">
        <v>106.6216115156525</v>
      </c>
      <c r="K1342" s="11">
        <f t="shared" si="21"/>
        <v>0.2239847173210899</v>
      </c>
    </row>
    <row r="1343" spans="1:11" ht="15.25" customHeight="1" x14ac:dyDescent="0.35">
      <c r="A1343" s="8">
        <v>1241.0999999999999</v>
      </c>
      <c r="B1343" s="3">
        <v>0</v>
      </c>
      <c r="C1343" s="3">
        <v>1</v>
      </c>
      <c r="D1343" s="8">
        <v>1604.793802855258</v>
      </c>
      <c r="E1343" s="8">
        <v>363.69380285525841</v>
      </c>
      <c r="F1343" s="3">
        <v>13142</v>
      </c>
      <c r="G1343" s="9">
        <v>7507</v>
      </c>
      <c r="H1343" s="3">
        <v>51</v>
      </c>
      <c r="I1343" s="3">
        <v>15</v>
      </c>
      <c r="J1343" s="3">
        <v>106.9862535236839</v>
      </c>
      <c r="K1343" s="11">
        <f t="shared" si="21"/>
        <v>0.22662961572270049</v>
      </c>
    </row>
    <row r="1344" spans="1:11" ht="15.25" customHeight="1" x14ac:dyDescent="0.35">
      <c r="A1344" s="8">
        <v>1241.0999999999999</v>
      </c>
      <c r="B1344" s="3">
        <v>5.000000074505806E-2</v>
      </c>
      <c r="C1344" s="3">
        <v>1</v>
      </c>
      <c r="D1344" s="8">
        <v>1403.1974988995121</v>
      </c>
      <c r="E1344" s="8">
        <v>162.09749889951189</v>
      </c>
      <c r="F1344" s="3">
        <v>10999</v>
      </c>
      <c r="G1344" s="9">
        <v>1938</v>
      </c>
      <c r="H1344" s="3">
        <v>51</v>
      </c>
      <c r="I1344" s="3">
        <v>15</v>
      </c>
      <c r="J1344" s="3">
        <v>98.47</v>
      </c>
      <c r="K1344" s="11">
        <f t="shared" si="21"/>
        <v>0.10974408374768078</v>
      </c>
    </row>
    <row r="1345" spans="1:11" ht="15.25" customHeight="1" x14ac:dyDescent="0.35">
      <c r="A1345" s="8">
        <v>1241.0999999999999</v>
      </c>
      <c r="B1345" s="3">
        <v>0.15000000596046451</v>
      </c>
      <c r="C1345" s="3">
        <v>1</v>
      </c>
      <c r="D1345" s="8">
        <v>1188.628953883406</v>
      </c>
      <c r="E1345" s="8">
        <v>-52.47104611659438</v>
      </c>
      <c r="F1345" s="3">
        <v>11957</v>
      </c>
      <c r="G1345" s="9">
        <v>4441</v>
      </c>
      <c r="H1345" s="3">
        <v>51</v>
      </c>
      <c r="I1345" s="3">
        <v>15</v>
      </c>
      <c r="J1345" s="3">
        <v>93.225800958309136</v>
      </c>
      <c r="K1345" s="11">
        <f t="shared" si="21"/>
        <v>-3.7522549606955259E-2</v>
      </c>
    </row>
    <row r="1346" spans="1:11" ht="15.25" customHeight="1" x14ac:dyDescent="0.35">
      <c r="A1346" s="8">
        <v>1247.5999999999999</v>
      </c>
      <c r="B1346" s="3">
        <v>5.000000074505806E-2</v>
      </c>
      <c r="C1346" s="3">
        <v>1</v>
      </c>
      <c r="D1346" s="8">
        <v>1344.241420689006</v>
      </c>
      <c r="E1346" s="8">
        <v>96.641420689005827</v>
      </c>
      <c r="F1346" s="3">
        <v>11389</v>
      </c>
      <c r="G1346" s="9">
        <v>2989</v>
      </c>
      <c r="H1346" s="3">
        <v>38</v>
      </c>
      <c r="I1346" s="3">
        <v>20</v>
      </c>
      <c r="J1346" s="3">
        <v>70.749548512802974</v>
      </c>
      <c r="K1346" s="11">
        <f t="shared" si="21"/>
        <v>6.8298259650036788E-2</v>
      </c>
    </row>
    <row r="1347" spans="1:11" ht="15.25" customHeight="1" x14ac:dyDescent="0.35">
      <c r="A1347" s="8">
        <v>1247.5999999999999</v>
      </c>
      <c r="B1347" s="3">
        <v>5.000000074505806E-2</v>
      </c>
      <c r="C1347" s="3">
        <v>2</v>
      </c>
      <c r="D1347" s="8">
        <v>1298.202989550605</v>
      </c>
      <c r="E1347" s="8">
        <v>50.602989550604661</v>
      </c>
      <c r="F1347" s="3">
        <v>14733</v>
      </c>
      <c r="G1347" s="9">
        <v>11561</v>
      </c>
      <c r="H1347" s="3">
        <v>38</v>
      </c>
      <c r="I1347" s="3">
        <v>20</v>
      </c>
      <c r="J1347" s="3">
        <v>68.326473187828881</v>
      </c>
      <c r="K1347" s="11">
        <f t="shared" ref="K1347:K1410" si="22">+(E1347/(I1347*J1347))</f>
        <v>3.7030295279179337E-2</v>
      </c>
    </row>
    <row r="1348" spans="1:11" ht="15.25" customHeight="1" x14ac:dyDescent="0.35">
      <c r="A1348" s="8">
        <v>1247.5999999999999</v>
      </c>
      <c r="B1348" s="3">
        <v>5.000000074505806E-2</v>
      </c>
      <c r="C1348" s="3">
        <v>2</v>
      </c>
      <c r="D1348" s="8">
        <v>1425.759998881817</v>
      </c>
      <c r="E1348" s="8">
        <v>178.15999888181679</v>
      </c>
      <c r="F1348" s="3">
        <v>10351</v>
      </c>
      <c r="G1348" s="9">
        <v>453</v>
      </c>
      <c r="H1348" s="3">
        <v>38</v>
      </c>
      <c r="I1348" s="3">
        <v>20</v>
      </c>
      <c r="J1348" s="3">
        <v>75.040000000000006</v>
      </c>
      <c r="K1348" s="11">
        <f t="shared" si="22"/>
        <v>0.1187100205769035</v>
      </c>
    </row>
    <row r="1349" spans="1:11" ht="15.25" customHeight="1" x14ac:dyDescent="0.35">
      <c r="A1349" s="8">
        <v>1247.5999999999999</v>
      </c>
      <c r="B1349" s="3">
        <v>5.000000074505806E-2</v>
      </c>
      <c r="C1349" s="3">
        <v>2</v>
      </c>
      <c r="D1349" s="8">
        <v>1469.8399988472461</v>
      </c>
      <c r="E1349" s="8">
        <v>222.2399988472462</v>
      </c>
      <c r="F1349" s="3">
        <v>10329</v>
      </c>
      <c r="G1349" s="9">
        <v>395</v>
      </c>
      <c r="H1349" s="3">
        <v>38</v>
      </c>
      <c r="I1349" s="3">
        <v>20</v>
      </c>
      <c r="J1349" s="3">
        <v>77.36</v>
      </c>
      <c r="K1349" s="11">
        <f t="shared" si="22"/>
        <v>0.14364012335008156</v>
      </c>
    </row>
    <row r="1350" spans="1:11" ht="15.25" customHeight="1" x14ac:dyDescent="0.35">
      <c r="A1350" s="8">
        <v>1247.5999999999999</v>
      </c>
      <c r="B1350" s="3">
        <v>5.000000074505806E-2</v>
      </c>
      <c r="C1350" s="3">
        <v>2</v>
      </c>
      <c r="D1350" s="8">
        <v>1595.6843275008</v>
      </c>
      <c r="E1350" s="8">
        <v>348.08432750079959</v>
      </c>
      <c r="F1350" s="3">
        <v>13061</v>
      </c>
      <c r="G1350" s="9">
        <v>7314</v>
      </c>
      <c r="H1350" s="3">
        <v>38</v>
      </c>
      <c r="I1350" s="3">
        <v>20</v>
      </c>
      <c r="J1350" s="3">
        <v>83.983385723802627</v>
      </c>
      <c r="K1350" s="11">
        <f t="shared" si="22"/>
        <v>0.20723404069797183</v>
      </c>
    </row>
    <row r="1351" spans="1:11" ht="15.25" customHeight="1" x14ac:dyDescent="0.35">
      <c r="A1351" s="8">
        <v>1247.5999999999999</v>
      </c>
      <c r="B1351" s="3">
        <v>5.000000074505806E-2</v>
      </c>
      <c r="C1351" s="3">
        <v>3</v>
      </c>
      <c r="D1351" s="8">
        <v>1620.1513257308129</v>
      </c>
      <c r="E1351" s="8">
        <v>372.55132573081301</v>
      </c>
      <c r="F1351" s="3">
        <v>15591</v>
      </c>
      <c r="G1351" s="9">
        <v>13732</v>
      </c>
      <c r="H1351" s="3">
        <v>38</v>
      </c>
      <c r="I1351" s="3">
        <v>20</v>
      </c>
      <c r="J1351" s="3">
        <v>85.271122473760627</v>
      </c>
      <c r="K1351" s="11">
        <f t="shared" si="22"/>
        <v>0.21845105055668371</v>
      </c>
    </row>
    <row r="1352" spans="1:11" ht="15.25" customHeight="1" x14ac:dyDescent="0.35">
      <c r="A1352" s="8">
        <v>1247.5999999999999</v>
      </c>
      <c r="B1352" s="3">
        <v>5.000000074505806E-2</v>
      </c>
      <c r="C1352" s="3">
        <v>4</v>
      </c>
      <c r="D1352" s="8">
        <v>1606.6280712690859</v>
      </c>
      <c r="E1352" s="8">
        <v>359.02807126908618</v>
      </c>
      <c r="F1352" s="3">
        <v>12247</v>
      </c>
      <c r="G1352" s="9">
        <v>5219</v>
      </c>
      <c r="H1352" s="3">
        <v>38</v>
      </c>
      <c r="I1352" s="3">
        <v>20</v>
      </c>
      <c r="J1352" s="3">
        <v>84.559372238374692</v>
      </c>
      <c r="K1352" s="11">
        <f t="shared" si="22"/>
        <v>0.2122934819436563</v>
      </c>
    </row>
    <row r="1353" spans="1:11" ht="15.25" customHeight="1" x14ac:dyDescent="0.35">
      <c r="A1353" s="8">
        <v>1252.42</v>
      </c>
      <c r="B1353" s="3">
        <v>0</v>
      </c>
      <c r="C1353" s="3">
        <v>1</v>
      </c>
      <c r="D1353" s="8">
        <v>1657.779353113925</v>
      </c>
      <c r="E1353" s="8">
        <v>405.35935311392473</v>
      </c>
      <c r="F1353" s="3">
        <v>16679</v>
      </c>
      <c r="G1353" s="9">
        <v>16466</v>
      </c>
      <c r="H1353" s="3">
        <v>39</v>
      </c>
      <c r="I1353" s="3">
        <v>26</v>
      </c>
      <c r="J1353" s="3">
        <v>63.760744350535568</v>
      </c>
      <c r="K1353" s="11">
        <f t="shared" si="22"/>
        <v>0.24451948466634563</v>
      </c>
    </row>
    <row r="1354" spans="1:11" ht="15.25" customHeight="1" x14ac:dyDescent="0.35">
      <c r="A1354" s="8">
        <v>1252.42</v>
      </c>
      <c r="B1354" s="3">
        <v>0.25</v>
      </c>
      <c r="C1354" s="3">
        <v>1</v>
      </c>
      <c r="D1354" s="8">
        <v>1092.3634378844611</v>
      </c>
      <c r="E1354" s="8">
        <v>-160.05656211553949</v>
      </c>
      <c r="F1354" s="3">
        <v>13151</v>
      </c>
      <c r="G1354" s="9">
        <v>7529</v>
      </c>
      <c r="H1354" s="3">
        <v>39</v>
      </c>
      <c r="I1354" s="3">
        <v>26</v>
      </c>
      <c r="J1354" s="3">
        <v>56.018637840228763</v>
      </c>
      <c r="K1354" s="11">
        <f t="shared" si="22"/>
        <v>-0.1098923832704766</v>
      </c>
    </row>
    <row r="1355" spans="1:11" ht="15.25" customHeight="1" x14ac:dyDescent="0.35">
      <c r="A1355" s="8">
        <v>1252.42</v>
      </c>
      <c r="B1355" s="3">
        <v>0.25</v>
      </c>
      <c r="C1355" s="3">
        <v>3</v>
      </c>
      <c r="D1355" s="8">
        <v>1163.2875775031071</v>
      </c>
      <c r="E1355" s="8">
        <v>-89.132422496892787</v>
      </c>
      <c r="F1355" s="3">
        <v>13987</v>
      </c>
      <c r="G1355" s="9">
        <v>9624</v>
      </c>
      <c r="H1355" s="3">
        <v>39</v>
      </c>
      <c r="I1355" s="3">
        <v>26</v>
      </c>
      <c r="J1355" s="3">
        <v>59.655773205287552</v>
      </c>
      <c r="K1355" s="11">
        <f t="shared" si="22"/>
        <v>-5.7465856393099E-2</v>
      </c>
    </row>
    <row r="1356" spans="1:11" ht="15.25" customHeight="1" x14ac:dyDescent="0.35">
      <c r="A1356" s="8">
        <v>1257.1199999999999</v>
      </c>
      <c r="B1356" s="3">
        <v>0.10000000149011611</v>
      </c>
      <c r="C1356" s="3">
        <v>1</v>
      </c>
      <c r="D1356" s="8">
        <v>1272.7991298110701</v>
      </c>
      <c r="E1356" s="8">
        <v>15.679129811070201</v>
      </c>
      <c r="F1356" s="3">
        <v>15244</v>
      </c>
      <c r="G1356" s="9">
        <v>12810</v>
      </c>
      <c r="H1356" s="3">
        <v>53</v>
      </c>
      <c r="I1356" s="3">
        <v>24</v>
      </c>
      <c r="J1356" s="3">
        <v>58.925885736964077</v>
      </c>
      <c r="K1356" s="11">
        <f t="shared" si="22"/>
        <v>1.108675868492625E-2</v>
      </c>
    </row>
    <row r="1357" spans="1:11" ht="15.25" customHeight="1" x14ac:dyDescent="0.35">
      <c r="A1357" s="8">
        <v>1260.8399999999999</v>
      </c>
      <c r="B1357" s="3">
        <v>0</v>
      </c>
      <c r="C1357" s="3">
        <v>1</v>
      </c>
      <c r="D1357" s="8">
        <v>1772.32331622318</v>
      </c>
      <c r="E1357" s="8">
        <v>511.48331622318051</v>
      </c>
      <c r="F1357" s="3">
        <v>16908</v>
      </c>
      <c r="G1357" s="9">
        <v>16970</v>
      </c>
      <c r="H1357" s="3">
        <v>55</v>
      </c>
      <c r="I1357" s="3">
        <v>38</v>
      </c>
      <c r="J1357" s="3">
        <v>46.640087269031063</v>
      </c>
      <c r="K1357" s="11">
        <f t="shared" si="22"/>
        <v>0.28859481311409424</v>
      </c>
    </row>
    <row r="1358" spans="1:11" ht="15.25" customHeight="1" x14ac:dyDescent="0.35">
      <c r="A1358" s="8">
        <v>1260.8399999999999</v>
      </c>
      <c r="B1358" s="3">
        <v>0</v>
      </c>
      <c r="C1358" s="3">
        <v>2</v>
      </c>
      <c r="D1358" s="8">
        <v>1410.3029959661351</v>
      </c>
      <c r="E1358" s="8">
        <v>149.46299596613471</v>
      </c>
      <c r="F1358" s="3">
        <v>12728</v>
      </c>
      <c r="G1358" s="9">
        <v>6421</v>
      </c>
      <c r="H1358" s="3">
        <v>55</v>
      </c>
      <c r="I1358" s="3">
        <v>38</v>
      </c>
      <c r="J1358" s="3">
        <v>37.113236735950913</v>
      </c>
      <c r="K1358" s="11">
        <f t="shared" si="22"/>
        <v>0.10597935081584677</v>
      </c>
    </row>
    <row r="1359" spans="1:11" ht="15.25" customHeight="1" x14ac:dyDescent="0.35">
      <c r="A1359" s="8">
        <v>1264.29</v>
      </c>
      <c r="B1359" s="3">
        <v>0</v>
      </c>
      <c r="C1359" s="3">
        <v>1</v>
      </c>
      <c r="D1359" s="8">
        <v>1508.5121374632081</v>
      </c>
      <c r="E1359" s="8">
        <v>244.2221374632077</v>
      </c>
      <c r="F1359" s="3">
        <v>11548</v>
      </c>
      <c r="G1359" s="9">
        <v>3395</v>
      </c>
      <c r="H1359" s="3">
        <v>56</v>
      </c>
      <c r="I1359" s="3">
        <v>37</v>
      </c>
      <c r="J1359" s="3">
        <v>40.770598309816421</v>
      </c>
      <c r="K1359" s="11">
        <f t="shared" si="22"/>
        <v>0.16189603742526351</v>
      </c>
    </row>
    <row r="1360" spans="1:11" ht="15.25" customHeight="1" x14ac:dyDescent="0.35">
      <c r="A1360" s="8">
        <v>1264.29</v>
      </c>
      <c r="B1360" s="3">
        <v>0</v>
      </c>
      <c r="C1360" s="3">
        <v>2</v>
      </c>
      <c r="D1360" s="8">
        <v>1498.120345473576</v>
      </c>
      <c r="E1360" s="8">
        <v>233.83034547357619</v>
      </c>
      <c r="F1360" s="3">
        <v>12826</v>
      </c>
      <c r="G1360" s="9">
        <v>6690</v>
      </c>
      <c r="H1360" s="3">
        <v>56</v>
      </c>
      <c r="I1360" s="3">
        <v>37</v>
      </c>
      <c r="J1360" s="3">
        <v>40.48973906685341</v>
      </c>
      <c r="K1360" s="11">
        <f t="shared" si="22"/>
        <v>0.15608248441460104</v>
      </c>
    </row>
    <row r="1361" spans="1:11" ht="15.25" customHeight="1" x14ac:dyDescent="0.35">
      <c r="A1361" s="8">
        <v>1264.29</v>
      </c>
      <c r="B1361" s="3">
        <v>0</v>
      </c>
      <c r="C1361" s="3">
        <v>2</v>
      </c>
      <c r="D1361" s="8">
        <v>1527.2773993734411</v>
      </c>
      <c r="E1361" s="8">
        <v>262.98739937344129</v>
      </c>
      <c r="F1361" s="3">
        <v>16170</v>
      </c>
      <c r="G1361" s="9">
        <v>15201</v>
      </c>
      <c r="H1361" s="3">
        <v>56</v>
      </c>
      <c r="I1361" s="3">
        <v>37</v>
      </c>
      <c r="J1361" s="3">
        <v>41.277767550633548</v>
      </c>
      <c r="K1361" s="11">
        <f t="shared" si="22"/>
        <v>0.17219360378234544</v>
      </c>
    </row>
    <row r="1362" spans="1:11" ht="15.25" customHeight="1" x14ac:dyDescent="0.35">
      <c r="A1362" s="8">
        <v>1264.29</v>
      </c>
      <c r="B1362" s="3">
        <v>0.20000000298023221</v>
      </c>
      <c r="C1362" s="3">
        <v>3</v>
      </c>
      <c r="D1362" s="8">
        <v>1052.8885415921161</v>
      </c>
      <c r="E1362" s="8">
        <v>-211.40145840788409</v>
      </c>
      <c r="F1362" s="3">
        <v>12115</v>
      </c>
      <c r="G1362" s="9">
        <v>4869</v>
      </c>
      <c r="H1362" s="3">
        <v>56</v>
      </c>
      <c r="I1362" s="3">
        <v>37</v>
      </c>
      <c r="J1362" s="3">
        <v>35.570558970082139</v>
      </c>
      <c r="K1362" s="11">
        <f t="shared" si="22"/>
        <v>-0.16062589667900345</v>
      </c>
    </row>
    <row r="1363" spans="1:11" ht="15.25" customHeight="1" x14ac:dyDescent="0.35">
      <c r="A1363" s="8">
        <v>1274.58</v>
      </c>
      <c r="B1363" s="3">
        <v>0</v>
      </c>
      <c r="C1363" s="3">
        <v>1</v>
      </c>
      <c r="D1363" s="8">
        <v>1134.821745666336</v>
      </c>
      <c r="E1363" s="8">
        <v>-139.7582543336639</v>
      </c>
      <c r="F1363" s="3">
        <v>14153</v>
      </c>
      <c r="G1363" s="9">
        <v>10049</v>
      </c>
      <c r="H1363" s="3">
        <v>52</v>
      </c>
      <c r="I1363" s="3">
        <v>18</v>
      </c>
      <c r="J1363" s="3">
        <v>63.045652537018668</v>
      </c>
      <c r="K1363" s="11">
        <f t="shared" si="22"/>
        <v>-0.12315436751839974</v>
      </c>
    </row>
    <row r="1364" spans="1:11" ht="15.25" customHeight="1" x14ac:dyDescent="0.35">
      <c r="A1364" s="8">
        <v>1274.58</v>
      </c>
      <c r="B1364" s="3">
        <v>0</v>
      </c>
      <c r="C1364" s="3">
        <v>1</v>
      </c>
      <c r="D1364" s="8">
        <v>1326.6599097409339</v>
      </c>
      <c r="E1364" s="8">
        <v>52.079909740934227</v>
      </c>
      <c r="F1364" s="3">
        <v>11575</v>
      </c>
      <c r="G1364" s="9">
        <v>3465</v>
      </c>
      <c r="H1364" s="3">
        <v>52</v>
      </c>
      <c r="I1364" s="3">
        <v>18</v>
      </c>
      <c r="J1364" s="3">
        <v>73.703328318940791</v>
      </c>
      <c r="K1364" s="11">
        <f t="shared" si="22"/>
        <v>3.9256413311761433E-2</v>
      </c>
    </row>
    <row r="1365" spans="1:11" ht="15.25" customHeight="1" x14ac:dyDescent="0.35">
      <c r="A1365" s="8">
        <v>1274.58</v>
      </c>
      <c r="B1365" s="3">
        <v>0</v>
      </c>
      <c r="C1365" s="3">
        <v>1</v>
      </c>
      <c r="D1365" s="8">
        <v>1405.125511854254</v>
      </c>
      <c r="E1365" s="8">
        <v>130.54551185425359</v>
      </c>
      <c r="F1365" s="3">
        <v>12845</v>
      </c>
      <c r="G1365" s="9">
        <v>6741</v>
      </c>
      <c r="H1365" s="3">
        <v>52</v>
      </c>
      <c r="I1365" s="3">
        <v>18</v>
      </c>
      <c r="J1365" s="3">
        <v>78.062528436347421</v>
      </c>
      <c r="K1365" s="11">
        <f t="shared" si="22"/>
        <v>9.2906655492989446E-2</v>
      </c>
    </row>
    <row r="1366" spans="1:11" ht="15.25" customHeight="1" x14ac:dyDescent="0.35">
      <c r="A1366" s="8">
        <v>1274.58</v>
      </c>
      <c r="B1366" s="3">
        <v>0</v>
      </c>
      <c r="C1366" s="3">
        <v>1</v>
      </c>
      <c r="D1366" s="8">
        <v>1661.881646438181</v>
      </c>
      <c r="E1366" s="8">
        <v>387.30164643818148</v>
      </c>
      <c r="F1366" s="3">
        <v>12411</v>
      </c>
      <c r="G1366" s="9">
        <v>5634</v>
      </c>
      <c r="H1366" s="3">
        <v>52</v>
      </c>
      <c r="I1366" s="3">
        <v>18</v>
      </c>
      <c r="J1366" s="3">
        <v>92.326758135454526</v>
      </c>
      <c r="K1366" s="11">
        <f t="shared" si="22"/>
        <v>0.23305007746385767</v>
      </c>
    </row>
    <row r="1367" spans="1:11" ht="15.25" customHeight="1" x14ac:dyDescent="0.35">
      <c r="A1367" s="8">
        <v>1274.58</v>
      </c>
      <c r="B1367" s="3">
        <v>0</v>
      </c>
      <c r="C1367" s="3">
        <v>2</v>
      </c>
      <c r="D1367" s="8">
        <v>1431.72</v>
      </c>
      <c r="E1367" s="8">
        <v>157.1400000000001</v>
      </c>
      <c r="F1367" s="3">
        <v>10739</v>
      </c>
      <c r="G1367" s="9">
        <v>1294</v>
      </c>
      <c r="H1367" s="3">
        <v>52</v>
      </c>
      <c r="I1367" s="3">
        <v>18</v>
      </c>
      <c r="J1367" s="3">
        <v>79.540000000000006</v>
      </c>
      <c r="K1367" s="11">
        <f t="shared" si="22"/>
        <v>0.10975609756097568</v>
      </c>
    </row>
    <row r="1368" spans="1:11" ht="15.25" customHeight="1" x14ac:dyDescent="0.35">
      <c r="A1368" s="8">
        <v>1274.58</v>
      </c>
      <c r="B1368" s="3">
        <v>0</v>
      </c>
      <c r="C1368" s="3">
        <v>2</v>
      </c>
      <c r="D1368" s="8">
        <v>1486.4034549784301</v>
      </c>
      <c r="E1368" s="8">
        <v>211.82345497843039</v>
      </c>
      <c r="F1368" s="3">
        <v>13247</v>
      </c>
      <c r="G1368" s="9">
        <v>7783</v>
      </c>
      <c r="H1368" s="3">
        <v>52</v>
      </c>
      <c r="I1368" s="3">
        <v>18</v>
      </c>
      <c r="J1368" s="3">
        <v>82.577969721023905</v>
      </c>
      <c r="K1368" s="11">
        <f t="shared" si="22"/>
        <v>0.14250737528156798</v>
      </c>
    </row>
    <row r="1369" spans="1:11" ht="15.25" customHeight="1" x14ac:dyDescent="0.35">
      <c r="A1369" s="8">
        <v>1274.58</v>
      </c>
      <c r="B1369" s="3">
        <v>5.000000074505806E-2</v>
      </c>
      <c r="C1369" s="3">
        <v>1</v>
      </c>
      <c r="D1369" s="8">
        <v>1293.7629733511551</v>
      </c>
      <c r="E1369" s="8">
        <v>19.182973351154939</v>
      </c>
      <c r="F1369" s="3">
        <v>13277</v>
      </c>
      <c r="G1369" s="9">
        <v>7863</v>
      </c>
      <c r="H1369" s="3">
        <v>52</v>
      </c>
      <c r="I1369" s="3">
        <v>18</v>
      </c>
      <c r="J1369" s="3">
        <v>75.65865347168517</v>
      </c>
      <c r="K1369" s="11">
        <f t="shared" si="22"/>
        <v>1.4085906804165766E-2</v>
      </c>
    </row>
    <row r="1370" spans="1:11" ht="15.25" customHeight="1" x14ac:dyDescent="0.35">
      <c r="A1370" s="8">
        <v>1274.58</v>
      </c>
      <c r="B1370" s="3">
        <v>0.10000000149011611</v>
      </c>
      <c r="C1370" s="3">
        <v>1</v>
      </c>
      <c r="D1370" s="8">
        <v>1152.7446025793799</v>
      </c>
      <c r="E1370" s="8">
        <v>-121.8353974206202</v>
      </c>
      <c r="F1370" s="3">
        <v>12006</v>
      </c>
      <c r="G1370" s="9">
        <v>4568</v>
      </c>
      <c r="H1370" s="3">
        <v>52</v>
      </c>
      <c r="I1370" s="3">
        <v>18</v>
      </c>
      <c r="J1370" s="3">
        <v>71.157074351108719</v>
      </c>
      <c r="K1370" s="11">
        <f t="shared" si="22"/>
        <v>-9.5122421091066001E-2</v>
      </c>
    </row>
    <row r="1371" spans="1:11" ht="15.25" customHeight="1" x14ac:dyDescent="0.35">
      <c r="A1371" s="8">
        <v>1274.58</v>
      </c>
      <c r="B1371" s="3">
        <v>0.10000000149011611</v>
      </c>
      <c r="C1371" s="3">
        <v>1</v>
      </c>
      <c r="D1371" s="8">
        <v>1201.870889414957</v>
      </c>
      <c r="E1371" s="8">
        <v>-72.709110585043391</v>
      </c>
      <c r="F1371" s="3">
        <v>13678</v>
      </c>
      <c r="G1371" s="9">
        <v>8809</v>
      </c>
      <c r="H1371" s="3">
        <v>52</v>
      </c>
      <c r="I1371" s="3">
        <v>18</v>
      </c>
      <c r="J1371" s="3">
        <v>74.189561197831836</v>
      </c>
      <c r="K1371" s="11">
        <f t="shared" si="22"/>
        <v>-5.4446946002700718E-2</v>
      </c>
    </row>
    <row r="1372" spans="1:11" ht="15.25" customHeight="1" x14ac:dyDescent="0.35">
      <c r="A1372" s="8">
        <v>1274.58</v>
      </c>
      <c r="B1372" s="3">
        <v>0.20000000298023221</v>
      </c>
      <c r="C1372" s="3">
        <v>3</v>
      </c>
      <c r="D1372" s="8">
        <v>1251.542759844072</v>
      </c>
      <c r="E1372" s="8">
        <v>-23.037240155927979</v>
      </c>
      <c r="F1372" s="3">
        <v>11112</v>
      </c>
      <c r="G1372" s="9">
        <v>2248</v>
      </c>
      <c r="H1372" s="3">
        <v>52</v>
      </c>
      <c r="I1372" s="3">
        <v>18</v>
      </c>
      <c r="J1372" s="3">
        <v>86.912691979613342</v>
      </c>
      <c r="K1372" s="11">
        <f t="shared" si="22"/>
        <v>-1.4725659120414071E-2</v>
      </c>
    </row>
    <row r="1373" spans="1:11" ht="15.25" customHeight="1" x14ac:dyDescent="0.35">
      <c r="A1373" s="8">
        <v>1274.58</v>
      </c>
      <c r="B1373" s="3">
        <v>0.25</v>
      </c>
      <c r="C1373" s="3">
        <v>2</v>
      </c>
      <c r="D1373" s="8">
        <v>1062.260150836775</v>
      </c>
      <c r="E1373" s="8">
        <v>-212.31984916322449</v>
      </c>
      <c r="F1373" s="3">
        <v>12669</v>
      </c>
      <c r="G1373" s="9">
        <v>6273</v>
      </c>
      <c r="H1373" s="3">
        <v>52</v>
      </c>
      <c r="I1373" s="3">
        <v>18</v>
      </c>
      <c r="J1373" s="3">
        <v>78.685937099020407</v>
      </c>
      <c r="K1373" s="11">
        <f t="shared" si="22"/>
        <v>-0.14990667469449939</v>
      </c>
    </row>
    <row r="1374" spans="1:11" ht="15.25" customHeight="1" x14ac:dyDescent="0.35">
      <c r="A1374" s="8">
        <v>1276.23</v>
      </c>
      <c r="B1374" s="3">
        <v>0</v>
      </c>
      <c r="C1374" s="3">
        <v>1</v>
      </c>
      <c r="D1374" s="8">
        <v>1373.783576557782</v>
      </c>
      <c r="E1374" s="8">
        <v>97.553576557781753</v>
      </c>
      <c r="F1374" s="3">
        <v>14386</v>
      </c>
      <c r="G1374" s="9">
        <v>10634</v>
      </c>
      <c r="H1374" s="3">
        <v>44</v>
      </c>
      <c r="I1374" s="3">
        <v>19</v>
      </c>
      <c r="J1374" s="3">
        <v>72.304398766199043</v>
      </c>
      <c r="K1374" s="11">
        <f t="shared" si="22"/>
        <v>7.1010876984143809E-2</v>
      </c>
    </row>
    <row r="1375" spans="1:11" ht="15.25" customHeight="1" x14ac:dyDescent="0.35">
      <c r="A1375" s="8">
        <v>1276.23</v>
      </c>
      <c r="B1375" s="3">
        <v>0</v>
      </c>
      <c r="C1375" s="3">
        <v>2</v>
      </c>
      <c r="D1375" s="8">
        <v>1401.0298530388891</v>
      </c>
      <c r="E1375" s="8">
        <v>124.7998530388893</v>
      </c>
      <c r="F1375" s="3">
        <v>13846</v>
      </c>
      <c r="G1375" s="9">
        <v>9262</v>
      </c>
      <c r="H1375" s="3">
        <v>44</v>
      </c>
      <c r="I1375" s="3">
        <v>19</v>
      </c>
      <c r="J1375" s="3">
        <v>73.738413317836276</v>
      </c>
      <c r="K1375" s="11">
        <f t="shared" si="22"/>
        <v>8.9077226133471368E-2</v>
      </c>
    </row>
    <row r="1376" spans="1:11" ht="15.25" customHeight="1" x14ac:dyDescent="0.35">
      <c r="A1376" s="8">
        <v>1276.23</v>
      </c>
      <c r="B1376" s="3">
        <v>0</v>
      </c>
      <c r="C1376" s="3">
        <v>2</v>
      </c>
      <c r="D1376" s="8">
        <v>1563.44546168686</v>
      </c>
      <c r="E1376" s="8">
        <v>287.21546168685973</v>
      </c>
      <c r="F1376" s="3">
        <v>16597</v>
      </c>
      <c r="G1376" s="9">
        <v>16286</v>
      </c>
      <c r="H1376" s="3">
        <v>44</v>
      </c>
      <c r="I1376" s="3">
        <v>19</v>
      </c>
      <c r="J1376" s="3">
        <v>82.286603246676833</v>
      </c>
      <c r="K1376" s="11">
        <f t="shared" si="22"/>
        <v>0.18370673536445092</v>
      </c>
    </row>
    <row r="1377" spans="1:11" ht="15.25" customHeight="1" x14ac:dyDescent="0.35">
      <c r="A1377" s="8">
        <v>1276.23</v>
      </c>
      <c r="B1377" s="3">
        <v>0</v>
      </c>
      <c r="C1377" s="3">
        <v>3</v>
      </c>
      <c r="D1377" s="8">
        <v>1169.499192441335</v>
      </c>
      <c r="E1377" s="8">
        <v>-106.73080755866521</v>
      </c>
      <c r="F1377" s="3">
        <v>16360</v>
      </c>
      <c r="G1377" s="9">
        <v>15701</v>
      </c>
      <c r="H1377" s="3">
        <v>44</v>
      </c>
      <c r="I1377" s="3">
        <v>19</v>
      </c>
      <c r="J1377" s="3">
        <v>61.552589075859728</v>
      </c>
      <c r="K1377" s="11">
        <f t="shared" si="22"/>
        <v>-9.1261976278807139E-2</v>
      </c>
    </row>
    <row r="1378" spans="1:11" ht="15.25" customHeight="1" x14ac:dyDescent="0.35">
      <c r="A1378" s="8">
        <v>1276.23</v>
      </c>
      <c r="B1378" s="3">
        <v>0</v>
      </c>
      <c r="C1378" s="3">
        <v>4</v>
      </c>
      <c r="D1378" s="8">
        <v>1628.3658942396869</v>
      </c>
      <c r="E1378" s="8">
        <v>352.13589423968727</v>
      </c>
      <c r="F1378" s="3">
        <v>13010</v>
      </c>
      <c r="G1378" s="9">
        <v>7178</v>
      </c>
      <c r="H1378" s="3">
        <v>44</v>
      </c>
      <c r="I1378" s="3">
        <v>19</v>
      </c>
      <c r="J1378" s="3">
        <v>85.703468117878288</v>
      </c>
      <c r="K1378" s="11">
        <f t="shared" si="22"/>
        <v>0.21625108674000182</v>
      </c>
    </row>
    <row r="1379" spans="1:11" ht="15.25" customHeight="1" x14ac:dyDescent="0.35">
      <c r="A1379" s="8">
        <v>1276.23</v>
      </c>
      <c r="B1379" s="3">
        <v>0.20000000298023221</v>
      </c>
      <c r="C1379" s="3">
        <v>3</v>
      </c>
      <c r="D1379" s="8">
        <v>941.9168649528167</v>
      </c>
      <c r="E1379" s="8">
        <v>-334.31313504718332</v>
      </c>
      <c r="F1379" s="3">
        <v>13340</v>
      </c>
      <c r="G1379" s="9">
        <v>7998</v>
      </c>
      <c r="H1379" s="3">
        <v>44</v>
      </c>
      <c r="I1379" s="3">
        <v>19</v>
      </c>
      <c r="J1379" s="3">
        <v>61.96821503037701</v>
      </c>
      <c r="K1379" s="11">
        <f t="shared" si="22"/>
        <v>-0.28394279473360234</v>
      </c>
    </row>
    <row r="1380" spans="1:11" ht="15.25" customHeight="1" x14ac:dyDescent="0.35">
      <c r="A1380" s="8">
        <v>1276.23</v>
      </c>
      <c r="B1380" s="3">
        <v>0.25</v>
      </c>
      <c r="C1380" s="3">
        <v>1</v>
      </c>
      <c r="D1380" s="8">
        <v>978.69715996938817</v>
      </c>
      <c r="E1380" s="8">
        <v>-297.53284003061191</v>
      </c>
      <c r="F1380" s="3">
        <v>15960</v>
      </c>
      <c r="G1380" s="9">
        <v>14661</v>
      </c>
      <c r="H1380" s="3">
        <v>44</v>
      </c>
      <c r="I1380" s="3">
        <v>19</v>
      </c>
      <c r="J1380" s="3">
        <v>68.680502453992148</v>
      </c>
      <c r="K1380" s="11">
        <f t="shared" si="22"/>
        <v>-0.22800682289702223</v>
      </c>
    </row>
    <row r="1381" spans="1:11" ht="15.25" customHeight="1" x14ac:dyDescent="0.35">
      <c r="A1381" s="8">
        <v>1309.5</v>
      </c>
      <c r="B1381" s="3">
        <v>0</v>
      </c>
      <c r="C1381" s="3">
        <v>1</v>
      </c>
      <c r="D1381" s="8">
        <v>1832.272346544391</v>
      </c>
      <c r="E1381" s="8">
        <v>522.77234654439144</v>
      </c>
      <c r="F1381" s="3">
        <v>15383</v>
      </c>
      <c r="G1381" s="9">
        <v>13171</v>
      </c>
      <c r="H1381" s="3">
        <v>53</v>
      </c>
      <c r="I1381" s="3">
        <v>25</v>
      </c>
      <c r="J1381" s="3">
        <v>73.290893861775658</v>
      </c>
      <c r="K1381" s="11">
        <f t="shared" si="22"/>
        <v>0.28531366940636516</v>
      </c>
    </row>
    <row r="1382" spans="1:11" ht="15.25" customHeight="1" x14ac:dyDescent="0.35">
      <c r="A1382" s="8">
        <v>1309.5</v>
      </c>
      <c r="B1382" s="3">
        <v>0</v>
      </c>
      <c r="C1382" s="3">
        <v>2</v>
      </c>
      <c r="D1382" s="8">
        <v>1640.25</v>
      </c>
      <c r="E1382" s="8">
        <v>330.75</v>
      </c>
      <c r="F1382" s="3">
        <v>10573</v>
      </c>
      <c r="G1382" s="9">
        <v>870</v>
      </c>
      <c r="H1382" s="3">
        <v>53</v>
      </c>
      <c r="I1382" s="3">
        <v>25</v>
      </c>
      <c r="J1382" s="3">
        <v>65.61</v>
      </c>
      <c r="K1382" s="11">
        <f t="shared" si="22"/>
        <v>0.20164609053497942</v>
      </c>
    </row>
    <row r="1383" spans="1:11" ht="15.25" customHeight="1" x14ac:dyDescent="0.35">
      <c r="A1383" s="8">
        <v>1309.5</v>
      </c>
      <c r="B1383" s="3">
        <v>0</v>
      </c>
      <c r="C1383" s="3">
        <v>2</v>
      </c>
      <c r="D1383" s="8">
        <v>2040.5591517410451</v>
      </c>
      <c r="E1383" s="8">
        <v>731.05915174104462</v>
      </c>
      <c r="F1383" s="3">
        <v>11203</v>
      </c>
      <c r="G1383" s="9">
        <v>2489</v>
      </c>
      <c r="H1383" s="3">
        <v>53</v>
      </c>
      <c r="I1383" s="3">
        <v>25</v>
      </c>
      <c r="J1383" s="3">
        <v>81.622366069641785</v>
      </c>
      <c r="K1383" s="11">
        <f t="shared" si="22"/>
        <v>0.35826413123936679</v>
      </c>
    </row>
    <row r="1384" spans="1:11" ht="15.25" customHeight="1" x14ac:dyDescent="0.35">
      <c r="A1384" s="8">
        <v>1309.5</v>
      </c>
      <c r="B1384" s="3">
        <v>5.000000074505806E-2</v>
      </c>
      <c r="C1384" s="3">
        <v>1</v>
      </c>
      <c r="D1384" s="8">
        <v>1727.7285490567499</v>
      </c>
      <c r="E1384" s="8">
        <v>418.22854905674973</v>
      </c>
      <c r="F1384" s="3">
        <v>14830</v>
      </c>
      <c r="G1384" s="9">
        <v>11799</v>
      </c>
      <c r="H1384" s="3">
        <v>53</v>
      </c>
      <c r="I1384" s="3">
        <v>25</v>
      </c>
      <c r="J1384" s="3">
        <v>72.746465280495087</v>
      </c>
      <c r="K1384" s="11">
        <f t="shared" si="22"/>
        <v>0.22996501476416664</v>
      </c>
    </row>
    <row r="1385" spans="1:11" ht="15.25" customHeight="1" x14ac:dyDescent="0.35">
      <c r="A1385" s="8">
        <v>1309.5</v>
      </c>
      <c r="B1385" s="3">
        <v>5.000000074505806E-2</v>
      </c>
      <c r="C1385" s="3">
        <v>3</v>
      </c>
      <c r="D1385" s="8">
        <v>1479.6249988395721</v>
      </c>
      <c r="E1385" s="8">
        <v>170.1249988395721</v>
      </c>
      <c r="F1385" s="3">
        <v>10650</v>
      </c>
      <c r="G1385" s="9">
        <v>1060</v>
      </c>
      <c r="H1385" s="3">
        <v>53</v>
      </c>
      <c r="I1385" s="3">
        <v>25</v>
      </c>
      <c r="J1385" s="3">
        <v>62.3</v>
      </c>
      <c r="K1385" s="11">
        <f t="shared" si="22"/>
        <v>0.10922953376537535</v>
      </c>
    </row>
    <row r="1386" spans="1:11" ht="15.25" customHeight="1" x14ac:dyDescent="0.35">
      <c r="A1386" s="8">
        <v>1309.5</v>
      </c>
      <c r="B1386" s="3">
        <v>5.000000074505806E-2</v>
      </c>
      <c r="C1386" s="3">
        <v>3</v>
      </c>
      <c r="D1386" s="8">
        <v>1610.247423174063</v>
      </c>
      <c r="E1386" s="8">
        <v>300.74742317406321</v>
      </c>
      <c r="F1386" s="3">
        <v>13994</v>
      </c>
      <c r="G1386" s="9">
        <v>9642</v>
      </c>
      <c r="H1386" s="3">
        <v>53</v>
      </c>
      <c r="I1386" s="3">
        <v>25</v>
      </c>
      <c r="J1386" s="3">
        <v>67.799891555239356</v>
      </c>
      <c r="K1386" s="11">
        <f t="shared" si="22"/>
        <v>0.17743239186689963</v>
      </c>
    </row>
    <row r="1387" spans="1:11" ht="15.25" customHeight="1" x14ac:dyDescent="0.35">
      <c r="A1387" s="8">
        <v>1309.5</v>
      </c>
      <c r="B1387" s="3">
        <v>0.10000000149011611</v>
      </c>
      <c r="C1387" s="3">
        <v>1</v>
      </c>
      <c r="D1387" s="8">
        <v>1377.22499771975</v>
      </c>
      <c r="E1387" s="8">
        <v>67.724997719749808</v>
      </c>
      <c r="F1387" s="3">
        <v>11064</v>
      </c>
      <c r="G1387" s="9">
        <v>2097</v>
      </c>
      <c r="H1387" s="3">
        <v>53</v>
      </c>
      <c r="I1387" s="3">
        <v>25</v>
      </c>
      <c r="J1387" s="3">
        <v>61.21</v>
      </c>
      <c r="K1387" s="11">
        <f t="shared" si="22"/>
        <v>4.4257472778794188E-2</v>
      </c>
    </row>
    <row r="1388" spans="1:11" ht="15.25" customHeight="1" x14ac:dyDescent="0.35">
      <c r="A1388" s="8">
        <v>1309.5</v>
      </c>
      <c r="B1388" s="3">
        <v>0.10000000149011611</v>
      </c>
      <c r="C1388" s="3">
        <v>2</v>
      </c>
      <c r="D1388" s="8">
        <v>1686.9621564901131</v>
      </c>
      <c r="E1388" s="8">
        <v>377.46215649011287</v>
      </c>
      <c r="F1388" s="3">
        <v>14408</v>
      </c>
      <c r="G1388" s="9">
        <v>10680</v>
      </c>
      <c r="H1388" s="3">
        <v>53</v>
      </c>
      <c r="I1388" s="3">
        <v>25</v>
      </c>
      <c r="J1388" s="3">
        <v>74.976095968141777</v>
      </c>
      <c r="K1388" s="11">
        <f t="shared" si="22"/>
        <v>0.20137733319723713</v>
      </c>
    </row>
    <row r="1389" spans="1:11" ht="15.25" customHeight="1" x14ac:dyDescent="0.35">
      <c r="A1389" s="8">
        <v>1309.5</v>
      </c>
      <c r="B1389" s="3">
        <v>0.10000000149011611</v>
      </c>
      <c r="C1389" s="3">
        <v>4</v>
      </c>
      <c r="D1389" s="8">
        <v>1287.6376248683389</v>
      </c>
      <c r="E1389" s="8">
        <v>-21.862375131661111</v>
      </c>
      <c r="F1389" s="3">
        <v>11900</v>
      </c>
      <c r="G1389" s="9">
        <v>4269</v>
      </c>
      <c r="H1389" s="3">
        <v>53</v>
      </c>
      <c r="I1389" s="3">
        <v>25</v>
      </c>
      <c r="J1389" s="3">
        <v>57.228338977789363</v>
      </c>
      <c r="K1389" s="11">
        <f t="shared" si="22"/>
        <v>-1.5280803547449468E-2</v>
      </c>
    </row>
    <row r="1390" spans="1:11" ht="15.25" customHeight="1" x14ac:dyDescent="0.35">
      <c r="A1390" s="8">
        <v>1309.5</v>
      </c>
      <c r="B1390" s="3">
        <v>0.10000000149011611</v>
      </c>
      <c r="C1390" s="3">
        <v>4</v>
      </c>
      <c r="D1390" s="8">
        <v>1469.111135836521</v>
      </c>
      <c r="E1390" s="8">
        <v>159.6111358365213</v>
      </c>
      <c r="F1390" s="3">
        <v>11104</v>
      </c>
      <c r="G1390" s="9">
        <v>2225</v>
      </c>
      <c r="H1390" s="3">
        <v>53</v>
      </c>
      <c r="I1390" s="3">
        <v>25</v>
      </c>
      <c r="J1390" s="3">
        <v>65.293828367506933</v>
      </c>
      <c r="K1390" s="11">
        <f t="shared" si="22"/>
        <v>9.7780228133139024E-2</v>
      </c>
    </row>
    <row r="1391" spans="1:11" ht="15.25" customHeight="1" x14ac:dyDescent="0.35">
      <c r="A1391" s="8">
        <v>1309.6199999999999</v>
      </c>
      <c r="B1391" s="3">
        <v>0</v>
      </c>
      <c r="C1391" s="3">
        <v>1</v>
      </c>
      <c r="D1391" s="8">
        <v>1803.0548814533361</v>
      </c>
      <c r="E1391" s="8">
        <v>493.4348814533364</v>
      </c>
      <c r="F1391" s="3">
        <v>12643</v>
      </c>
      <c r="G1391" s="9">
        <v>6210</v>
      </c>
      <c r="H1391" s="3">
        <v>29</v>
      </c>
      <c r="I1391" s="3">
        <v>13</v>
      </c>
      <c r="J1391" s="3">
        <v>138.6965293425643</v>
      </c>
      <c r="K1391" s="11">
        <f t="shared" si="22"/>
        <v>0.27366603564257996</v>
      </c>
    </row>
    <row r="1392" spans="1:11" ht="15.25" customHeight="1" x14ac:dyDescent="0.35">
      <c r="A1392" s="8">
        <v>1309.6199999999999</v>
      </c>
      <c r="B1392" s="3">
        <v>0</v>
      </c>
      <c r="C1392" s="3">
        <v>1</v>
      </c>
      <c r="D1392" s="8">
        <v>1979.6029082385789</v>
      </c>
      <c r="E1392" s="8">
        <v>669.98290823857951</v>
      </c>
      <c r="F1392" s="3">
        <v>15987</v>
      </c>
      <c r="G1392" s="9">
        <v>14724</v>
      </c>
      <c r="H1392" s="3">
        <v>29</v>
      </c>
      <c r="I1392" s="3">
        <v>13</v>
      </c>
      <c r="J1392" s="3">
        <v>152.27714678758301</v>
      </c>
      <c r="K1392" s="11">
        <f t="shared" si="22"/>
        <v>0.33844308141309015</v>
      </c>
    </row>
    <row r="1393" spans="1:11" ht="15.25" customHeight="1" x14ac:dyDescent="0.35">
      <c r="A1393" s="8">
        <v>1309.6199999999999</v>
      </c>
      <c r="B1393" s="3">
        <v>0</v>
      </c>
      <c r="C1393" s="3">
        <v>2</v>
      </c>
      <c r="D1393" s="8">
        <v>1564.2252001430411</v>
      </c>
      <c r="E1393" s="8">
        <v>254.605200143041</v>
      </c>
      <c r="F1393" s="3">
        <v>12186</v>
      </c>
      <c r="G1393" s="9">
        <v>5054</v>
      </c>
      <c r="H1393" s="3">
        <v>29</v>
      </c>
      <c r="I1393" s="3">
        <v>13</v>
      </c>
      <c r="J1393" s="3">
        <v>120.32501539561849</v>
      </c>
      <c r="K1393" s="11">
        <f t="shared" si="22"/>
        <v>0.16276761179896518</v>
      </c>
    </row>
    <row r="1394" spans="1:11" ht="15.25" customHeight="1" x14ac:dyDescent="0.35">
      <c r="A1394" s="8">
        <v>1309.6199999999999</v>
      </c>
      <c r="B1394" s="3">
        <v>0</v>
      </c>
      <c r="C1394" s="3">
        <v>3</v>
      </c>
      <c r="D1394" s="8">
        <v>1431.392891905479</v>
      </c>
      <c r="E1394" s="8">
        <v>121.7728919054791</v>
      </c>
      <c r="F1394" s="3">
        <v>11106</v>
      </c>
      <c r="G1394" s="9">
        <v>2229</v>
      </c>
      <c r="H1394" s="3">
        <v>29</v>
      </c>
      <c r="I1394" s="3">
        <v>13</v>
      </c>
      <c r="J1394" s="3">
        <v>110.1071455311907</v>
      </c>
      <c r="K1394" s="11">
        <f t="shared" si="22"/>
        <v>8.50730030825948E-2</v>
      </c>
    </row>
    <row r="1395" spans="1:11" ht="15.25" customHeight="1" x14ac:dyDescent="0.35">
      <c r="A1395" s="8">
        <v>1309.98</v>
      </c>
      <c r="B1395" s="3">
        <v>0</v>
      </c>
      <c r="C1395" s="3">
        <v>3</v>
      </c>
      <c r="D1395" s="8">
        <v>1679.1650119299879</v>
      </c>
      <c r="E1395" s="8">
        <v>369.18501192998809</v>
      </c>
      <c r="F1395" s="3">
        <v>13540</v>
      </c>
      <c r="G1395" s="9">
        <v>8471</v>
      </c>
      <c r="H1395" s="3">
        <v>38</v>
      </c>
      <c r="I1395" s="3">
        <v>21</v>
      </c>
      <c r="J1395" s="3">
        <v>79.960238663332774</v>
      </c>
      <c r="K1395" s="11">
        <f t="shared" si="22"/>
        <v>0.21986225850767135</v>
      </c>
    </row>
    <row r="1396" spans="1:11" ht="15.25" customHeight="1" x14ac:dyDescent="0.35">
      <c r="A1396" s="8">
        <v>1309.98</v>
      </c>
      <c r="B1396" s="3">
        <v>5.000000074505806E-2</v>
      </c>
      <c r="C1396" s="3">
        <v>3</v>
      </c>
      <c r="D1396" s="8">
        <v>1430.1468467144391</v>
      </c>
      <c r="E1396" s="8">
        <v>120.1668467144391</v>
      </c>
      <c r="F1396" s="3">
        <v>13083</v>
      </c>
      <c r="G1396" s="9">
        <v>7370</v>
      </c>
      <c r="H1396" s="3">
        <v>38</v>
      </c>
      <c r="I1396" s="3">
        <v>21</v>
      </c>
      <c r="J1396" s="3">
        <v>71.686558788775073</v>
      </c>
      <c r="K1396" s="11">
        <f t="shared" si="22"/>
        <v>7.9822924863589328E-2</v>
      </c>
    </row>
    <row r="1397" spans="1:11" ht="15.25" customHeight="1" x14ac:dyDescent="0.35">
      <c r="A1397" s="8">
        <v>1309.98</v>
      </c>
      <c r="B1397" s="3">
        <v>5.000000074505806E-2</v>
      </c>
      <c r="C1397" s="3">
        <v>3</v>
      </c>
      <c r="D1397" s="8">
        <v>1780.237872546762</v>
      </c>
      <c r="E1397" s="8">
        <v>470.25787254676243</v>
      </c>
      <c r="F1397" s="3">
        <v>12225</v>
      </c>
      <c r="G1397" s="9">
        <v>5160</v>
      </c>
      <c r="H1397" s="3">
        <v>38</v>
      </c>
      <c r="I1397" s="3">
        <v>21</v>
      </c>
      <c r="J1397" s="3">
        <v>89.234981150022691</v>
      </c>
      <c r="K1397" s="11">
        <f t="shared" si="22"/>
        <v>0.25094678944783544</v>
      </c>
    </row>
    <row r="1398" spans="1:11" ht="15.25" customHeight="1" x14ac:dyDescent="0.35">
      <c r="A1398" s="8">
        <v>1323.84</v>
      </c>
      <c r="B1398" s="3">
        <v>0</v>
      </c>
      <c r="C1398" s="3">
        <v>1</v>
      </c>
      <c r="D1398" s="8">
        <v>1553.12</v>
      </c>
      <c r="E1398" s="8">
        <v>229.28</v>
      </c>
      <c r="F1398" s="3">
        <v>10965</v>
      </c>
      <c r="G1398" s="9">
        <v>1858</v>
      </c>
      <c r="H1398" s="3">
        <v>51</v>
      </c>
      <c r="I1398" s="3">
        <v>16</v>
      </c>
      <c r="J1398" s="3">
        <v>97.07</v>
      </c>
      <c r="K1398" s="11">
        <f t="shared" si="22"/>
        <v>0.14762542495106626</v>
      </c>
    </row>
    <row r="1399" spans="1:11" ht="15.25" customHeight="1" x14ac:dyDescent="0.35">
      <c r="A1399" s="8">
        <v>1323.84</v>
      </c>
      <c r="B1399" s="3">
        <v>0</v>
      </c>
      <c r="C1399" s="3">
        <v>1</v>
      </c>
      <c r="D1399" s="8">
        <v>1667.0538190494981</v>
      </c>
      <c r="E1399" s="8">
        <v>343.21381904949789</v>
      </c>
      <c r="F1399" s="3">
        <v>11801</v>
      </c>
      <c r="G1399" s="9">
        <v>4027</v>
      </c>
      <c r="H1399" s="3">
        <v>51</v>
      </c>
      <c r="I1399" s="3">
        <v>16</v>
      </c>
      <c r="J1399" s="3">
        <v>104.1908636905936</v>
      </c>
      <c r="K1399" s="11">
        <f t="shared" si="22"/>
        <v>0.20588046716163474</v>
      </c>
    </row>
    <row r="1400" spans="1:11" ht="15.25" customHeight="1" x14ac:dyDescent="0.35">
      <c r="A1400" s="8">
        <v>1323.84</v>
      </c>
      <c r="B1400" s="3">
        <v>0</v>
      </c>
      <c r="C1400" s="3">
        <v>1</v>
      </c>
      <c r="D1400" s="8">
        <v>1913.353054384248</v>
      </c>
      <c r="E1400" s="8">
        <v>589.51305438424765</v>
      </c>
      <c r="F1400" s="3">
        <v>13473</v>
      </c>
      <c r="G1400" s="9">
        <v>8314</v>
      </c>
      <c r="H1400" s="3">
        <v>51</v>
      </c>
      <c r="I1400" s="3">
        <v>16</v>
      </c>
      <c r="J1400" s="3">
        <v>119.5845658990155</v>
      </c>
      <c r="K1400" s="11">
        <f t="shared" si="22"/>
        <v>0.30810469245779826</v>
      </c>
    </row>
    <row r="1401" spans="1:11" ht="15.25" customHeight="1" x14ac:dyDescent="0.35">
      <c r="A1401" s="8">
        <v>1323.84</v>
      </c>
      <c r="B1401" s="3">
        <v>0</v>
      </c>
      <c r="C1401" s="3">
        <v>2</v>
      </c>
      <c r="D1401" s="8">
        <v>1331.2846095863699</v>
      </c>
      <c r="E1401" s="8">
        <v>7.4446095863700066</v>
      </c>
      <c r="F1401" s="3">
        <v>15376</v>
      </c>
      <c r="G1401" s="9">
        <v>13155</v>
      </c>
      <c r="H1401" s="3">
        <v>51</v>
      </c>
      <c r="I1401" s="3">
        <v>16</v>
      </c>
      <c r="J1401" s="3">
        <v>83.20528809914812</v>
      </c>
      <c r="K1401" s="11">
        <f t="shared" si="22"/>
        <v>5.5920496134053907E-3</v>
      </c>
    </row>
    <row r="1402" spans="1:11" ht="15.25" customHeight="1" x14ac:dyDescent="0.35">
      <c r="A1402" s="8">
        <v>1323.84</v>
      </c>
      <c r="B1402" s="3">
        <v>0</v>
      </c>
      <c r="C1402" s="3">
        <v>3</v>
      </c>
      <c r="D1402" s="8">
        <v>1677.4770320046971</v>
      </c>
      <c r="E1402" s="8">
        <v>353.63703200469672</v>
      </c>
      <c r="F1402" s="3">
        <v>16486</v>
      </c>
      <c r="G1402" s="9">
        <v>16000</v>
      </c>
      <c r="H1402" s="3">
        <v>51</v>
      </c>
      <c r="I1402" s="3">
        <v>16</v>
      </c>
      <c r="J1402" s="3">
        <v>104.8423145002935</v>
      </c>
      <c r="K1402" s="11">
        <f t="shared" si="22"/>
        <v>0.21081482801709486</v>
      </c>
    </row>
    <row r="1403" spans="1:11" ht="15.25" customHeight="1" x14ac:dyDescent="0.35">
      <c r="A1403" s="8">
        <v>1323.84</v>
      </c>
      <c r="B1403" s="3">
        <v>0.15000000596046451</v>
      </c>
      <c r="C1403" s="3">
        <v>1</v>
      </c>
      <c r="D1403" s="8">
        <v>1634.779382934694</v>
      </c>
      <c r="E1403" s="8">
        <v>310.93938293469358</v>
      </c>
      <c r="F1403" s="3">
        <v>16137</v>
      </c>
      <c r="G1403" s="9">
        <v>15119</v>
      </c>
      <c r="H1403" s="3">
        <v>51</v>
      </c>
      <c r="I1403" s="3">
        <v>16</v>
      </c>
      <c r="J1403" s="3">
        <v>120.2043672351673</v>
      </c>
      <c r="K1403" s="11">
        <f t="shared" si="22"/>
        <v>0.16167225767594884</v>
      </c>
    </row>
    <row r="1404" spans="1:11" ht="15.25" customHeight="1" x14ac:dyDescent="0.35">
      <c r="A1404" s="8">
        <v>1323.84</v>
      </c>
      <c r="B1404" s="3">
        <v>0.15000000596046451</v>
      </c>
      <c r="C1404" s="3">
        <v>2</v>
      </c>
      <c r="D1404" s="8">
        <v>1649.3404751264461</v>
      </c>
      <c r="E1404" s="8">
        <v>325.50047512644642</v>
      </c>
      <c r="F1404" s="3">
        <v>15301</v>
      </c>
      <c r="G1404" s="9">
        <v>12956</v>
      </c>
      <c r="H1404" s="3">
        <v>51</v>
      </c>
      <c r="I1404" s="3">
        <v>16</v>
      </c>
      <c r="J1404" s="3">
        <v>121.27503578618639</v>
      </c>
      <c r="K1404" s="11">
        <f t="shared" si="22"/>
        <v>0.16774911310906512</v>
      </c>
    </row>
    <row r="1405" spans="1:11" ht="15.25" customHeight="1" x14ac:dyDescent="0.35">
      <c r="A1405" s="8">
        <v>1327.2</v>
      </c>
      <c r="B1405" s="3">
        <v>0</v>
      </c>
      <c r="C1405" s="3">
        <v>2</v>
      </c>
      <c r="D1405" s="8">
        <v>1689.2</v>
      </c>
      <c r="E1405" s="8">
        <v>361.99999999999977</v>
      </c>
      <c r="F1405" s="3">
        <v>11002</v>
      </c>
      <c r="G1405" s="9">
        <v>1949</v>
      </c>
      <c r="H1405" s="3">
        <v>55</v>
      </c>
      <c r="I1405" s="3">
        <v>40</v>
      </c>
      <c r="J1405" s="3">
        <v>42.23</v>
      </c>
      <c r="K1405" s="11">
        <f t="shared" si="22"/>
        <v>0.21430262846317771</v>
      </c>
    </row>
    <row r="1406" spans="1:11" ht="15.25" customHeight="1" x14ac:dyDescent="0.35">
      <c r="A1406" s="8">
        <v>1327.2</v>
      </c>
      <c r="B1406" s="3">
        <v>0</v>
      </c>
      <c r="C1406" s="3">
        <v>3</v>
      </c>
      <c r="D1406" s="8">
        <v>1910.938971481025</v>
      </c>
      <c r="E1406" s="8">
        <v>583.73897148102446</v>
      </c>
      <c r="F1406" s="3">
        <v>16018</v>
      </c>
      <c r="G1406" s="9">
        <v>14805</v>
      </c>
      <c r="H1406" s="3">
        <v>55</v>
      </c>
      <c r="I1406" s="3">
        <v>40</v>
      </c>
      <c r="J1406" s="3">
        <v>47.773474287025607</v>
      </c>
      <c r="K1406" s="11">
        <f t="shared" si="22"/>
        <v>0.30547232548646625</v>
      </c>
    </row>
    <row r="1407" spans="1:11" ht="15.25" customHeight="1" x14ac:dyDescent="0.35">
      <c r="A1407" s="8">
        <v>1327.2</v>
      </c>
      <c r="B1407" s="3">
        <v>0.20000000298023221</v>
      </c>
      <c r="C1407" s="3">
        <v>1</v>
      </c>
      <c r="D1407" s="8">
        <v>1200.639995527268</v>
      </c>
      <c r="E1407" s="8">
        <v>-126.5600044727325</v>
      </c>
      <c r="F1407" s="3">
        <v>10342</v>
      </c>
      <c r="G1407" s="9">
        <v>429</v>
      </c>
      <c r="H1407" s="3">
        <v>55</v>
      </c>
      <c r="I1407" s="3">
        <v>40</v>
      </c>
      <c r="J1407" s="3">
        <v>37.520000000000003</v>
      </c>
      <c r="K1407" s="11">
        <f t="shared" si="22"/>
        <v>-8.432836118918742E-2</v>
      </c>
    </row>
    <row r="1408" spans="1:11" ht="15.25" customHeight="1" x14ac:dyDescent="0.35">
      <c r="A1408" s="8">
        <v>1327.2</v>
      </c>
      <c r="B1408" s="3">
        <v>0.20000000298023221</v>
      </c>
      <c r="C1408" s="3">
        <v>1</v>
      </c>
      <c r="D1408" s="8">
        <v>1473.7913126941939</v>
      </c>
      <c r="E1408" s="8">
        <v>146.5913126941941</v>
      </c>
      <c r="F1408" s="3">
        <v>14746</v>
      </c>
      <c r="G1408" s="9">
        <v>11595</v>
      </c>
      <c r="H1408" s="3">
        <v>55</v>
      </c>
      <c r="I1408" s="3">
        <v>40</v>
      </c>
      <c r="J1408" s="3">
        <v>46.055978693265459</v>
      </c>
      <c r="K1408" s="11">
        <f t="shared" si="22"/>
        <v>7.9572357842234626E-2</v>
      </c>
    </row>
    <row r="1409" spans="1:11" ht="15.25" customHeight="1" x14ac:dyDescent="0.35">
      <c r="A1409" s="8">
        <v>1332.63</v>
      </c>
      <c r="B1409" s="3">
        <v>0</v>
      </c>
      <c r="C1409" s="3">
        <v>2</v>
      </c>
      <c r="D1409" s="8">
        <v>1690.3098584493071</v>
      </c>
      <c r="E1409" s="8">
        <v>357.67985844930672</v>
      </c>
      <c r="F1409" s="3">
        <v>11493</v>
      </c>
      <c r="G1409" s="9">
        <v>3247</v>
      </c>
      <c r="H1409" s="3">
        <v>56</v>
      </c>
      <c r="I1409" s="3">
        <v>39</v>
      </c>
      <c r="J1409" s="3">
        <v>43.341278421777098</v>
      </c>
      <c r="K1409" s="11">
        <f t="shared" si="22"/>
        <v>0.21160608906194445</v>
      </c>
    </row>
    <row r="1410" spans="1:11" ht="15.25" customHeight="1" x14ac:dyDescent="0.35">
      <c r="A1410" s="8">
        <v>1332.63</v>
      </c>
      <c r="B1410" s="3">
        <v>0</v>
      </c>
      <c r="C1410" s="3">
        <v>2</v>
      </c>
      <c r="D1410" s="8">
        <v>1873.2166577317801</v>
      </c>
      <c r="E1410" s="8">
        <v>540.58665773177972</v>
      </c>
      <c r="F1410" s="3">
        <v>14587</v>
      </c>
      <c r="G1410" s="9">
        <v>11167</v>
      </c>
      <c r="H1410" s="3">
        <v>56</v>
      </c>
      <c r="I1410" s="3">
        <v>39</v>
      </c>
      <c r="J1410" s="3">
        <v>48.03119635209692</v>
      </c>
      <c r="K1410" s="11">
        <f t="shared" si="22"/>
        <v>0.28858736414738029</v>
      </c>
    </row>
    <row r="1411" spans="1:11" ht="15.25" customHeight="1" x14ac:dyDescent="0.35">
      <c r="A1411" s="8">
        <v>1343.4</v>
      </c>
      <c r="B1411" s="3">
        <v>0</v>
      </c>
      <c r="C1411" s="3">
        <v>1</v>
      </c>
      <c r="D1411" s="8">
        <v>1344.323116467514</v>
      </c>
      <c r="E1411" s="8">
        <v>0.92311646751431908</v>
      </c>
      <c r="F1411" s="3">
        <v>11344</v>
      </c>
      <c r="G1411" s="9">
        <v>2868</v>
      </c>
      <c r="H1411" s="3">
        <v>44</v>
      </c>
      <c r="I1411" s="3">
        <v>20</v>
      </c>
      <c r="J1411" s="3">
        <v>67.216155823375715</v>
      </c>
      <c r="K1411" s="11">
        <f t="shared" ref="K1411:K1474" si="23">+(E1411/(I1411*J1411))</f>
        <v>6.8667752284138175E-4</v>
      </c>
    </row>
    <row r="1412" spans="1:11" ht="15.25" customHeight="1" x14ac:dyDescent="0.35">
      <c r="A1412" s="8">
        <v>1343.4</v>
      </c>
      <c r="B1412" s="3">
        <v>0</v>
      </c>
      <c r="C1412" s="3">
        <v>1</v>
      </c>
      <c r="D1412" s="8">
        <v>1431.6684835437211</v>
      </c>
      <c r="E1412" s="8">
        <v>88.268483543720549</v>
      </c>
      <c r="F1412" s="3">
        <v>12972</v>
      </c>
      <c r="G1412" s="9">
        <v>7078</v>
      </c>
      <c r="H1412" s="3">
        <v>44</v>
      </c>
      <c r="I1412" s="3">
        <v>20</v>
      </c>
      <c r="J1412" s="3">
        <v>71.583424177186032</v>
      </c>
      <c r="K1412" s="11">
        <f t="shared" si="23"/>
        <v>6.1654275803595969E-2</v>
      </c>
    </row>
    <row r="1413" spans="1:11" ht="15.25" customHeight="1" x14ac:dyDescent="0.35">
      <c r="A1413" s="8">
        <v>1343.4</v>
      </c>
      <c r="B1413" s="3">
        <v>0</v>
      </c>
      <c r="C1413" s="3">
        <v>2</v>
      </c>
      <c r="D1413" s="8">
        <v>1471.080860786225</v>
      </c>
      <c r="E1413" s="8">
        <v>127.6808607862247</v>
      </c>
      <c r="F1413" s="3">
        <v>14925</v>
      </c>
      <c r="G1413" s="9">
        <v>12047</v>
      </c>
      <c r="H1413" s="3">
        <v>44</v>
      </c>
      <c r="I1413" s="3">
        <v>20</v>
      </c>
      <c r="J1413" s="3">
        <v>73.554043039311239</v>
      </c>
      <c r="K1413" s="11">
        <f t="shared" si="23"/>
        <v>8.6793910647430472E-2</v>
      </c>
    </row>
    <row r="1414" spans="1:11" ht="15.25" customHeight="1" x14ac:dyDescent="0.35">
      <c r="A1414" s="8">
        <v>1343.4</v>
      </c>
      <c r="B1414" s="3">
        <v>0</v>
      </c>
      <c r="C1414" s="3">
        <v>3</v>
      </c>
      <c r="D1414" s="8">
        <v>1407.495948870644</v>
      </c>
      <c r="E1414" s="8">
        <v>64.095948870643952</v>
      </c>
      <c r="F1414" s="3">
        <v>15480</v>
      </c>
      <c r="G1414" s="9">
        <v>13439</v>
      </c>
      <c r="H1414" s="3">
        <v>44</v>
      </c>
      <c r="I1414" s="3">
        <v>20</v>
      </c>
      <c r="J1414" s="3">
        <v>70.374797443532202</v>
      </c>
      <c r="K1414" s="11">
        <f t="shared" si="23"/>
        <v>4.5538993502662432E-2</v>
      </c>
    </row>
    <row r="1415" spans="1:11" ht="15.25" customHeight="1" x14ac:dyDescent="0.35">
      <c r="A1415" s="8">
        <v>1343.4</v>
      </c>
      <c r="B1415" s="3">
        <v>0.20000000298023221</v>
      </c>
      <c r="C1415" s="3">
        <v>1</v>
      </c>
      <c r="D1415" s="8">
        <v>1146.9421295691341</v>
      </c>
      <c r="E1415" s="8">
        <v>-196.45787043086651</v>
      </c>
      <c r="F1415" s="3">
        <v>15012</v>
      </c>
      <c r="G1415" s="9">
        <v>12254</v>
      </c>
      <c r="H1415" s="3">
        <v>44</v>
      </c>
      <c r="I1415" s="3">
        <v>20</v>
      </c>
      <c r="J1415" s="3">
        <v>71.683883365114127</v>
      </c>
      <c r="K1415" s="11">
        <f t="shared" si="23"/>
        <v>-0.13703071123409255</v>
      </c>
    </row>
    <row r="1416" spans="1:11" ht="15.25" customHeight="1" x14ac:dyDescent="0.35">
      <c r="A1416" s="8">
        <v>1343.4</v>
      </c>
      <c r="B1416" s="3">
        <v>0.20000000298023221</v>
      </c>
      <c r="C1416" s="3">
        <v>4</v>
      </c>
      <c r="D1416" s="8">
        <v>976.60628545330951</v>
      </c>
      <c r="E1416" s="8">
        <v>-366.79371454669058</v>
      </c>
      <c r="F1416" s="3">
        <v>14176</v>
      </c>
      <c r="G1416" s="9">
        <v>10110</v>
      </c>
      <c r="H1416" s="3">
        <v>44</v>
      </c>
      <c r="I1416" s="3">
        <v>20</v>
      </c>
      <c r="J1416" s="3">
        <v>61.037893068215723</v>
      </c>
      <c r="K1416" s="11">
        <f t="shared" si="23"/>
        <v>-0.30046393814475481</v>
      </c>
    </row>
    <row r="1417" spans="1:11" ht="15.25" customHeight="1" x14ac:dyDescent="0.35">
      <c r="A1417" s="8">
        <v>1345.39</v>
      </c>
      <c r="B1417" s="3">
        <v>0</v>
      </c>
      <c r="C1417" s="3">
        <v>1</v>
      </c>
      <c r="D1417" s="8">
        <v>1654.105320756566</v>
      </c>
      <c r="E1417" s="8">
        <v>308.71532075656643</v>
      </c>
      <c r="F1417" s="3">
        <v>13681</v>
      </c>
      <c r="G1417" s="9">
        <v>8818</v>
      </c>
      <c r="H1417" s="3">
        <v>52</v>
      </c>
      <c r="I1417" s="3">
        <v>19</v>
      </c>
      <c r="J1417" s="3">
        <v>87.058174776661389</v>
      </c>
      <c r="K1417" s="11">
        <f t="shared" si="23"/>
        <v>0.18663583079181681</v>
      </c>
    </row>
    <row r="1418" spans="1:11" ht="15.25" customHeight="1" x14ac:dyDescent="0.35">
      <c r="A1418" s="8">
        <v>1345.39</v>
      </c>
      <c r="B1418" s="3">
        <v>0</v>
      </c>
      <c r="C1418" s="3">
        <v>2</v>
      </c>
      <c r="D1418" s="8">
        <v>1374.063406809297</v>
      </c>
      <c r="E1418" s="8">
        <v>28.673406809296921</v>
      </c>
      <c r="F1418" s="3">
        <v>15755</v>
      </c>
      <c r="G1418" s="9">
        <v>14149</v>
      </c>
      <c r="H1418" s="3">
        <v>52</v>
      </c>
      <c r="I1418" s="3">
        <v>19</v>
      </c>
      <c r="J1418" s="3">
        <v>72.319126674173532</v>
      </c>
      <c r="K1418" s="11">
        <f t="shared" si="23"/>
        <v>2.0867600917980369E-2</v>
      </c>
    </row>
    <row r="1419" spans="1:11" ht="15.25" customHeight="1" x14ac:dyDescent="0.35">
      <c r="A1419" s="8">
        <v>1345.39</v>
      </c>
      <c r="B1419" s="3">
        <v>0</v>
      </c>
      <c r="C1419" s="3">
        <v>2</v>
      </c>
      <c r="D1419" s="8">
        <v>1544.019983823448</v>
      </c>
      <c r="E1419" s="8">
        <v>198.6299838234477</v>
      </c>
      <c r="F1419" s="3">
        <v>14517</v>
      </c>
      <c r="G1419" s="9">
        <v>10989</v>
      </c>
      <c r="H1419" s="3">
        <v>52</v>
      </c>
      <c r="I1419" s="3">
        <v>19</v>
      </c>
      <c r="J1419" s="3">
        <v>81.264209674918305</v>
      </c>
      <c r="K1419" s="11">
        <f t="shared" si="23"/>
        <v>0.12864469754567645</v>
      </c>
    </row>
    <row r="1420" spans="1:11" ht="15.25" customHeight="1" x14ac:dyDescent="0.35">
      <c r="A1420" s="8">
        <v>1345.39</v>
      </c>
      <c r="B1420" s="3">
        <v>0.20000000298023221</v>
      </c>
      <c r="C1420" s="3">
        <v>1</v>
      </c>
      <c r="D1420" s="8">
        <v>1273.4845594778851</v>
      </c>
      <c r="E1420" s="8">
        <v>-71.905440522115214</v>
      </c>
      <c r="F1420" s="3">
        <v>12784</v>
      </c>
      <c r="G1420" s="9">
        <v>6579</v>
      </c>
      <c r="H1420" s="3">
        <v>52</v>
      </c>
      <c r="I1420" s="3">
        <v>19</v>
      </c>
      <c r="J1420" s="3">
        <v>83.781879225130567</v>
      </c>
      <c r="K1420" s="11">
        <f t="shared" si="23"/>
        <v>-4.5170828162205301E-2</v>
      </c>
    </row>
    <row r="1421" spans="1:11" ht="15.25" customHeight="1" x14ac:dyDescent="0.35">
      <c r="A1421" s="8">
        <v>1345.39</v>
      </c>
      <c r="B1421" s="3">
        <v>0.20000000298023221</v>
      </c>
      <c r="C1421" s="3">
        <v>3</v>
      </c>
      <c r="D1421" s="8">
        <v>1526.2706790978521</v>
      </c>
      <c r="E1421" s="8">
        <v>180.88067909785201</v>
      </c>
      <c r="F1421" s="3">
        <v>14456</v>
      </c>
      <c r="G1421" s="9">
        <v>10828</v>
      </c>
      <c r="H1421" s="3">
        <v>52</v>
      </c>
      <c r="I1421" s="3">
        <v>19</v>
      </c>
      <c r="J1421" s="3">
        <v>100.41254505155619</v>
      </c>
      <c r="K1421" s="11">
        <f t="shared" si="23"/>
        <v>9.4809226646971334E-2</v>
      </c>
    </row>
    <row r="1422" spans="1:11" ht="15.25" customHeight="1" x14ac:dyDescent="0.35">
      <c r="A1422" s="8">
        <v>1345.39</v>
      </c>
      <c r="B1422" s="3">
        <v>0.25</v>
      </c>
      <c r="C1422" s="3">
        <v>2</v>
      </c>
      <c r="D1422" s="8">
        <v>1070.517308329449</v>
      </c>
      <c r="E1422" s="8">
        <v>-274.87269167055109</v>
      </c>
      <c r="F1422" s="3">
        <v>16013</v>
      </c>
      <c r="G1422" s="9">
        <v>14787</v>
      </c>
      <c r="H1422" s="3">
        <v>52</v>
      </c>
      <c r="I1422" s="3">
        <v>19</v>
      </c>
      <c r="J1422" s="3">
        <v>75.1240216371543</v>
      </c>
      <c r="K1422" s="11">
        <f t="shared" si="23"/>
        <v>-0.19257467128169947</v>
      </c>
    </row>
    <row r="1423" spans="1:11" ht="15.25" customHeight="1" x14ac:dyDescent="0.35">
      <c r="A1423" s="8">
        <v>1345.39</v>
      </c>
      <c r="B1423" s="3">
        <v>0.25</v>
      </c>
      <c r="C1423" s="3">
        <v>3</v>
      </c>
      <c r="D1423" s="8">
        <v>1209.081571276633</v>
      </c>
      <c r="E1423" s="8">
        <v>-136.30842872336689</v>
      </c>
      <c r="F1423" s="3">
        <v>14341</v>
      </c>
      <c r="G1423" s="9">
        <v>10515</v>
      </c>
      <c r="H1423" s="3">
        <v>52</v>
      </c>
      <c r="I1423" s="3">
        <v>19</v>
      </c>
      <c r="J1423" s="3">
        <v>84.847829563272512</v>
      </c>
      <c r="K1423" s="11">
        <f t="shared" si="23"/>
        <v>-8.4552873826852032E-2</v>
      </c>
    </row>
    <row r="1424" spans="1:11" ht="15.25" customHeight="1" x14ac:dyDescent="0.35">
      <c r="A1424" s="8">
        <v>1345.39</v>
      </c>
      <c r="B1424" s="3">
        <v>0.25</v>
      </c>
      <c r="C1424" s="3">
        <v>3</v>
      </c>
      <c r="D1424" s="8">
        <v>1298.462182536475</v>
      </c>
      <c r="E1424" s="8">
        <v>-46.927817463524889</v>
      </c>
      <c r="F1424" s="3">
        <v>13505</v>
      </c>
      <c r="G1424" s="9">
        <v>8383</v>
      </c>
      <c r="H1424" s="3">
        <v>52</v>
      </c>
      <c r="I1424" s="3">
        <v>19</v>
      </c>
      <c r="J1424" s="3">
        <v>91.120153160454393</v>
      </c>
      <c r="K1424" s="11">
        <f t="shared" si="23"/>
        <v>-2.7105805291063975E-2</v>
      </c>
    </row>
    <row r="1425" spans="1:11" ht="15.25" customHeight="1" x14ac:dyDescent="0.35">
      <c r="A1425" s="8">
        <v>1348.76</v>
      </c>
      <c r="B1425" s="3">
        <v>0</v>
      </c>
      <c r="C1425" s="3">
        <v>2</v>
      </c>
      <c r="D1425" s="8">
        <v>1522.36</v>
      </c>
      <c r="E1425" s="8">
        <v>173.59999999999991</v>
      </c>
      <c r="F1425" s="3">
        <v>10830</v>
      </c>
      <c r="G1425" s="9">
        <v>1518</v>
      </c>
      <c r="H1425" s="3">
        <v>39</v>
      </c>
      <c r="I1425" s="3">
        <v>28</v>
      </c>
      <c r="J1425" s="3">
        <v>54.37</v>
      </c>
      <c r="K1425" s="11">
        <f t="shared" si="23"/>
        <v>0.11403347434246822</v>
      </c>
    </row>
    <row r="1426" spans="1:11" ht="15.25" customHeight="1" x14ac:dyDescent="0.35">
      <c r="A1426" s="8">
        <v>1360.38</v>
      </c>
      <c r="B1426" s="3">
        <v>0</v>
      </c>
      <c r="C1426" s="3">
        <v>1</v>
      </c>
      <c r="D1426" s="8">
        <v>1832.690576342889</v>
      </c>
      <c r="E1426" s="8">
        <v>472.31057634288891</v>
      </c>
      <c r="F1426" s="3">
        <v>14372</v>
      </c>
      <c r="G1426" s="9">
        <v>10596</v>
      </c>
      <c r="H1426" s="3">
        <v>55</v>
      </c>
      <c r="I1426" s="3">
        <v>41</v>
      </c>
      <c r="J1426" s="3">
        <v>44.699770154704602</v>
      </c>
      <c r="K1426" s="11">
        <f t="shared" si="23"/>
        <v>0.25771430400726936</v>
      </c>
    </row>
    <row r="1427" spans="1:11" ht="15.25" customHeight="1" x14ac:dyDescent="0.35">
      <c r="A1427" s="8">
        <v>1360.38</v>
      </c>
      <c r="B1427" s="3">
        <v>0.20000000298023221</v>
      </c>
      <c r="C1427" s="3">
        <v>4</v>
      </c>
      <c r="D1427" s="8">
        <v>1445.5814079650479</v>
      </c>
      <c r="E1427" s="8">
        <v>85.20140796504802</v>
      </c>
      <c r="F1427" s="3">
        <v>11402</v>
      </c>
      <c r="G1427" s="9">
        <v>3027</v>
      </c>
      <c r="H1427" s="3">
        <v>55</v>
      </c>
      <c r="I1427" s="3">
        <v>41</v>
      </c>
      <c r="J1427" s="3">
        <v>44.072604065556654</v>
      </c>
      <c r="K1427" s="11">
        <f t="shared" si="23"/>
        <v>4.7151357746132876E-2</v>
      </c>
    </row>
    <row r="1428" spans="1:11" ht="15.25" customHeight="1" x14ac:dyDescent="0.35">
      <c r="A1428" s="8">
        <v>1361.88</v>
      </c>
      <c r="B1428" s="3">
        <v>5.000000074505806E-2</v>
      </c>
      <c r="C1428" s="3">
        <v>1</v>
      </c>
      <c r="D1428" s="8">
        <v>1713.4774391920021</v>
      </c>
      <c r="E1428" s="8">
        <v>351.5974391920015</v>
      </c>
      <c r="F1428" s="3">
        <v>12322</v>
      </c>
      <c r="G1428" s="9">
        <v>5399</v>
      </c>
      <c r="H1428" s="3">
        <v>53</v>
      </c>
      <c r="I1428" s="3">
        <v>26</v>
      </c>
      <c r="J1428" s="3">
        <v>69.371556296997298</v>
      </c>
      <c r="K1428" s="11">
        <f t="shared" si="23"/>
        <v>0.1949354916093605</v>
      </c>
    </row>
    <row r="1429" spans="1:11" ht="15.25" customHeight="1" x14ac:dyDescent="0.35">
      <c r="A1429" s="8">
        <v>1361.88</v>
      </c>
      <c r="B1429" s="3">
        <v>5.000000074505806E-2</v>
      </c>
      <c r="C1429" s="3">
        <v>2</v>
      </c>
      <c r="D1429" s="8">
        <v>1346.345807562951</v>
      </c>
      <c r="E1429" s="8">
        <v>-15.534192437048659</v>
      </c>
      <c r="F1429" s="3">
        <v>11486</v>
      </c>
      <c r="G1429" s="9">
        <v>3231</v>
      </c>
      <c r="H1429" s="3">
        <v>53</v>
      </c>
      <c r="I1429" s="3">
        <v>26</v>
      </c>
      <c r="J1429" s="3">
        <v>54.507927474447463</v>
      </c>
      <c r="K1429" s="11">
        <f t="shared" si="23"/>
        <v>-1.0961138453972072E-2</v>
      </c>
    </row>
    <row r="1430" spans="1:11" ht="15.25" customHeight="1" x14ac:dyDescent="0.35">
      <c r="A1430" s="8">
        <v>1366.8</v>
      </c>
      <c r="B1430" s="3">
        <v>0</v>
      </c>
      <c r="C1430" s="3">
        <v>1</v>
      </c>
      <c r="D1430" s="8">
        <v>1629.2</v>
      </c>
      <c r="E1430" s="8">
        <v>262.39999999999958</v>
      </c>
      <c r="F1430" s="3">
        <v>10519</v>
      </c>
      <c r="G1430" s="9">
        <v>716</v>
      </c>
      <c r="H1430" s="3">
        <v>56</v>
      </c>
      <c r="I1430" s="3">
        <v>40</v>
      </c>
      <c r="J1430" s="3">
        <v>40.729999999999997</v>
      </c>
      <c r="K1430" s="11">
        <f t="shared" si="23"/>
        <v>0.16106064326049571</v>
      </c>
    </row>
    <row r="1431" spans="1:11" ht="15.25" customHeight="1" x14ac:dyDescent="0.35">
      <c r="A1431" s="8">
        <v>1366.8</v>
      </c>
      <c r="B1431" s="3">
        <v>0</v>
      </c>
      <c r="C1431" s="3">
        <v>4</v>
      </c>
      <c r="D1431" s="8">
        <v>1905.6191606931379</v>
      </c>
      <c r="E1431" s="8">
        <v>538.81916069313797</v>
      </c>
      <c r="F1431" s="3">
        <v>14001</v>
      </c>
      <c r="G1431" s="9">
        <v>9659</v>
      </c>
      <c r="H1431" s="3">
        <v>56</v>
      </c>
      <c r="I1431" s="3">
        <v>40</v>
      </c>
      <c r="J1431" s="3">
        <v>47.640479017328452</v>
      </c>
      <c r="K1431" s="11">
        <f t="shared" si="23"/>
        <v>0.28275280381687135</v>
      </c>
    </row>
    <row r="1432" spans="1:11" ht="15.25" customHeight="1" x14ac:dyDescent="0.35">
      <c r="A1432" s="8">
        <v>1366.8</v>
      </c>
      <c r="B1432" s="3">
        <v>0</v>
      </c>
      <c r="C1432" s="3">
        <v>6</v>
      </c>
      <c r="D1432" s="8">
        <v>1452.850291528134</v>
      </c>
      <c r="E1432" s="8">
        <v>86.050291528134039</v>
      </c>
      <c r="F1432" s="3">
        <v>16509</v>
      </c>
      <c r="G1432" s="9">
        <v>16059</v>
      </c>
      <c r="H1432" s="3">
        <v>56</v>
      </c>
      <c r="I1432" s="3">
        <v>40</v>
      </c>
      <c r="J1432" s="3">
        <v>36.321257288203363</v>
      </c>
      <c r="K1432" s="11">
        <f t="shared" si="23"/>
        <v>5.9228601893746929E-2</v>
      </c>
    </row>
    <row r="1433" spans="1:11" ht="15.25" customHeight="1" x14ac:dyDescent="0.35">
      <c r="A1433" s="8">
        <v>1366.8</v>
      </c>
      <c r="B1433" s="3">
        <v>0.10000000149011611</v>
      </c>
      <c r="C1433" s="3">
        <v>3</v>
      </c>
      <c r="D1433" s="8">
        <v>1359.3599977493279</v>
      </c>
      <c r="E1433" s="8">
        <v>-7.440002250671796</v>
      </c>
      <c r="F1433" s="3">
        <v>10436</v>
      </c>
      <c r="G1433" s="9">
        <v>86</v>
      </c>
      <c r="H1433" s="3">
        <v>56</v>
      </c>
      <c r="I1433" s="3">
        <v>40</v>
      </c>
      <c r="J1433" s="3">
        <v>37.76</v>
      </c>
      <c r="K1433" s="11">
        <f t="shared" si="23"/>
        <v>-4.9258489477435096E-3</v>
      </c>
    </row>
    <row r="1434" spans="1:11" ht="15.25" customHeight="1" x14ac:dyDescent="0.35">
      <c r="A1434" s="8">
        <v>1366.8</v>
      </c>
      <c r="B1434" s="3">
        <v>0.10000000149011611</v>
      </c>
      <c r="C1434" s="3">
        <v>3</v>
      </c>
      <c r="D1434" s="8">
        <v>1633.744513699261</v>
      </c>
      <c r="E1434" s="8">
        <v>266.94451369926128</v>
      </c>
      <c r="F1434" s="3">
        <v>11996</v>
      </c>
      <c r="G1434" s="9">
        <v>4542</v>
      </c>
      <c r="H1434" s="3">
        <v>56</v>
      </c>
      <c r="I1434" s="3">
        <v>40</v>
      </c>
      <c r="J1434" s="3">
        <v>45.38179212233964</v>
      </c>
      <c r="K1434" s="11">
        <f t="shared" si="23"/>
        <v>0.14705485460977155</v>
      </c>
    </row>
    <row r="1435" spans="1:11" ht="15.25" customHeight="1" x14ac:dyDescent="0.35">
      <c r="A1435" s="8">
        <v>1366.8</v>
      </c>
      <c r="B1435" s="3">
        <v>0.20000000298023221</v>
      </c>
      <c r="C1435" s="3">
        <v>4</v>
      </c>
      <c r="D1435" s="8">
        <v>1276.7999952435489</v>
      </c>
      <c r="E1435" s="8">
        <v>-90.000004756450835</v>
      </c>
      <c r="F1435" s="3">
        <v>10555</v>
      </c>
      <c r="G1435" s="9">
        <v>827</v>
      </c>
      <c r="H1435" s="3">
        <v>56</v>
      </c>
      <c r="I1435" s="3">
        <v>40</v>
      </c>
      <c r="J1435" s="3">
        <v>39.9</v>
      </c>
      <c r="K1435" s="11">
        <f t="shared" si="23"/>
        <v>-5.6390980423841372E-2</v>
      </c>
    </row>
    <row r="1436" spans="1:11" ht="15.25" customHeight="1" x14ac:dyDescent="0.35">
      <c r="A1436" s="8">
        <v>1372.36</v>
      </c>
      <c r="B1436" s="3">
        <v>0</v>
      </c>
      <c r="C1436" s="3">
        <v>2</v>
      </c>
      <c r="D1436" s="8">
        <v>1944.299871044331</v>
      </c>
      <c r="E1436" s="8">
        <v>571.93987104433063</v>
      </c>
      <c r="F1436" s="3">
        <v>14376</v>
      </c>
      <c r="G1436" s="9">
        <v>10610</v>
      </c>
      <c r="H1436" s="3">
        <v>38</v>
      </c>
      <c r="I1436" s="3">
        <v>22</v>
      </c>
      <c r="J1436" s="3">
        <v>88.377266865651393</v>
      </c>
      <c r="K1436" s="11">
        <f t="shared" si="23"/>
        <v>0.29416237667964656</v>
      </c>
    </row>
    <row r="1437" spans="1:11" ht="15.25" customHeight="1" x14ac:dyDescent="0.35">
      <c r="A1437" s="8">
        <v>1372.36</v>
      </c>
      <c r="B1437" s="3">
        <v>5.000000074505806E-2</v>
      </c>
      <c r="C1437" s="3">
        <v>1</v>
      </c>
      <c r="D1437" s="8">
        <v>1888.728830662531</v>
      </c>
      <c r="E1437" s="8">
        <v>516.36883066253063</v>
      </c>
      <c r="F1437" s="3">
        <v>16405</v>
      </c>
      <c r="G1437" s="9">
        <v>15808</v>
      </c>
      <c r="H1437" s="3">
        <v>38</v>
      </c>
      <c r="I1437" s="3">
        <v>22</v>
      </c>
      <c r="J1437" s="3">
        <v>90.369800581043407</v>
      </c>
      <c r="K1437" s="11">
        <f t="shared" si="23"/>
        <v>0.25972515523713557</v>
      </c>
    </row>
    <row r="1438" spans="1:11" ht="15.25" customHeight="1" x14ac:dyDescent="0.35">
      <c r="A1438" s="8">
        <v>1393.56</v>
      </c>
      <c r="B1438" s="3">
        <v>0.20000000298023221</v>
      </c>
      <c r="C1438" s="3">
        <v>3</v>
      </c>
      <c r="D1438" s="8">
        <v>1099.845987091579</v>
      </c>
      <c r="E1438" s="8">
        <v>-293.71401290842141</v>
      </c>
      <c r="F1438" s="3">
        <v>13910</v>
      </c>
      <c r="G1438" s="9">
        <v>9436</v>
      </c>
      <c r="H1438" s="3">
        <v>55</v>
      </c>
      <c r="I1438" s="3">
        <v>42</v>
      </c>
      <c r="J1438" s="3">
        <v>32.733511642524533</v>
      </c>
      <c r="K1438" s="11">
        <f t="shared" si="23"/>
        <v>-0.21364010253177046</v>
      </c>
    </row>
    <row r="1439" spans="1:11" ht="15.25" customHeight="1" x14ac:dyDescent="0.35">
      <c r="A1439" s="8">
        <v>1396.93</v>
      </c>
      <c r="B1439" s="3">
        <v>0</v>
      </c>
      <c r="C1439" s="3">
        <v>2</v>
      </c>
      <c r="D1439" s="8">
        <v>2099.3193870746131</v>
      </c>
      <c r="E1439" s="8">
        <v>702.38938707461261</v>
      </c>
      <c r="F1439" s="3">
        <v>15993</v>
      </c>
      <c r="G1439" s="9">
        <v>14735</v>
      </c>
      <c r="H1439" s="3">
        <v>39</v>
      </c>
      <c r="I1439" s="3">
        <v>29</v>
      </c>
      <c r="J1439" s="3">
        <v>72.390323692228023</v>
      </c>
      <c r="K1439" s="11">
        <f t="shared" si="23"/>
        <v>0.33457957440834551</v>
      </c>
    </row>
    <row r="1440" spans="1:11" ht="15.25" customHeight="1" x14ac:dyDescent="0.35">
      <c r="A1440" s="8">
        <v>1396.93</v>
      </c>
      <c r="B1440" s="3">
        <v>0</v>
      </c>
      <c r="C1440" s="3">
        <v>3</v>
      </c>
      <c r="D1440" s="8">
        <v>1908.4110371457559</v>
      </c>
      <c r="E1440" s="8">
        <v>511.48103714575632</v>
      </c>
      <c r="F1440" s="3">
        <v>12649</v>
      </c>
      <c r="G1440" s="9">
        <v>6222</v>
      </c>
      <c r="H1440" s="3">
        <v>39</v>
      </c>
      <c r="I1440" s="3">
        <v>29</v>
      </c>
      <c r="J1440" s="3">
        <v>65.807277142957119</v>
      </c>
      <c r="K1440" s="11">
        <f t="shared" si="23"/>
        <v>0.26801408459193038</v>
      </c>
    </row>
    <row r="1441" spans="1:11" ht="15.25" customHeight="1" x14ac:dyDescent="0.35">
      <c r="A1441" s="8">
        <v>1396.93</v>
      </c>
      <c r="B1441" s="3">
        <v>0</v>
      </c>
      <c r="C1441" s="3">
        <v>4</v>
      </c>
      <c r="D1441" s="8">
        <v>1547.545400972479</v>
      </c>
      <c r="E1441" s="8">
        <v>150.61540097247891</v>
      </c>
      <c r="F1441" s="3">
        <v>13338</v>
      </c>
      <c r="G1441" s="9">
        <v>7991</v>
      </c>
      <c r="H1441" s="3">
        <v>39</v>
      </c>
      <c r="I1441" s="3">
        <v>29</v>
      </c>
      <c r="J1441" s="3">
        <v>53.363634516292379</v>
      </c>
      <c r="K1441" s="11">
        <f t="shared" si="23"/>
        <v>9.7325352056121944E-2</v>
      </c>
    </row>
    <row r="1442" spans="1:11" ht="15.25" customHeight="1" x14ac:dyDescent="0.35">
      <c r="A1442" s="8">
        <v>1400.97</v>
      </c>
      <c r="B1442" s="3">
        <v>0.10000000149011611</v>
      </c>
      <c r="C1442" s="3">
        <v>1</v>
      </c>
      <c r="D1442" s="8">
        <v>1487.418087351238</v>
      </c>
      <c r="E1442" s="8">
        <v>86.4480873512382</v>
      </c>
      <c r="F1442" s="3">
        <v>16176</v>
      </c>
      <c r="G1442" s="9">
        <v>15215</v>
      </c>
      <c r="H1442" s="3">
        <v>56</v>
      </c>
      <c r="I1442" s="3">
        <v>41</v>
      </c>
      <c r="J1442" s="3">
        <v>40.309433328290879</v>
      </c>
      <c r="K1442" s="11">
        <f t="shared" si="23"/>
        <v>5.230760547348666E-2</v>
      </c>
    </row>
    <row r="1443" spans="1:11" ht="15.25" customHeight="1" x14ac:dyDescent="0.35">
      <c r="A1443" s="8">
        <v>1406.58</v>
      </c>
      <c r="B1443" s="3">
        <v>0</v>
      </c>
      <c r="C1443" s="3">
        <v>1</v>
      </c>
      <c r="D1443" s="8">
        <v>1522.7744566656579</v>
      </c>
      <c r="E1443" s="8">
        <v>116.19445666565839</v>
      </c>
      <c r="F1443" s="3">
        <v>12637</v>
      </c>
      <c r="G1443" s="9">
        <v>6199</v>
      </c>
      <c r="H1443" s="3">
        <v>51</v>
      </c>
      <c r="I1443" s="3">
        <v>17</v>
      </c>
      <c r="J1443" s="3">
        <v>89.574968039156374</v>
      </c>
      <c r="K1443" s="11">
        <f t="shared" si="23"/>
        <v>7.6304442957418311E-2</v>
      </c>
    </row>
    <row r="1444" spans="1:11" ht="15.25" customHeight="1" x14ac:dyDescent="0.35">
      <c r="A1444" s="8">
        <v>1406.58</v>
      </c>
      <c r="B1444" s="3">
        <v>0</v>
      </c>
      <c r="C1444" s="3">
        <v>1</v>
      </c>
      <c r="D1444" s="8">
        <v>1886.8862330102891</v>
      </c>
      <c r="E1444" s="8">
        <v>480.30623301028908</v>
      </c>
      <c r="F1444" s="3">
        <v>14309</v>
      </c>
      <c r="G1444" s="9">
        <v>10440</v>
      </c>
      <c r="H1444" s="3">
        <v>51</v>
      </c>
      <c r="I1444" s="3">
        <v>17</v>
      </c>
      <c r="J1444" s="3">
        <v>110.9933078241346</v>
      </c>
      <c r="K1444" s="11">
        <f t="shared" si="23"/>
        <v>0.25454965148800796</v>
      </c>
    </row>
    <row r="1445" spans="1:11" ht="15.25" customHeight="1" x14ac:dyDescent="0.35">
      <c r="A1445" s="8">
        <v>1406.58</v>
      </c>
      <c r="B1445" s="3">
        <v>0</v>
      </c>
      <c r="C1445" s="3">
        <v>2</v>
      </c>
      <c r="D1445" s="8">
        <v>1861.0619893176911</v>
      </c>
      <c r="E1445" s="8">
        <v>454.48198931769139</v>
      </c>
      <c r="F1445" s="3">
        <v>12306</v>
      </c>
      <c r="G1445" s="9">
        <v>5360</v>
      </c>
      <c r="H1445" s="3">
        <v>51</v>
      </c>
      <c r="I1445" s="3">
        <v>17</v>
      </c>
      <c r="J1445" s="3">
        <v>109.47423466574659</v>
      </c>
      <c r="K1445" s="11">
        <f t="shared" si="23"/>
        <v>0.2442057233592283</v>
      </c>
    </row>
    <row r="1446" spans="1:11" ht="15.25" customHeight="1" x14ac:dyDescent="0.35">
      <c r="A1446" s="8">
        <v>1406.58</v>
      </c>
      <c r="B1446" s="3">
        <v>0</v>
      </c>
      <c r="C1446" s="3">
        <v>4</v>
      </c>
      <c r="D1446" s="8">
        <v>1820.3215092635421</v>
      </c>
      <c r="E1446" s="8">
        <v>413.74150926354201</v>
      </c>
      <c r="F1446" s="3">
        <v>11470</v>
      </c>
      <c r="G1446" s="9">
        <v>3193</v>
      </c>
      <c r="H1446" s="3">
        <v>51</v>
      </c>
      <c r="I1446" s="3">
        <v>17</v>
      </c>
      <c r="J1446" s="3">
        <v>107.0777358390319</v>
      </c>
      <c r="K1446" s="11">
        <f t="shared" si="23"/>
        <v>0.22729034797316203</v>
      </c>
    </row>
    <row r="1447" spans="1:11" ht="15.25" customHeight="1" x14ac:dyDescent="0.35">
      <c r="A1447" s="8">
        <v>1406.58</v>
      </c>
      <c r="B1447" s="3">
        <v>5.000000074505806E-2</v>
      </c>
      <c r="C1447" s="3">
        <v>1</v>
      </c>
      <c r="D1447" s="8">
        <v>1854.928167114163</v>
      </c>
      <c r="E1447" s="8">
        <v>448.34816711416329</v>
      </c>
      <c r="F1447" s="3">
        <v>11835</v>
      </c>
      <c r="G1447" s="9">
        <v>4107</v>
      </c>
      <c r="H1447" s="3">
        <v>51</v>
      </c>
      <c r="I1447" s="3">
        <v>17</v>
      </c>
      <c r="J1447" s="3">
        <v>114.8562333479214</v>
      </c>
      <c r="K1447" s="11">
        <f t="shared" si="23"/>
        <v>0.22962116052561696</v>
      </c>
    </row>
    <row r="1448" spans="1:11" ht="15.25" customHeight="1" x14ac:dyDescent="0.35">
      <c r="A1448" s="8">
        <v>1406.58</v>
      </c>
      <c r="B1448" s="3">
        <v>5.000000074505806E-2</v>
      </c>
      <c r="C1448" s="3">
        <v>2</v>
      </c>
      <c r="D1448" s="8">
        <v>1921.574376629351</v>
      </c>
      <c r="E1448" s="8">
        <v>514.99437662935065</v>
      </c>
      <c r="F1448" s="3">
        <v>12671</v>
      </c>
      <c r="G1448" s="9">
        <v>6280</v>
      </c>
      <c r="H1448" s="3">
        <v>51</v>
      </c>
      <c r="I1448" s="3">
        <v>17</v>
      </c>
      <c r="J1448" s="3">
        <v>118.982933630736</v>
      </c>
      <c r="K1448" s="11">
        <f t="shared" si="23"/>
        <v>0.25460615179120499</v>
      </c>
    </row>
    <row r="1449" spans="1:11" ht="15.25" customHeight="1" x14ac:dyDescent="0.35">
      <c r="A1449" s="8">
        <v>1406.58</v>
      </c>
      <c r="B1449" s="3">
        <v>5.000000074505806E-2</v>
      </c>
      <c r="C1449" s="3">
        <v>3</v>
      </c>
      <c r="D1449" s="8">
        <v>1826.6021141042031</v>
      </c>
      <c r="E1449" s="8">
        <v>420.02211410420318</v>
      </c>
      <c r="F1449" s="3">
        <v>15179</v>
      </c>
      <c r="G1449" s="9">
        <v>12662</v>
      </c>
      <c r="H1449" s="3">
        <v>51</v>
      </c>
      <c r="I1449" s="3">
        <v>17</v>
      </c>
      <c r="J1449" s="3">
        <v>113.1022981756505</v>
      </c>
      <c r="K1449" s="11">
        <f t="shared" si="23"/>
        <v>0.21844987751026382</v>
      </c>
    </row>
    <row r="1450" spans="1:11" ht="15.25" customHeight="1" x14ac:dyDescent="0.35">
      <c r="A1450" s="8">
        <v>1410.36</v>
      </c>
      <c r="B1450" s="3">
        <v>0</v>
      </c>
      <c r="C1450" s="3">
        <v>1</v>
      </c>
      <c r="D1450" s="8">
        <v>1811.32</v>
      </c>
      <c r="E1450" s="8">
        <v>400.96</v>
      </c>
      <c r="F1450" s="3">
        <v>10382</v>
      </c>
      <c r="G1450" s="9">
        <v>530</v>
      </c>
      <c r="H1450" s="3">
        <v>29</v>
      </c>
      <c r="I1450" s="3">
        <v>14</v>
      </c>
      <c r="J1450" s="3">
        <v>129.38</v>
      </c>
      <c r="K1450" s="11">
        <f t="shared" si="23"/>
        <v>0.22136342556809399</v>
      </c>
    </row>
    <row r="1451" spans="1:11" ht="15.25" customHeight="1" x14ac:dyDescent="0.35">
      <c r="A1451" s="8">
        <v>1410.36</v>
      </c>
      <c r="B1451" s="3">
        <v>0</v>
      </c>
      <c r="C1451" s="3">
        <v>1</v>
      </c>
      <c r="D1451" s="8">
        <v>1892.24</v>
      </c>
      <c r="E1451" s="8">
        <v>481.88000000000011</v>
      </c>
      <c r="F1451" s="3">
        <v>10971</v>
      </c>
      <c r="G1451" s="9">
        <v>1869</v>
      </c>
      <c r="H1451" s="3">
        <v>29</v>
      </c>
      <c r="I1451" s="3">
        <v>14</v>
      </c>
      <c r="J1451" s="3">
        <v>135.16</v>
      </c>
      <c r="K1451" s="11">
        <f t="shared" si="23"/>
        <v>0.25466114234980769</v>
      </c>
    </row>
    <row r="1452" spans="1:11" ht="15.25" customHeight="1" x14ac:dyDescent="0.35">
      <c r="A1452" s="8">
        <v>1410.36</v>
      </c>
      <c r="B1452" s="3">
        <v>0</v>
      </c>
      <c r="C1452" s="3">
        <v>3</v>
      </c>
      <c r="D1452" s="8">
        <v>2167.038134744947</v>
      </c>
      <c r="E1452" s="8">
        <v>756.67813474494756</v>
      </c>
      <c r="F1452" s="3">
        <v>13858</v>
      </c>
      <c r="G1452" s="9">
        <v>9296</v>
      </c>
      <c r="H1452" s="3">
        <v>29</v>
      </c>
      <c r="I1452" s="3">
        <v>14</v>
      </c>
      <c r="J1452" s="3">
        <v>154.78843819606769</v>
      </c>
      <c r="K1452" s="11">
        <f t="shared" si="23"/>
        <v>0.34917619704648428</v>
      </c>
    </row>
    <row r="1453" spans="1:11" ht="15.25" customHeight="1" x14ac:dyDescent="0.35">
      <c r="A1453" s="8">
        <v>1410.36</v>
      </c>
      <c r="B1453" s="3">
        <v>5.000000074505806E-2</v>
      </c>
      <c r="C1453" s="3">
        <v>1</v>
      </c>
      <c r="D1453" s="8">
        <v>1414.635310150343</v>
      </c>
      <c r="E1453" s="8">
        <v>4.2753101503435573</v>
      </c>
      <c r="F1453" s="3">
        <v>14135</v>
      </c>
      <c r="G1453" s="9">
        <v>10005</v>
      </c>
      <c r="H1453" s="3">
        <v>29</v>
      </c>
      <c r="I1453" s="3">
        <v>14</v>
      </c>
      <c r="J1453" s="3">
        <v>106.3635572375791</v>
      </c>
      <c r="K1453" s="11">
        <f t="shared" si="23"/>
        <v>2.871089538412112E-3</v>
      </c>
    </row>
    <row r="1454" spans="1:11" ht="15.25" customHeight="1" x14ac:dyDescent="0.35">
      <c r="A1454" s="8">
        <v>1410.36</v>
      </c>
      <c r="B1454" s="3">
        <v>5.000000074505806E-2</v>
      </c>
      <c r="C1454" s="3">
        <v>1</v>
      </c>
      <c r="D1454" s="8">
        <v>1531.361998798996</v>
      </c>
      <c r="E1454" s="8">
        <v>121.0019987989963</v>
      </c>
      <c r="F1454" s="3">
        <v>10791</v>
      </c>
      <c r="G1454" s="9">
        <v>1423</v>
      </c>
      <c r="H1454" s="3">
        <v>29</v>
      </c>
      <c r="I1454" s="3">
        <v>14</v>
      </c>
      <c r="J1454" s="3">
        <v>115.14</v>
      </c>
      <c r="K1454" s="11">
        <f t="shared" si="23"/>
        <v>7.5065137347698638E-2</v>
      </c>
    </row>
    <row r="1455" spans="1:11" ht="15.25" customHeight="1" x14ac:dyDescent="0.35">
      <c r="A1455" s="8">
        <v>1410.36</v>
      </c>
      <c r="B1455" s="3">
        <v>5.000000074505806E-2</v>
      </c>
      <c r="C1455" s="3">
        <v>1</v>
      </c>
      <c r="D1455" s="8">
        <v>1884.5267386082789</v>
      </c>
      <c r="E1455" s="8">
        <v>474.16673860827882</v>
      </c>
      <c r="F1455" s="3">
        <v>16643</v>
      </c>
      <c r="G1455" s="9">
        <v>16403</v>
      </c>
      <c r="H1455" s="3">
        <v>29</v>
      </c>
      <c r="I1455" s="3">
        <v>14</v>
      </c>
      <c r="J1455" s="3">
        <v>141.69373985610969</v>
      </c>
      <c r="K1455" s="11">
        <f t="shared" si="23"/>
        <v>0.23902998673144135</v>
      </c>
    </row>
    <row r="1456" spans="1:11" ht="15.25" customHeight="1" x14ac:dyDescent="0.35">
      <c r="A1456" s="8">
        <v>1410.36</v>
      </c>
      <c r="B1456" s="3">
        <v>5.000000074505806E-2</v>
      </c>
      <c r="C1456" s="3">
        <v>2</v>
      </c>
      <c r="D1456" s="8">
        <v>1443.3964305769159</v>
      </c>
      <c r="E1456" s="8">
        <v>33.036430576916473</v>
      </c>
      <c r="F1456" s="3">
        <v>13299</v>
      </c>
      <c r="G1456" s="9">
        <v>7913</v>
      </c>
      <c r="H1456" s="3">
        <v>29</v>
      </c>
      <c r="I1456" s="3">
        <v>14</v>
      </c>
      <c r="J1456" s="3">
        <v>108.5260474969121</v>
      </c>
      <c r="K1456" s="11">
        <f t="shared" si="23"/>
        <v>2.1743582260981737E-2</v>
      </c>
    </row>
    <row r="1457" spans="1:11" ht="15.25" customHeight="1" x14ac:dyDescent="0.35">
      <c r="A1457" s="8">
        <v>1410.36</v>
      </c>
      <c r="B1457" s="3">
        <v>5.000000074505806E-2</v>
      </c>
      <c r="C1457" s="3">
        <v>2</v>
      </c>
      <c r="D1457" s="8">
        <v>1804.625904887971</v>
      </c>
      <c r="E1457" s="8">
        <v>394.26590488797069</v>
      </c>
      <c r="F1457" s="3">
        <v>16550</v>
      </c>
      <c r="G1457" s="9">
        <v>16165</v>
      </c>
      <c r="H1457" s="3">
        <v>29</v>
      </c>
      <c r="I1457" s="3">
        <v>14</v>
      </c>
      <c r="J1457" s="3">
        <v>135.6861583686682</v>
      </c>
      <c r="K1457" s="11">
        <f t="shared" si="23"/>
        <v>0.20755138687487318</v>
      </c>
    </row>
    <row r="1458" spans="1:11" ht="15.25" customHeight="1" x14ac:dyDescent="0.35">
      <c r="A1458" s="8">
        <v>1410.36</v>
      </c>
      <c r="B1458" s="3">
        <v>5.000000074505806E-2</v>
      </c>
      <c r="C1458" s="3">
        <v>2</v>
      </c>
      <c r="D1458" s="8">
        <v>1864.0924281978851</v>
      </c>
      <c r="E1458" s="8">
        <v>453.73242819788521</v>
      </c>
      <c r="F1458" s="3">
        <v>12463</v>
      </c>
      <c r="G1458" s="9">
        <v>5765</v>
      </c>
      <c r="H1458" s="3">
        <v>29</v>
      </c>
      <c r="I1458" s="3">
        <v>14</v>
      </c>
      <c r="J1458" s="3">
        <v>140.15732553833379</v>
      </c>
      <c r="K1458" s="11">
        <f t="shared" si="23"/>
        <v>0.23123628417215794</v>
      </c>
    </row>
    <row r="1459" spans="1:11" ht="15.25" customHeight="1" x14ac:dyDescent="0.35">
      <c r="A1459" s="8">
        <v>1410.57</v>
      </c>
      <c r="B1459" s="3">
        <v>0</v>
      </c>
      <c r="C1459" s="3">
        <v>1</v>
      </c>
      <c r="D1459" s="8">
        <v>1561.939296509594</v>
      </c>
      <c r="E1459" s="8">
        <v>151.36929650959451</v>
      </c>
      <c r="F1459" s="3">
        <v>13852</v>
      </c>
      <c r="G1459" s="9">
        <v>9278</v>
      </c>
      <c r="H1459" s="3">
        <v>44</v>
      </c>
      <c r="I1459" s="3">
        <v>21</v>
      </c>
      <c r="J1459" s="3">
        <v>74.37806173855212</v>
      </c>
      <c r="K1459" s="11">
        <f t="shared" si="23"/>
        <v>9.6911126346493515E-2</v>
      </c>
    </row>
    <row r="1460" spans="1:11" ht="15.25" customHeight="1" x14ac:dyDescent="0.35">
      <c r="A1460" s="8">
        <v>1410.57</v>
      </c>
      <c r="B1460" s="3">
        <v>0</v>
      </c>
      <c r="C1460" s="3">
        <v>2</v>
      </c>
      <c r="D1460" s="8">
        <v>1498.4670977652249</v>
      </c>
      <c r="E1460" s="8">
        <v>87.897097765225453</v>
      </c>
      <c r="F1460" s="3">
        <v>12348</v>
      </c>
      <c r="G1460" s="9">
        <v>5467</v>
      </c>
      <c r="H1460" s="3">
        <v>44</v>
      </c>
      <c r="I1460" s="3">
        <v>21</v>
      </c>
      <c r="J1460" s="3">
        <v>71.355576084058356</v>
      </c>
      <c r="K1460" s="11">
        <f t="shared" si="23"/>
        <v>5.8658009839730803E-2</v>
      </c>
    </row>
    <row r="1461" spans="1:11" ht="15.25" customHeight="1" x14ac:dyDescent="0.35">
      <c r="A1461" s="8">
        <v>1410.57</v>
      </c>
      <c r="B1461" s="3">
        <v>0</v>
      </c>
      <c r="C1461" s="3">
        <v>2</v>
      </c>
      <c r="D1461" s="8">
        <v>1611.96</v>
      </c>
      <c r="E1461" s="8">
        <v>201.3900000000001</v>
      </c>
      <c r="F1461" s="3">
        <v>10576</v>
      </c>
      <c r="G1461" s="9">
        <v>881</v>
      </c>
      <c r="H1461" s="3">
        <v>44</v>
      </c>
      <c r="I1461" s="3">
        <v>21</v>
      </c>
      <c r="J1461" s="3">
        <v>76.760000000000005</v>
      </c>
      <c r="K1461" s="11">
        <f t="shared" si="23"/>
        <v>0.12493486190724341</v>
      </c>
    </row>
    <row r="1462" spans="1:11" ht="15.25" customHeight="1" x14ac:dyDescent="0.35">
      <c r="A1462" s="8">
        <v>1410.57</v>
      </c>
      <c r="B1462" s="3">
        <v>0</v>
      </c>
      <c r="C1462" s="3">
        <v>2</v>
      </c>
      <c r="D1462" s="8">
        <v>1805.0587231562749</v>
      </c>
      <c r="E1462" s="8">
        <v>394.48872315627551</v>
      </c>
      <c r="F1462" s="3">
        <v>11527</v>
      </c>
      <c r="G1462" s="9">
        <v>3335</v>
      </c>
      <c r="H1462" s="3">
        <v>44</v>
      </c>
      <c r="I1462" s="3">
        <v>21</v>
      </c>
      <c r="J1462" s="3">
        <v>85.95517729315597</v>
      </c>
      <c r="K1462" s="11">
        <f t="shared" si="23"/>
        <v>0.21854619913222742</v>
      </c>
    </row>
    <row r="1463" spans="1:11" ht="15.25" customHeight="1" x14ac:dyDescent="0.35">
      <c r="A1463" s="8">
        <v>1410.57</v>
      </c>
      <c r="B1463" s="3">
        <v>0</v>
      </c>
      <c r="C1463" s="3">
        <v>3</v>
      </c>
      <c r="D1463" s="8">
        <v>1435.77</v>
      </c>
      <c r="E1463" s="8">
        <v>25.200000000000049</v>
      </c>
      <c r="F1463" s="3">
        <v>10284</v>
      </c>
      <c r="G1463" s="9">
        <v>275</v>
      </c>
      <c r="H1463" s="3">
        <v>44</v>
      </c>
      <c r="I1463" s="3">
        <v>21</v>
      </c>
      <c r="J1463" s="3">
        <v>68.37</v>
      </c>
      <c r="K1463" s="11">
        <f t="shared" si="23"/>
        <v>1.7551557700745974E-2</v>
      </c>
    </row>
    <row r="1464" spans="1:11" ht="15.25" customHeight="1" x14ac:dyDescent="0.35">
      <c r="A1464" s="8">
        <v>1410.57</v>
      </c>
      <c r="B1464" s="3">
        <v>0</v>
      </c>
      <c r="C1464" s="3">
        <v>3</v>
      </c>
      <c r="D1464" s="8">
        <v>1491.2775980585129</v>
      </c>
      <c r="E1464" s="8">
        <v>80.70759805851344</v>
      </c>
      <c r="F1464" s="3">
        <v>13199</v>
      </c>
      <c r="G1464" s="9">
        <v>7653</v>
      </c>
      <c r="H1464" s="3">
        <v>44</v>
      </c>
      <c r="I1464" s="3">
        <v>21</v>
      </c>
      <c r="J1464" s="3">
        <v>71.013218955167304</v>
      </c>
      <c r="K1464" s="11">
        <f t="shared" si="23"/>
        <v>5.4119768286995155E-2</v>
      </c>
    </row>
    <row r="1465" spans="1:11" ht="15.25" customHeight="1" x14ac:dyDescent="0.35">
      <c r="A1465" s="8">
        <v>1410.57</v>
      </c>
      <c r="B1465" s="3">
        <v>0</v>
      </c>
      <c r="C1465" s="3">
        <v>3</v>
      </c>
      <c r="D1465" s="8">
        <v>1565.76</v>
      </c>
      <c r="E1465" s="8">
        <v>155.19000000000011</v>
      </c>
      <c r="F1465" s="3">
        <v>10676</v>
      </c>
      <c r="G1465" s="9">
        <v>1127</v>
      </c>
      <c r="H1465" s="3">
        <v>44</v>
      </c>
      <c r="I1465" s="3">
        <v>21</v>
      </c>
      <c r="J1465" s="3">
        <v>74.56</v>
      </c>
      <c r="K1465" s="11">
        <f t="shared" si="23"/>
        <v>9.9114806866952856E-2</v>
      </c>
    </row>
    <row r="1466" spans="1:11" ht="15.25" customHeight="1" x14ac:dyDescent="0.35">
      <c r="A1466" s="8">
        <v>1410.57</v>
      </c>
      <c r="B1466" s="3">
        <v>0</v>
      </c>
      <c r="C1466" s="3">
        <v>3</v>
      </c>
      <c r="D1466" s="8">
        <v>2001.424931537289</v>
      </c>
      <c r="E1466" s="8">
        <v>590.85493153728885</v>
      </c>
      <c r="F1466" s="3">
        <v>12136</v>
      </c>
      <c r="G1466" s="9">
        <v>4925</v>
      </c>
      <c r="H1466" s="3">
        <v>44</v>
      </c>
      <c r="I1466" s="3">
        <v>21</v>
      </c>
      <c r="J1466" s="3">
        <v>95.305949120823271</v>
      </c>
      <c r="K1466" s="11">
        <f t="shared" si="23"/>
        <v>0.29521713366658964</v>
      </c>
    </row>
    <row r="1467" spans="1:11" ht="15.25" customHeight="1" x14ac:dyDescent="0.35">
      <c r="A1467" s="8">
        <v>1410.57</v>
      </c>
      <c r="B1467" s="3">
        <v>0.25</v>
      </c>
      <c r="C1467" s="3">
        <v>2</v>
      </c>
      <c r="D1467" s="8">
        <v>1053.3052669578301</v>
      </c>
      <c r="E1467" s="8">
        <v>-357.26473304217012</v>
      </c>
      <c r="F1467" s="3">
        <v>15124</v>
      </c>
      <c r="G1467" s="9">
        <v>12534</v>
      </c>
      <c r="H1467" s="3">
        <v>44</v>
      </c>
      <c r="I1467" s="3">
        <v>21</v>
      </c>
      <c r="J1467" s="3">
        <v>66.876524886211413</v>
      </c>
      <c r="K1467" s="11">
        <f t="shared" si="23"/>
        <v>-0.25438831285399355</v>
      </c>
    </row>
    <row r="1468" spans="1:11" ht="15.25" customHeight="1" x14ac:dyDescent="0.35">
      <c r="A1468" s="8">
        <v>1414.26</v>
      </c>
      <c r="B1468" s="3">
        <v>0</v>
      </c>
      <c r="C1468" s="3">
        <v>1</v>
      </c>
      <c r="D1468" s="8">
        <v>2111.5395981131528</v>
      </c>
      <c r="E1468" s="8">
        <v>697.27959811315282</v>
      </c>
      <c r="F1468" s="3">
        <v>14547</v>
      </c>
      <c r="G1468" s="9">
        <v>11066</v>
      </c>
      <c r="H1468" s="3">
        <v>53</v>
      </c>
      <c r="I1468" s="3">
        <v>27</v>
      </c>
      <c r="J1468" s="3">
        <v>78.20517030048714</v>
      </c>
      <c r="K1468" s="11">
        <f t="shared" si="23"/>
        <v>0.33022331133938182</v>
      </c>
    </row>
    <row r="1469" spans="1:11" ht="15.25" customHeight="1" x14ac:dyDescent="0.35">
      <c r="A1469" s="8">
        <v>1414.26</v>
      </c>
      <c r="B1469" s="3">
        <v>0</v>
      </c>
      <c r="C1469" s="3">
        <v>2</v>
      </c>
      <c r="D1469" s="8">
        <v>2206.6414999551071</v>
      </c>
      <c r="E1469" s="8">
        <v>792.38149995510662</v>
      </c>
      <c r="F1469" s="3">
        <v>14641</v>
      </c>
      <c r="G1469" s="9">
        <v>11318</v>
      </c>
      <c r="H1469" s="3">
        <v>53</v>
      </c>
      <c r="I1469" s="3">
        <v>27</v>
      </c>
      <c r="J1469" s="3">
        <v>81.727462961300247</v>
      </c>
      <c r="K1469" s="11">
        <f t="shared" si="23"/>
        <v>0.3590893672448503</v>
      </c>
    </row>
    <row r="1470" spans="1:11" ht="15.25" customHeight="1" x14ac:dyDescent="0.35">
      <c r="A1470" s="8">
        <v>1416.2</v>
      </c>
      <c r="B1470" s="3">
        <v>0</v>
      </c>
      <c r="C1470" s="3">
        <v>1</v>
      </c>
      <c r="D1470" s="8">
        <v>1452.4001780095509</v>
      </c>
      <c r="E1470" s="8">
        <v>36.200178009551109</v>
      </c>
      <c r="F1470" s="3">
        <v>13890</v>
      </c>
      <c r="G1470" s="9">
        <v>9375</v>
      </c>
      <c r="H1470" s="3">
        <v>52</v>
      </c>
      <c r="I1470" s="3">
        <v>20</v>
      </c>
      <c r="J1470" s="3">
        <v>72.620008900477558</v>
      </c>
      <c r="K1470" s="11">
        <f t="shared" si="23"/>
        <v>2.492438279590534E-2</v>
      </c>
    </row>
    <row r="1471" spans="1:11" ht="15.25" customHeight="1" x14ac:dyDescent="0.35">
      <c r="A1471" s="8">
        <v>1416.2</v>
      </c>
      <c r="B1471" s="3">
        <v>0</v>
      </c>
      <c r="C1471" s="3">
        <v>1</v>
      </c>
      <c r="D1471" s="8">
        <v>1454.8</v>
      </c>
      <c r="E1471" s="8">
        <v>38.599999999999909</v>
      </c>
      <c r="F1471" s="3">
        <v>10809</v>
      </c>
      <c r="G1471" s="9">
        <v>1467</v>
      </c>
      <c r="H1471" s="3">
        <v>52</v>
      </c>
      <c r="I1471" s="3">
        <v>20</v>
      </c>
      <c r="J1471" s="3">
        <v>72.739999999999995</v>
      </c>
      <c r="K1471" s="11">
        <f t="shared" si="23"/>
        <v>2.6532856750068678E-2</v>
      </c>
    </row>
    <row r="1472" spans="1:11" ht="15.25" customHeight="1" x14ac:dyDescent="0.35">
      <c r="A1472" s="8">
        <v>1416.2</v>
      </c>
      <c r="B1472" s="3">
        <v>0</v>
      </c>
      <c r="C1472" s="3">
        <v>1</v>
      </c>
      <c r="D1472" s="8">
        <v>1496.8893638291861</v>
      </c>
      <c r="E1472" s="8">
        <v>80.689363829185595</v>
      </c>
      <c r="F1472" s="3">
        <v>12481</v>
      </c>
      <c r="G1472" s="9">
        <v>5808</v>
      </c>
      <c r="H1472" s="3">
        <v>52</v>
      </c>
      <c r="I1472" s="3">
        <v>20</v>
      </c>
      <c r="J1472" s="3">
        <v>74.844468191459285</v>
      </c>
      <c r="K1472" s="11">
        <f t="shared" si="23"/>
        <v>5.3904694481076751E-2</v>
      </c>
    </row>
    <row r="1473" spans="1:11" ht="15.25" customHeight="1" x14ac:dyDescent="0.35">
      <c r="A1473" s="8">
        <v>1416.2</v>
      </c>
      <c r="B1473" s="3">
        <v>0</v>
      </c>
      <c r="C1473" s="3">
        <v>1</v>
      </c>
      <c r="D1473" s="8">
        <v>1560.4</v>
      </c>
      <c r="E1473" s="8">
        <v>144.19999999999979</v>
      </c>
      <c r="F1473" s="3">
        <v>10322</v>
      </c>
      <c r="G1473" s="9">
        <v>370</v>
      </c>
      <c r="H1473" s="3">
        <v>52</v>
      </c>
      <c r="I1473" s="3">
        <v>20</v>
      </c>
      <c r="J1473" s="3">
        <v>78.02</v>
      </c>
      <c r="K1473" s="11">
        <f t="shared" si="23"/>
        <v>9.2412201999487187E-2</v>
      </c>
    </row>
    <row r="1474" spans="1:11" ht="15.25" customHeight="1" x14ac:dyDescent="0.35">
      <c r="A1474" s="8">
        <v>1416.2</v>
      </c>
      <c r="B1474" s="3">
        <v>0</v>
      </c>
      <c r="C1474" s="3">
        <v>1</v>
      </c>
      <c r="D1474" s="8">
        <v>1667.051786705993</v>
      </c>
      <c r="E1474" s="8">
        <v>250.85178670599291</v>
      </c>
      <c r="F1474" s="3">
        <v>13054</v>
      </c>
      <c r="G1474" s="9">
        <v>7289</v>
      </c>
      <c r="H1474" s="3">
        <v>52</v>
      </c>
      <c r="I1474" s="3">
        <v>20</v>
      </c>
      <c r="J1474" s="3">
        <v>83.352589335299655</v>
      </c>
      <c r="K1474" s="11">
        <f t="shared" si="23"/>
        <v>0.15047630116018346</v>
      </c>
    </row>
    <row r="1475" spans="1:11" ht="15.25" customHeight="1" x14ac:dyDescent="0.35">
      <c r="A1475" s="8">
        <v>1416.2</v>
      </c>
      <c r="B1475" s="3">
        <v>0</v>
      </c>
      <c r="C1475" s="3">
        <v>1</v>
      </c>
      <c r="D1475" s="8">
        <v>1759.6</v>
      </c>
      <c r="E1475" s="8">
        <v>343.40000000000009</v>
      </c>
      <c r="F1475" s="3">
        <v>10449</v>
      </c>
      <c r="G1475" s="9">
        <v>121</v>
      </c>
      <c r="H1475" s="3">
        <v>52</v>
      </c>
      <c r="I1475" s="3">
        <v>20</v>
      </c>
      <c r="J1475" s="3">
        <v>87.98</v>
      </c>
      <c r="K1475" s="11">
        <f t="shared" ref="K1475:K1538" si="24">+(E1475/(I1475*J1475))</f>
        <v>0.19515799045237558</v>
      </c>
    </row>
    <row r="1476" spans="1:11" ht="15.25" customHeight="1" x14ac:dyDescent="0.35">
      <c r="A1476" s="8">
        <v>1416.2</v>
      </c>
      <c r="B1476" s="3">
        <v>0</v>
      </c>
      <c r="C1476" s="3">
        <v>1</v>
      </c>
      <c r="D1476" s="8">
        <v>1776.5360348787499</v>
      </c>
      <c r="E1476" s="8">
        <v>360.33603487874962</v>
      </c>
      <c r="F1476" s="3">
        <v>12218</v>
      </c>
      <c r="G1476" s="9">
        <v>5134</v>
      </c>
      <c r="H1476" s="3">
        <v>52</v>
      </c>
      <c r="I1476" s="3">
        <v>20</v>
      </c>
      <c r="J1476" s="3">
        <v>88.82680174393748</v>
      </c>
      <c r="K1476" s="11">
        <f t="shared" si="24"/>
        <v>0.20283069287887701</v>
      </c>
    </row>
    <row r="1477" spans="1:11" ht="15.25" customHeight="1" x14ac:dyDescent="0.35">
      <c r="A1477" s="8">
        <v>1416.2</v>
      </c>
      <c r="B1477" s="3">
        <v>0.20000000298023221</v>
      </c>
      <c r="C1477" s="3">
        <v>1</v>
      </c>
      <c r="D1477" s="8">
        <v>1322.3999950736761</v>
      </c>
      <c r="E1477" s="8">
        <v>-93.800004926323936</v>
      </c>
      <c r="F1477" s="3">
        <v>10388</v>
      </c>
      <c r="G1477" s="9">
        <v>549</v>
      </c>
      <c r="H1477" s="3">
        <v>52</v>
      </c>
      <c r="I1477" s="3">
        <v>20</v>
      </c>
      <c r="J1477" s="3">
        <v>82.65</v>
      </c>
      <c r="K1477" s="11">
        <f t="shared" si="24"/>
        <v>-5.674531453498121E-2</v>
      </c>
    </row>
    <row r="1478" spans="1:11" ht="15.25" customHeight="1" x14ac:dyDescent="0.35">
      <c r="A1478" s="8">
        <v>1416.2</v>
      </c>
      <c r="B1478" s="3">
        <v>0.25</v>
      </c>
      <c r="C1478" s="3">
        <v>1</v>
      </c>
      <c r="D1478" s="8">
        <v>1130.55</v>
      </c>
      <c r="E1478" s="8">
        <v>-285.64999999999992</v>
      </c>
      <c r="F1478" s="3">
        <v>10997</v>
      </c>
      <c r="G1478" s="9">
        <v>1931</v>
      </c>
      <c r="H1478" s="3">
        <v>52</v>
      </c>
      <c r="I1478" s="3">
        <v>20</v>
      </c>
      <c r="J1478" s="3">
        <v>75.37</v>
      </c>
      <c r="K1478" s="11">
        <f t="shared" si="24"/>
        <v>-0.18949847419397631</v>
      </c>
    </row>
    <row r="1479" spans="1:11" ht="15.25" customHeight="1" x14ac:dyDescent="0.35">
      <c r="A1479" s="8">
        <v>1434.74</v>
      </c>
      <c r="B1479" s="3">
        <v>5.000000074505806E-2</v>
      </c>
      <c r="C1479" s="3">
        <v>4</v>
      </c>
      <c r="D1479" s="8">
        <v>1992.2963279429209</v>
      </c>
      <c r="E1479" s="8">
        <v>557.55632794292114</v>
      </c>
      <c r="F1479" s="3">
        <v>15569</v>
      </c>
      <c r="G1479" s="9">
        <v>13675</v>
      </c>
      <c r="H1479" s="3">
        <v>38</v>
      </c>
      <c r="I1479" s="3">
        <v>23</v>
      </c>
      <c r="J1479" s="3">
        <v>91.180610046014763</v>
      </c>
      <c r="K1479" s="11">
        <f t="shared" si="24"/>
        <v>0.26586331747007991</v>
      </c>
    </row>
    <row r="1480" spans="1:11" ht="15.25" customHeight="1" x14ac:dyDescent="0.35">
      <c r="A1480" s="8">
        <v>1435.14</v>
      </c>
      <c r="B1480" s="3">
        <v>0.20000000298023221</v>
      </c>
      <c r="C1480" s="3">
        <v>3</v>
      </c>
      <c r="D1480" s="8">
        <v>1499.4043756601541</v>
      </c>
      <c r="E1480" s="8">
        <v>64.264375660153746</v>
      </c>
      <c r="F1480" s="3">
        <v>14623</v>
      </c>
      <c r="G1480" s="9">
        <v>11276</v>
      </c>
      <c r="H1480" s="3">
        <v>56</v>
      </c>
      <c r="I1480" s="3">
        <v>42</v>
      </c>
      <c r="J1480" s="3">
        <v>44.625130394222339</v>
      </c>
      <c r="K1480" s="11">
        <f t="shared" si="24"/>
        <v>3.4287948715612429E-2</v>
      </c>
    </row>
    <row r="1481" spans="1:11" ht="15.25" customHeight="1" x14ac:dyDescent="0.35">
      <c r="A1481" s="8">
        <v>1435.14</v>
      </c>
      <c r="B1481" s="3">
        <v>0.20000000298023221</v>
      </c>
      <c r="C1481" s="3">
        <v>3</v>
      </c>
      <c r="D1481" s="8">
        <v>1525.0362166660459</v>
      </c>
      <c r="E1481" s="8">
        <v>89.896216666045802</v>
      </c>
      <c r="F1481" s="3">
        <v>13787</v>
      </c>
      <c r="G1481" s="9">
        <v>9110</v>
      </c>
      <c r="H1481" s="3">
        <v>56</v>
      </c>
      <c r="I1481" s="3">
        <v>42</v>
      </c>
      <c r="J1481" s="3">
        <v>45.387982807953833</v>
      </c>
      <c r="K1481" s="11">
        <f t="shared" si="24"/>
        <v>4.7157550934853298E-2</v>
      </c>
    </row>
    <row r="1482" spans="1:11" ht="15.25" customHeight="1" x14ac:dyDescent="0.35">
      <c r="A1482" s="8">
        <v>1445.1</v>
      </c>
      <c r="B1482" s="3">
        <v>0</v>
      </c>
      <c r="C1482" s="3">
        <v>1</v>
      </c>
      <c r="D1482" s="8">
        <v>1816.2</v>
      </c>
      <c r="E1482" s="8">
        <v>371.09999999999991</v>
      </c>
      <c r="F1482" s="3">
        <v>10977</v>
      </c>
      <c r="G1482" s="9">
        <v>1879</v>
      </c>
      <c r="H1482" s="3">
        <v>39</v>
      </c>
      <c r="I1482" s="3">
        <v>30</v>
      </c>
      <c r="J1482" s="3">
        <v>60.54</v>
      </c>
      <c r="K1482" s="11">
        <f t="shared" si="24"/>
        <v>0.20432771721176077</v>
      </c>
    </row>
    <row r="1483" spans="1:11" ht="15.25" customHeight="1" x14ac:dyDescent="0.35">
      <c r="A1483" s="8">
        <v>1445.1</v>
      </c>
      <c r="B1483" s="3">
        <v>0</v>
      </c>
      <c r="C1483" s="3">
        <v>1</v>
      </c>
      <c r="D1483" s="8">
        <v>2165.816965876526</v>
      </c>
      <c r="E1483" s="8">
        <v>720.71696587652627</v>
      </c>
      <c r="F1483" s="3">
        <v>15157</v>
      </c>
      <c r="G1483" s="9">
        <v>12605</v>
      </c>
      <c r="H1483" s="3">
        <v>39</v>
      </c>
      <c r="I1483" s="3">
        <v>30</v>
      </c>
      <c r="J1483" s="3">
        <v>72.193898862550881</v>
      </c>
      <c r="K1483" s="11">
        <f t="shared" si="24"/>
        <v>0.33276910155925638</v>
      </c>
    </row>
    <row r="1484" spans="1:11" ht="15.25" customHeight="1" x14ac:dyDescent="0.35">
      <c r="A1484" s="8">
        <v>1445.1</v>
      </c>
      <c r="B1484" s="3">
        <v>0</v>
      </c>
      <c r="C1484" s="3">
        <v>3</v>
      </c>
      <c r="D1484" s="8">
        <v>1621.864829607448</v>
      </c>
      <c r="E1484" s="8">
        <v>176.76482960744741</v>
      </c>
      <c r="F1484" s="3">
        <v>16682</v>
      </c>
      <c r="G1484" s="9">
        <v>16476</v>
      </c>
      <c r="H1484" s="3">
        <v>39</v>
      </c>
      <c r="I1484" s="3">
        <v>30</v>
      </c>
      <c r="J1484" s="3">
        <v>54.062160986914918</v>
      </c>
      <c r="K1484" s="11">
        <f t="shared" si="24"/>
        <v>0.10898863233271491</v>
      </c>
    </row>
    <row r="1485" spans="1:11" ht="15.25" customHeight="1" x14ac:dyDescent="0.35">
      <c r="A1485" s="8">
        <v>1445.1</v>
      </c>
      <c r="B1485" s="3">
        <v>0.10000000149011611</v>
      </c>
      <c r="C1485" s="3">
        <v>3</v>
      </c>
      <c r="D1485" s="8">
        <v>1545.749997440726</v>
      </c>
      <c r="E1485" s="8">
        <v>100.6499974407254</v>
      </c>
      <c r="F1485" s="3">
        <v>10305</v>
      </c>
      <c r="G1485" s="9">
        <v>333</v>
      </c>
      <c r="H1485" s="3">
        <v>39</v>
      </c>
      <c r="I1485" s="3">
        <v>30</v>
      </c>
      <c r="J1485" s="3">
        <v>57.25</v>
      </c>
      <c r="K1485" s="11">
        <f t="shared" si="24"/>
        <v>5.8602618597220033E-2</v>
      </c>
    </row>
    <row r="1486" spans="1:11" ht="15.25" customHeight="1" x14ac:dyDescent="0.35">
      <c r="A1486" s="8">
        <v>1459.92</v>
      </c>
      <c r="B1486" s="3">
        <v>0</v>
      </c>
      <c r="C1486" s="3">
        <v>1</v>
      </c>
      <c r="D1486" s="8">
        <v>1706.8640802832269</v>
      </c>
      <c r="E1486" s="8">
        <v>246.9440802832269</v>
      </c>
      <c r="F1486" s="3">
        <v>13536</v>
      </c>
      <c r="G1486" s="9">
        <v>8456</v>
      </c>
      <c r="H1486" s="3">
        <v>55</v>
      </c>
      <c r="I1486" s="3">
        <v>44</v>
      </c>
      <c r="J1486" s="3">
        <v>38.792365460982431</v>
      </c>
      <c r="K1486" s="11">
        <f t="shared" si="24"/>
        <v>0.14467706194991839</v>
      </c>
    </row>
    <row r="1487" spans="1:11" ht="15.25" customHeight="1" x14ac:dyDescent="0.35">
      <c r="A1487" s="8">
        <v>1459.92</v>
      </c>
      <c r="B1487" s="3">
        <v>0</v>
      </c>
      <c r="C1487" s="3">
        <v>1</v>
      </c>
      <c r="D1487" s="8">
        <v>2165.1359945496752</v>
      </c>
      <c r="E1487" s="8">
        <v>705.21599454967509</v>
      </c>
      <c r="F1487" s="3">
        <v>13510</v>
      </c>
      <c r="G1487" s="9">
        <v>8398</v>
      </c>
      <c r="H1487" s="3">
        <v>55</v>
      </c>
      <c r="I1487" s="3">
        <v>44</v>
      </c>
      <c r="J1487" s="3">
        <v>49.207636239765343</v>
      </c>
      <c r="K1487" s="11">
        <f t="shared" si="24"/>
        <v>0.32571441069980106</v>
      </c>
    </row>
    <row r="1488" spans="1:11" ht="15.25" customHeight="1" x14ac:dyDescent="0.35">
      <c r="A1488" s="8">
        <v>1459.92</v>
      </c>
      <c r="B1488" s="3">
        <v>0.20000000298023221</v>
      </c>
      <c r="C1488" s="3">
        <v>4</v>
      </c>
      <c r="D1488" s="8">
        <v>1127.673882395392</v>
      </c>
      <c r="E1488" s="8">
        <v>-332.24611760460789</v>
      </c>
      <c r="F1488" s="3">
        <v>15582</v>
      </c>
      <c r="G1488" s="9">
        <v>13710</v>
      </c>
      <c r="H1488" s="3">
        <v>55</v>
      </c>
      <c r="I1488" s="3">
        <v>44</v>
      </c>
      <c r="J1488" s="3">
        <v>32.036189960122293</v>
      </c>
      <c r="K1488" s="11">
        <f t="shared" si="24"/>
        <v>-0.23570368813447462</v>
      </c>
    </row>
    <row r="1489" spans="1:11" ht="15.25" customHeight="1" x14ac:dyDescent="0.35">
      <c r="A1489" s="8">
        <v>1466.64</v>
      </c>
      <c r="B1489" s="3">
        <v>0</v>
      </c>
      <c r="C1489" s="3">
        <v>3</v>
      </c>
      <c r="D1489" s="8">
        <v>1833.16</v>
      </c>
      <c r="E1489" s="8">
        <v>366.51999999999981</v>
      </c>
      <c r="F1489" s="3">
        <v>10479</v>
      </c>
      <c r="G1489" s="9">
        <v>616</v>
      </c>
      <c r="H1489" s="3">
        <v>53</v>
      </c>
      <c r="I1489" s="3">
        <v>28</v>
      </c>
      <c r="J1489" s="3">
        <v>65.47</v>
      </c>
      <c r="K1489" s="11">
        <f t="shared" si="24"/>
        <v>0.1999389033144951</v>
      </c>
    </row>
    <row r="1490" spans="1:11" ht="15.25" customHeight="1" x14ac:dyDescent="0.35">
      <c r="A1490" s="8">
        <v>1469.31</v>
      </c>
      <c r="B1490" s="3">
        <v>0</v>
      </c>
      <c r="C1490" s="3">
        <v>1</v>
      </c>
      <c r="D1490" s="8">
        <v>2084.0620467256408</v>
      </c>
      <c r="E1490" s="8">
        <v>614.75204672564064</v>
      </c>
      <c r="F1490" s="3">
        <v>13165</v>
      </c>
      <c r="G1490" s="9">
        <v>7563</v>
      </c>
      <c r="H1490" s="3">
        <v>56</v>
      </c>
      <c r="I1490" s="3">
        <v>43</v>
      </c>
      <c r="J1490" s="3">
        <v>48.466559226177687</v>
      </c>
      <c r="K1490" s="11">
        <f t="shared" si="24"/>
        <v>0.29497780437559623</v>
      </c>
    </row>
    <row r="1491" spans="1:11" ht="15.25" customHeight="1" x14ac:dyDescent="0.35">
      <c r="A1491" s="8">
        <v>1469.31</v>
      </c>
      <c r="B1491" s="3">
        <v>0</v>
      </c>
      <c r="C1491" s="3">
        <v>3</v>
      </c>
      <c r="D1491" s="8">
        <v>1662.581832691759</v>
      </c>
      <c r="E1491" s="8">
        <v>193.27183269175879</v>
      </c>
      <c r="F1491" s="3">
        <v>13751</v>
      </c>
      <c r="G1491" s="9">
        <v>9002</v>
      </c>
      <c r="H1491" s="3">
        <v>56</v>
      </c>
      <c r="I1491" s="3">
        <v>43</v>
      </c>
      <c r="J1491" s="3">
        <v>38.66469378352928</v>
      </c>
      <c r="K1491" s="11">
        <f t="shared" si="24"/>
        <v>0.11624801191219993</v>
      </c>
    </row>
    <row r="1492" spans="1:11" ht="15.25" customHeight="1" x14ac:dyDescent="0.35">
      <c r="A1492" s="8">
        <v>1469.31</v>
      </c>
      <c r="B1492" s="3">
        <v>0</v>
      </c>
      <c r="C1492" s="3">
        <v>3</v>
      </c>
      <c r="D1492" s="8">
        <v>2043.33977989907</v>
      </c>
      <c r="E1492" s="8">
        <v>574.02977989907026</v>
      </c>
      <c r="F1492" s="3">
        <v>15423</v>
      </c>
      <c r="G1492" s="9">
        <v>13275</v>
      </c>
      <c r="H1492" s="3">
        <v>56</v>
      </c>
      <c r="I1492" s="3">
        <v>43</v>
      </c>
      <c r="J1492" s="3">
        <v>47.51952976509466</v>
      </c>
      <c r="K1492" s="11">
        <f t="shared" si="24"/>
        <v>0.28092722783844798</v>
      </c>
    </row>
    <row r="1493" spans="1:11" ht="15.25" customHeight="1" x14ac:dyDescent="0.35">
      <c r="A1493" s="8">
        <v>1469.31</v>
      </c>
      <c r="B1493" s="3">
        <v>0.10000000149011611</v>
      </c>
      <c r="C1493" s="3">
        <v>1</v>
      </c>
      <c r="D1493" s="8">
        <v>1658.070799781965</v>
      </c>
      <c r="E1493" s="8">
        <v>188.76079978196529</v>
      </c>
      <c r="F1493" s="3">
        <v>15340</v>
      </c>
      <c r="G1493" s="9">
        <v>13054</v>
      </c>
      <c r="H1493" s="3">
        <v>56</v>
      </c>
      <c r="I1493" s="3">
        <v>43</v>
      </c>
      <c r="J1493" s="3">
        <v>42.844206783648779</v>
      </c>
      <c r="K1493" s="11">
        <f t="shared" si="24"/>
        <v>0.10245926744794788</v>
      </c>
    </row>
    <row r="1494" spans="1:11" ht="15.25" customHeight="1" x14ac:dyDescent="0.35">
      <c r="A1494" s="8">
        <v>1469.31</v>
      </c>
      <c r="B1494" s="3">
        <v>0.20000000298023221</v>
      </c>
      <c r="C1494" s="3">
        <v>5</v>
      </c>
      <c r="D1494" s="8">
        <v>1202.2396596241269</v>
      </c>
      <c r="E1494" s="8">
        <v>-267.07034037587317</v>
      </c>
      <c r="F1494" s="3">
        <v>15459</v>
      </c>
      <c r="G1494" s="9">
        <v>13385</v>
      </c>
      <c r="H1494" s="3">
        <v>56</v>
      </c>
      <c r="I1494" s="3">
        <v>43</v>
      </c>
      <c r="J1494" s="3">
        <v>34.948827444849378</v>
      </c>
      <c r="K1494" s="11">
        <f t="shared" si="24"/>
        <v>-0.17771520827350287</v>
      </c>
    </row>
    <row r="1495" spans="1:11" ht="15.25" customHeight="1" x14ac:dyDescent="0.35">
      <c r="A1495" s="8">
        <v>1477.74</v>
      </c>
      <c r="B1495" s="3">
        <v>0</v>
      </c>
      <c r="C1495" s="3">
        <v>1</v>
      </c>
      <c r="D1495" s="8">
        <v>1433.4618067717761</v>
      </c>
      <c r="E1495" s="8">
        <v>-44.278193228224382</v>
      </c>
      <c r="F1495" s="3">
        <v>14856</v>
      </c>
      <c r="G1495" s="9">
        <v>11866</v>
      </c>
      <c r="H1495" s="3">
        <v>44</v>
      </c>
      <c r="I1495" s="3">
        <v>22</v>
      </c>
      <c r="J1495" s="3">
        <v>65.157354853262532</v>
      </c>
      <c r="K1495" s="11">
        <f t="shared" si="24"/>
        <v>-3.0888994055545144E-2</v>
      </c>
    </row>
    <row r="1496" spans="1:11" ht="15.25" customHeight="1" x14ac:dyDescent="0.35">
      <c r="A1496" s="8">
        <v>1477.74</v>
      </c>
      <c r="B1496" s="3">
        <v>0</v>
      </c>
      <c r="C1496" s="3">
        <v>2</v>
      </c>
      <c r="D1496" s="8">
        <v>1955.8130600476729</v>
      </c>
      <c r="E1496" s="8">
        <v>478.0730600476727</v>
      </c>
      <c r="F1496" s="3">
        <v>13808</v>
      </c>
      <c r="G1496" s="9">
        <v>9165</v>
      </c>
      <c r="H1496" s="3">
        <v>44</v>
      </c>
      <c r="I1496" s="3">
        <v>22</v>
      </c>
      <c r="J1496" s="3">
        <v>88.90059363853058</v>
      </c>
      <c r="K1496" s="11">
        <f t="shared" si="24"/>
        <v>0.24443699135336572</v>
      </c>
    </row>
    <row r="1497" spans="1:11" ht="15.25" customHeight="1" x14ac:dyDescent="0.35">
      <c r="A1497" s="8">
        <v>1477.74</v>
      </c>
      <c r="B1497" s="3">
        <v>0</v>
      </c>
      <c r="C1497" s="3">
        <v>3</v>
      </c>
      <c r="D1497" s="8">
        <v>2009.196531296742</v>
      </c>
      <c r="E1497" s="8">
        <v>531.45653129674179</v>
      </c>
      <c r="F1497" s="3">
        <v>16528</v>
      </c>
      <c r="G1497" s="9">
        <v>16107</v>
      </c>
      <c r="H1497" s="3">
        <v>44</v>
      </c>
      <c r="I1497" s="3">
        <v>22</v>
      </c>
      <c r="J1497" s="3">
        <v>91.327115058942809</v>
      </c>
      <c r="K1497" s="11">
        <f t="shared" si="24"/>
        <v>0.26451196934614357</v>
      </c>
    </row>
    <row r="1498" spans="1:11" ht="15.25" customHeight="1" x14ac:dyDescent="0.35">
      <c r="A1498" s="8">
        <v>1477.74</v>
      </c>
      <c r="B1498" s="3">
        <v>0</v>
      </c>
      <c r="C1498" s="3">
        <v>4</v>
      </c>
      <c r="D1498" s="8">
        <v>1669.109800402771</v>
      </c>
      <c r="E1498" s="8">
        <v>191.36980040277081</v>
      </c>
      <c r="F1498" s="3">
        <v>15524</v>
      </c>
      <c r="G1498" s="9">
        <v>13554</v>
      </c>
      <c r="H1498" s="3">
        <v>44</v>
      </c>
      <c r="I1498" s="3">
        <v>22</v>
      </c>
      <c r="J1498" s="3">
        <v>75.86862729103504</v>
      </c>
      <c r="K1498" s="11">
        <f t="shared" si="24"/>
        <v>0.11465381148477566</v>
      </c>
    </row>
    <row r="1499" spans="1:11" ht="15.25" customHeight="1" x14ac:dyDescent="0.35">
      <c r="A1499" s="8">
        <v>1477.74</v>
      </c>
      <c r="B1499" s="3">
        <v>0.25</v>
      </c>
      <c r="C1499" s="3">
        <v>3</v>
      </c>
      <c r="D1499" s="8">
        <v>1388.474220362071</v>
      </c>
      <c r="E1499" s="8">
        <v>-89.265779637928745</v>
      </c>
      <c r="F1499" s="3">
        <v>12616</v>
      </c>
      <c r="G1499" s="9">
        <v>6149</v>
      </c>
      <c r="H1499" s="3">
        <v>44</v>
      </c>
      <c r="I1499" s="3">
        <v>22</v>
      </c>
      <c r="J1499" s="3">
        <v>84.149952749216439</v>
      </c>
      <c r="K1499" s="11">
        <f t="shared" si="24"/>
        <v>-4.8217917010362814E-2</v>
      </c>
    </row>
    <row r="1500" spans="1:11" ht="15.25" customHeight="1" x14ac:dyDescent="0.35">
      <c r="A1500" s="8">
        <v>1487.01</v>
      </c>
      <c r="B1500" s="3">
        <v>0</v>
      </c>
      <c r="C1500" s="3">
        <v>1</v>
      </c>
      <c r="D1500" s="8">
        <v>1491.433837639828</v>
      </c>
      <c r="E1500" s="8">
        <v>4.4238376398282071</v>
      </c>
      <c r="F1500" s="3">
        <v>16591</v>
      </c>
      <c r="G1500" s="9">
        <v>16273</v>
      </c>
      <c r="H1500" s="3">
        <v>52</v>
      </c>
      <c r="I1500" s="3">
        <v>21</v>
      </c>
      <c r="J1500" s="3">
        <v>71.020658935229918</v>
      </c>
      <c r="K1500" s="11">
        <f t="shared" si="24"/>
        <v>2.96616418924011E-3</v>
      </c>
    </row>
    <row r="1501" spans="1:11" ht="15.25" customHeight="1" x14ac:dyDescent="0.35">
      <c r="A1501" s="8">
        <v>1487.01</v>
      </c>
      <c r="B1501" s="3">
        <v>0</v>
      </c>
      <c r="C1501" s="3">
        <v>1</v>
      </c>
      <c r="D1501" s="8">
        <v>1565.0595968067871</v>
      </c>
      <c r="E1501" s="8">
        <v>78.049596806786667</v>
      </c>
      <c r="F1501" s="3">
        <v>12266</v>
      </c>
      <c r="G1501" s="9">
        <v>5259</v>
      </c>
      <c r="H1501" s="3">
        <v>52</v>
      </c>
      <c r="I1501" s="3">
        <v>21</v>
      </c>
      <c r="J1501" s="3">
        <v>74.526647466989843</v>
      </c>
      <c r="K1501" s="11">
        <f t="shared" si="24"/>
        <v>4.9870047738777727E-2</v>
      </c>
    </row>
    <row r="1502" spans="1:11" ht="15.25" customHeight="1" x14ac:dyDescent="0.35">
      <c r="A1502" s="8">
        <v>1487.01</v>
      </c>
      <c r="B1502" s="3">
        <v>0</v>
      </c>
      <c r="C1502" s="3">
        <v>1</v>
      </c>
      <c r="D1502" s="8">
        <v>1648.641557812047</v>
      </c>
      <c r="E1502" s="8">
        <v>161.63155781204679</v>
      </c>
      <c r="F1502" s="3">
        <v>14726</v>
      </c>
      <c r="G1502" s="9">
        <v>11536</v>
      </c>
      <c r="H1502" s="3">
        <v>52</v>
      </c>
      <c r="I1502" s="3">
        <v>21</v>
      </c>
      <c r="J1502" s="3">
        <v>78.506740848192706</v>
      </c>
      <c r="K1502" s="11">
        <f t="shared" si="24"/>
        <v>9.8039235421526108E-2</v>
      </c>
    </row>
    <row r="1503" spans="1:11" ht="15.25" customHeight="1" x14ac:dyDescent="0.35">
      <c r="A1503" s="8">
        <v>1487.01</v>
      </c>
      <c r="B1503" s="3">
        <v>0</v>
      </c>
      <c r="C1503" s="3">
        <v>2</v>
      </c>
      <c r="D1503" s="8">
        <v>2081.460165247096</v>
      </c>
      <c r="E1503" s="8">
        <v>594.45016524709558</v>
      </c>
      <c r="F1503" s="3">
        <v>12009</v>
      </c>
      <c r="G1503" s="9">
        <v>4578</v>
      </c>
      <c r="H1503" s="3">
        <v>52</v>
      </c>
      <c r="I1503" s="3">
        <v>21</v>
      </c>
      <c r="J1503" s="3">
        <v>99.117150726052159</v>
      </c>
      <c r="K1503" s="11">
        <f t="shared" si="24"/>
        <v>0.28559286176707921</v>
      </c>
    </row>
    <row r="1504" spans="1:11" ht="15.25" customHeight="1" x14ac:dyDescent="0.35">
      <c r="A1504" s="8">
        <v>1487.01</v>
      </c>
      <c r="B1504" s="3">
        <v>0</v>
      </c>
      <c r="C1504" s="3">
        <v>3</v>
      </c>
      <c r="D1504" s="8">
        <v>1696.0677645386579</v>
      </c>
      <c r="E1504" s="8">
        <v>209.05776453865769</v>
      </c>
      <c r="F1504" s="3">
        <v>15353</v>
      </c>
      <c r="G1504" s="9">
        <v>13093</v>
      </c>
      <c r="H1504" s="3">
        <v>52</v>
      </c>
      <c r="I1504" s="3">
        <v>21</v>
      </c>
      <c r="J1504" s="3">
        <v>80.765131644697988</v>
      </c>
      <c r="K1504" s="11">
        <f t="shared" si="24"/>
        <v>0.12326026642899075</v>
      </c>
    </row>
    <row r="1505" spans="1:11" ht="15.25" customHeight="1" x14ac:dyDescent="0.35">
      <c r="A1505" s="8">
        <v>1487.01</v>
      </c>
      <c r="B1505" s="3">
        <v>0</v>
      </c>
      <c r="C1505" s="3">
        <v>3</v>
      </c>
      <c r="D1505" s="8">
        <v>1788.1426624275</v>
      </c>
      <c r="E1505" s="8">
        <v>301.13266242750001</v>
      </c>
      <c r="F1505" s="3">
        <v>16189</v>
      </c>
      <c r="G1505" s="9">
        <v>15254</v>
      </c>
      <c r="H1505" s="3">
        <v>52</v>
      </c>
      <c r="I1505" s="3">
        <v>21</v>
      </c>
      <c r="J1505" s="3">
        <v>85.149650591785715</v>
      </c>
      <c r="K1505" s="11">
        <f t="shared" si="24"/>
        <v>0.16840527814413656</v>
      </c>
    </row>
    <row r="1506" spans="1:11" ht="15.25" customHeight="1" x14ac:dyDescent="0.35">
      <c r="A1506" s="8">
        <v>1489.32</v>
      </c>
      <c r="B1506" s="3">
        <v>0</v>
      </c>
      <c r="C1506" s="3">
        <v>1</v>
      </c>
      <c r="D1506" s="8">
        <v>1422.2312258277329</v>
      </c>
      <c r="E1506" s="8">
        <v>-67.08877417226654</v>
      </c>
      <c r="F1506" s="3">
        <v>12868</v>
      </c>
      <c r="G1506" s="9">
        <v>6802</v>
      </c>
      <c r="H1506" s="3">
        <v>51</v>
      </c>
      <c r="I1506" s="3">
        <v>18</v>
      </c>
      <c r="J1506" s="3">
        <v>79.012845879318519</v>
      </c>
      <c r="K1506" s="11">
        <f t="shared" si="24"/>
        <v>-4.7171495713167963E-2</v>
      </c>
    </row>
    <row r="1507" spans="1:11" ht="15.25" customHeight="1" x14ac:dyDescent="0.35">
      <c r="A1507" s="8">
        <v>1489.32</v>
      </c>
      <c r="B1507" s="3">
        <v>0</v>
      </c>
      <c r="C1507" s="3">
        <v>1</v>
      </c>
      <c r="D1507" s="8">
        <v>1632.42</v>
      </c>
      <c r="E1507" s="8">
        <v>143.10000000000011</v>
      </c>
      <c r="F1507" s="3">
        <v>10472</v>
      </c>
      <c r="G1507" s="9">
        <v>597</v>
      </c>
      <c r="H1507" s="3">
        <v>51</v>
      </c>
      <c r="I1507" s="3">
        <v>18</v>
      </c>
      <c r="J1507" s="3">
        <v>90.69</v>
      </c>
      <c r="K1507" s="11">
        <f t="shared" si="24"/>
        <v>8.7661263645385443E-2</v>
      </c>
    </row>
    <row r="1508" spans="1:11" ht="15.25" customHeight="1" x14ac:dyDescent="0.35">
      <c r="A1508" s="8">
        <v>1489.32</v>
      </c>
      <c r="B1508" s="3">
        <v>0</v>
      </c>
      <c r="C1508" s="3">
        <v>1</v>
      </c>
      <c r="D1508" s="8">
        <v>1635.970719085276</v>
      </c>
      <c r="E1508" s="8">
        <v>146.65071908527631</v>
      </c>
      <c r="F1508" s="3">
        <v>15462</v>
      </c>
      <c r="G1508" s="9">
        <v>13389</v>
      </c>
      <c r="H1508" s="3">
        <v>51</v>
      </c>
      <c r="I1508" s="3">
        <v>18</v>
      </c>
      <c r="J1508" s="3">
        <v>90.887262171404231</v>
      </c>
      <c r="K1508" s="11">
        <f t="shared" si="24"/>
        <v>8.9641408232094419E-2</v>
      </c>
    </row>
    <row r="1509" spans="1:11" ht="15.25" customHeight="1" x14ac:dyDescent="0.35">
      <c r="A1509" s="8">
        <v>1489.32</v>
      </c>
      <c r="B1509" s="3">
        <v>0</v>
      </c>
      <c r="C1509" s="3">
        <v>1</v>
      </c>
      <c r="D1509" s="8">
        <v>1681.051326715648</v>
      </c>
      <c r="E1509" s="8">
        <v>191.73132671564781</v>
      </c>
      <c r="F1509" s="3">
        <v>11891</v>
      </c>
      <c r="G1509" s="9">
        <v>4244</v>
      </c>
      <c r="H1509" s="3">
        <v>51</v>
      </c>
      <c r="I1509" s="3">
        <v>18</v>
      </c>
      <c r="J1509" s="3">
        <v>93.391740373091537</v>
      </c>
      <c r="K1509" s="11">
        <f t="shared" si="24"/>
        <v>0.11405441563181934</v>
      </c>
    </row>
    <row r="1510" spans="1:11" ht="15.25" customHeight="1" x14ac:dyDescent="0.35">
      <c r="A1510" s="8">
        <v>1489.32</v>
      </c>
      <c r="B1510" s="3">
        <v>0</v>
      </c>
      <c r="C1510" s="3">
        <v>1</v>
      </c>
      <c r="D1510" s="8">
        <v>1809.018300281791</v>
      </c>
      <c r="E1510" s="8">
        <v>319.69830028179081</v>
      </c>
      <c r="F1510" s="3">
        <v>11196</v>
      </c>
      <c r="G1510" s="9">
        <v>2471</v>
      </c>
      <c r="H1510" s="3">
        <v>51</v>
      </c>
      <c r="I1510" s="3">
        <v>18</v>
      </c>
      <c r="J1510" s="3">
        <v>100.5010166823217</v>
      </c>
      <c r="K1510" s="11">
        <f t="shared" si="24"/>
        <v>0.17672474636215202</v>
      </c>
    </row>
    <row r="1511" spans="1:11" ht="15.25" customHeight="1" x14ac:dyDescent="0.35">
      <c r="A1511" s="8">
        <v>1489.32</v>
      </c>
      <c r="B1511" s="3">
        <v>0</v>
      </c>
      <c r="C1511" s="3">
        <v>1</v>
      </c>
      <c r="D1511" s="8">
        <v>1967.110920298855</v>
      </c>
      <c r="E1511" s="8">
        <v>477.7909202988551</v>
      </c>
      <c r="F1511" s="3">
        <v>13563</v>
      </c>
      <c r="G1511" s="9">
        <v>8515</v>
      </c>
      <c r="H1511" s="3">
        <v>51</v>
      </c>
      <c r="I1511" s="3">
        <v>18</v>
      </c>
      <c r="J1511" s="3">
        <v>109.2839400166031</v>
      </c>
      <c r="K1511" s="11">
        <f t="shared" si="24"/>
        <v>0.24288966899043299</v>
      </c>
    </row>
    <row r="1512" spans="1:11" ht="15.25" customHeight="1" x14ac:dyDescent="0.35">
      <c r="A1512" s="8">
        <v>1489.32</v>
      </c>
      <c r="B1512" s="3">
        <v>0</v>
      </c>
      <c r="C1512" s="3">
        <v>1</v>
      </c>
      <c r="D1512" s="8">
        <v>2189.2051748781669</v>
      </c>
      <c r="E1512" s="8">
        <v>699.88517487816739</v>
      </c>
      <c r="F1512" s="3">
        <v>15650</v>
      </c>
      <c r="G1512" s="9">
        <v>13873</v>
      </c>
      <c r="H1512" s="3">
        <v>51</v>
      </c>
      <c r="I1512" s="3">
        <v>18</v>
      </c>
      <c r="J1512" s="3">
        <v>121.6225097154537</v>
      </c>
      <c r="K1512" s="11">
        <f t="shared" si="24"/>
        <v>0.31969830096766388</v>
      </c>
    </row>
    <row r="1513" spans="1:11" ht="15.25" customHeight="1" x14ac:dyDescent="0.35">
      <c r="A1513" s="8">
        <v>1489.32</v>
      </c>
      <c r="B1513" s="3">
        <v>0</v>
      </c>
      <c r="C1513" s="3">
        <v>2</v>
      </c>
      <c r="D1513" s="8">
        <v>1427.097546206252</v>
      </c>
      <c r="E1513" s="8">
        <v>-62.2224537937484</v>
      </c>
      <c r="F1513" s="3">
        <v>13704</v>
      </c>
      <c r="G1513" s="9">
        <v>8882</v>
      </c>
      <c r="H1513" s="3">
        <v>51</v>
      </c>
      <c r="I1513" s="3">
        <v>18</v>
      </c>
      <c r="J1513" s="3">
        <v>79.283197011458412</v>
      </c>
      <c r="K1513" s="11">
        <f t="shared" si="24"/>
        <v>-4.3600701268920607E-2</v>
      </c>
    </row>
    <row r="1514" spans="1:11" ht="15.25" customHeight="1" x14ac:dyDescent="0.35">
      <c r="A1514" s="8">
        <v>1489.32</v>
      </c>
      <c r="B1514" s="3">
        <v>0</v>
      </c>
      <c r="C1514" s="3">
        <v>2</v>
      </c>
      <c r="D1514" s="8">
        <v>1518.705341774064</v>
      </c>
      <c r="E1514" s="8">
        <v>29.38534177406359</v>
      </c>
      <c r="F1514" s="3">
        <v>16517</v>
      </c>
      <c r="G1514" s="9">
        <v>16078</v>
      </c>
      <c r="H1514" s="3">
        <v>51</v>
      </c>
      <c r="I1514" s="3">
        <v>18</v>
      </c>
      <c r="J1514" s="3">
        <v>84.372518987447975</v>
      </c>
      <c r="K1514" s="11">
        <f t="shared" si="24"/>
        <v>1.9348942132341049E-2</v>
      </c>
    </row>
    <row r="1515" spans="1:11" ht="15.25" customHeight="1" x14ac:dyDescent="0.35">
      <c r="A1515" s="8">
        <v>1489.32</v>
      </c>
      <c r="B1515" s="3">
        <v>0</v>
      </c>
      <c r="C1515" s="3">
        <v>2</v>
      </c>
      <c r="D1515" s="8">
        <v>1565.985321919313</v>
      </c>
      <c r="E1515" s="8">
        <v>76.665321919313101</v>
      </c>
      <c r="F1515" s="3">
        <v>14814</v>
      </c>
      <c r="G1515" s="9">
        <v>11760</v>
      </c>
      <c r="H1515" s="3">
        <v>51</v>
      </c>
      <c r="I1515" s="3">
        <v>18</v>
      </c>
      <c r="J1515" s="3">
        <v>86.999184551072943</v>
      </c>
      <c r="K1515" s="11">
        <f t="shared" si="24"/>
        <v>4.8956603134281011E-2</v>
      </c>
    </row>
    <row r="1516" spans="1:11" ht="15.25" customHeight="1" x14ac:dyDescent="0.35">
      <c r="A1516" s="8">
        <v>1489.32</v>
      </c>
      <c r="B1516" s="3">
        <v>0</v>
      </c>
      <c r="C1516" s="3">
        <v>2</v>
      </c>
      <c r="D1516" s="8">
        <v>1604.174690228228</v>
      </c>
      <c r="E1516" s="8">
        <v>114.8546902282276</v>
      </c>
      <c r="F1516" s="3">
        <v>12667</v>
      </c>
      <c r="G1516" s="9">
        <v>6270</v>
      </c>
      <c r="H1516" s="3">
        <v>51</v>
      </c>
      <c r="I1516" s="3">
        <v>18</v>
      </c>
      <c r="J1516" s="3">
        <v>89.120816123790419</v>
      </c>
      <c r="K1516" s="11">
        <f t="shared" si="24"/>
        <v>7.1597370864819654E-2</v>
      </c>
    </row>
    <row r="1517" spans="1:11" ht="15.25" customHeight="1" x14ac:dyDescent="0.35">
      <c r="A1517" s="8">
        <v>1489.32</v>
      </c>
      <c r="B1517" s="3">
        <v>0</v>
      </c>
      <c r="C1517" s="3">
        <v>3</v>
      </c>
      <c r="D1517" s="8">
        <v>1979.795519759235</v>
      </c>
      <c r="E1517" s="8">
        <v>490.47551975923511</v>
      </c>
      <c r="F1517" s="3">
        <v>11922</v>
      </c>
      <c r="G1517" s="9">
        <v>4351</v>
      </c>
      <c r="H1517" s="3">
        <v>51</v>
      </c>
      <c r="I1517" s="3">
        <v>18</v>
      </c>
      <c r="J1517" s="3">
        <v>109.98863998662419</v>
      </c>
      <c r="K1517" s="11">
        <f t="shared" si="24"/>
        <v>0.24774049383588978</v>
      </c>
    </row>
    <row r="1518" spans="1:11" ht="15.25" customHeight="1" x14ac:dyDescent="0.35">
      <c r="A1518" s="8">
        <v>1489.32</v>
      </c>
      <c r="B1518" s="3">
        <v>5.000000074505806E-2</v>
      </c>
      <c r="C1518" s="3">
        <v>2</v>
      </c>
      <c r="D1518" s="8">
        <v>1561.1634444854781</v>
      </c>
      <c r="E1518" s="8">
        <v>71.843444485477676</v>
      </c>
      <c r="F1518" s="3">
        <v>16015</v>
      </c>
      <c r="G1518" s="9">
        <v>14794</v>
      </c>
      <c r="H1518" s="3">
        <v>51</v>
      </c>
      <c r="I1518" s="3">
        <v>18</v>
      </c>
      <c r="J1518" s="3">
        <v>91.29610793624876</v>
      </c>
      <c r="K1518" s="11">
        <f t="shared" si="24"/>
        <v>4.3718210574787225E-2</v>
      </c>
    </row>
    <row r="1519" spans="1:11" ht="15.25" customHeight="1" x14ac:dyDescent="0.35">
      <c r="A1519" s="8">
        <v>1489.32</v>
      </c>
      <c r="B1519" s="3">
        <v>5.000000074505806E-2</v>
      </c>
      <c r="C1519" s="3">
        <v>2</v>
      </c>
      <c r="D1519" s="8">
        <v>1648.764466436706</v>
      </c>
      <c r="E1519" s="8">
        <v>159.44446643670651</v>
      </c>
      <c r="F1519" s="3">
        <v>13171</v>
      </c>
      <c r="G1519" s="9">
        <v>7581</v>
      </c>
      <c r="H1519" s="3">
        <v>51</v>
      </c>
      <c r="I1519" s="3">
        <v>18</v>
      </c>
      <c r="J1519" s="3">
        <v>96.418974721040101</v>
      </c>
      <c r="K1519" s="11">
        <f t="shared" si="24"/>
        <v>9.1870152516954781E-2</v>
      </c>
    </row>
    <row r="1520" spans="1:11" ht="15.25" customHeight="1" x14ac:dyDescent="0.35">
      <c r="A1520" s="8">
        <v>1489.32</v>
      </c>
      <c r="B1520" s="3">
        <v>5.000000074505806E-2</v>
      </c>
      <c r="C1520" s="3">
        <v>2</v>
      </c>
      <c r="D1520" s="8">
        <v>1785.941149880068</v>
      </c>
      <c r="E1520" s="8">
        <v>296.62114988006778</v>
      </c>
      <c r="F1520" s="3">
        <v>16515</v>
      </c>
      <c r="G1520" s="9">
        <v>16072</v>
      </c>
      <c r="H1520" s="3">
        <v>51</v>
      </c>
      <c r="I1520" s="3">
        <v>18</v>
      </c>
      <c r="J1520" s="3">
        <v>104.4410029988731</v>
      </c>
      <c r="K1520" s="11">
        <f t="shared" si="24"/>
        <v>0.15778240631500526</v>
      </c>
    </row>
    <row r="1521" spans="1:11" ht="15.25" customHeight="1" x14ac:dyDescent="0.35">
      <c r="A1521" s="8">
        <v>1489.32</v>
      </c>
      <c r="B1521" s="3">
        <v>0.15000000596046451</v>
      </c>
      <c r="C1521" s="3">
        <v>1</v>
      </c>
      <c r="D1521" s="8">
        <v>1544.075989172459</v>
      </c>
      <c r="E1521" s="8">
        <v>54.755989172458612</v>
      </c>
      <c r="F1521" s="3">
        <v>10397</v>
      </c>
      <c r="G1521" s="9">
        <v>575</v>
      </c>
      <c r="H1521" s="3">
        <v>51</v>
      </c>
      <c r="I1521" s="3">
        <v>18</v>
      </c>
      <c r="J1521" s="3">
        <v>100.92</v>
      </c>
      <c r="K1521" s="11">
        <f t="shared" si="24"/>
        <v>3.0142681316586633E-2</v>
      </c>
    </row>
    <row r="1522" spans="1:11" ht="15.25" customHeight="1" x14ac:dyDescent="0.35">
      <c r="A1522" s="8">
        <v>1489.32</v>
      </c>
      <c r="B1522" s="3">
        <v>0.20000000298023221</v>
      </c>
      <c r="C1522" s="3">
        <v>5</v>
      </c>
      <c r="D1522" s="8">
        <v>1305.701608193466</v>
      </c>
      <c r="E1522" s="8">
        <v>-183.61839180653399</v>
      </c>
      <c r="F1522" s="3">
        <v>12115</v>
      </c>
      <c r="G1522" s="9">
        <v>4871</v>
      </c>
      <c r="H1522" s="3">
        <v>51</v>
      </c>
      <c r="I1522" s="3">
        <v>18</v>
      </c>
      <c r="J1522" s="3">
        <v>90.673723128998859</v>
      </c>
      <c r="K1522" s="11">
        <f t="shared" si="24"/>
        <v>-0.11250251357294516</v>
      </c>
    </row>
    <row r="1523" spans="1:11" ht="15.25" customHeight="1" x14ac:dyDescent="0.35">
      <c r="A1523" s="8">
        <v>1497.12</v>
      </c>
      <c r="B1523" s="3">
        <v>5.000000074505806E-2</v>
      </c>
      <c r="C1523" s="3">
        <v>2</v>
      </c>
      <c r="D1523" s="8">
        <v>1552.9172536379319</v>
      </c>
      <c r="E1523" s="8">
        <v>55.79725363793159</v>
      </c>
      <c r="F1523" s="3">
        <v>11411</v>
      </c>
      <c r="G1523" s="9">
        <v>3048</v>
      </c>
      <c r="H1523" s="3">
        <v>38</v>
      </c>
      <c r="I1523" s="3">
        <v>24</v>
      </c>
      <c r="J1523" s="3">
        <v>68.110405914729853</v>
      </c>
      <c r="K1523" s="11">
        <f t="shared" si="24"/>
        <v>3.4134073010191231E-2</v>
      </c>
    </row>
    <row r="1524" spans="1:11" ht="15.25" customHeight="1" x14ac:dyDescent="0.35">
      <c r="A1524" s="8">
        <v>1503.48</v>
      </c>
      <c r="B1524" s="3">
        <v>0.20000000298023221</v>
      </c>
      <c r="C1524" s="3">
        <v>4</v>
      </c>
      <c r="D1524" s="8">
        <v>1213.1721619980519</v>
      </c>
      <c r="E1524" s="8">
        <v>-290.30783800194808</v>
      </c>
      <c r="F1524" s="3">
        <v>12951</v>
      </c>
      <c r="G1524" s="9">
        <v>7027</v>
      </c>
      <c r="H1524" s="3">
        <v>56</v>
      </c>
      <c r="I1524" s="3">
        <v>44</v>
      </c>
      <c r="J1524" s="3">
        <v>34.465118366973591</v>
      </c>
      <c r="K1524" s="11">
        <f t="shared" si="24"/>
        <v>-0.19143718988232655</v>
      </c>
    </row>
    <row r="1525" spans="1:11" ht="15.25" customHeight="1" x14ac:dyDescent="0.35">
      <c r="A1525" s="8">
        <v>1511.1</v>
      </c>
      <c r="B1525" s="3">
        <v>0</v>
      </c>
      <c r="C1525" s="3">
        <v>1</v>
      </c>
      <c r="D1525" s="8">
        <v>1719.5037160614399</v>
      </c>
      <c r="E1525" s="8">
        <v>208.40371606144029</v>
      </c>
      <c r="F1525" s="3">
        <v>14450</v>
      </c>
      <c r="G1525" s="9">
        <v>10807</v>
      </c>
      <c r="H1525" s="3">
        <v>29</v>
      </c>
      <c r="I1525" s="3">
        <v>15</v>
      </c>
      <c r="J1525" s="3">
        <v>114.6335810707627</v>
      </c>
      <c r="K1525" s="11">
        <f t="shared" si="24"/>
        <v>0.1211999218814097</v>
      </c>
    </row>
    <row r="1526" spans="1:11" ht="15.25" customHeight="1" x14ac:dyDescent="0.35">
      <c r="A1526" s="8">
        <v>1511.1</v>
      </c>
      <c r="B1526" s="3">
        <v>0</v>
      </c>
      <c r="C1526" s="3">
        <v>1</v>
      </c>
      <c r="D1526" s="8">
        <v>1856.044506375074</v>
      </c>
      <c r="E1526" s="8">
        <v>344.94450637507452</v>
      </c>
      <c r="F1526" s="3">
        <v>15530</v>
      </c>
      <c r="G1526" s="9">
        <v>13567</v>
      </c>
      <c r="H1526" s="3">
        <v>29</v>
      </c>
      <c r="I1526" s="3">
        <v>15</v>
      </c>
      <c r="J1526" s="3">
        <v>123.736300425005</v>
      </c>
      <c r="K1526" s="11">
        <f t="shared" si="24"/>
        <v>0.18584926449245778</v>
      </c>
    </row>
    <row r="1527" spans="1:11" ht="15.25" customHeight="1" x14ac:dyDescent="0.35">
      <c r="A1527" s="8">
        <v>1511.1</v>
      </c>
      <c r="B1527" s="3">
        <v>0</v>
      </c>
      <c r="C1527" s="3">
        <v>1</v>
      </c>
      <c r="D1527" s="8">
        <v>2387.4798985683819</v>
      </c>
      <c r="E1527" s="8">
        <v>876.37989856838249</v>
      </c>
      <c r="F1527" s="3">
        <v>15151</v>
      </c>
      <c r="G1527" s="9">
        <v>12595</v>
      </c>
      <c r="H1527" s="3">
        <v>29</v>
      </c>
      <c r="I1527" s="3">
        <v>15</v>
      </c>
      <c r="J1527" s="3">
        <v>159.16532657122551</v>
      </c>
      <c r="K1527" s="11">
        <f t="shared" si="24"/>
        <v>0.3670732051373044</v>
      </c>
    </row>
    <row r="1528" spans="1:11" ht="15.25" customHeight="1" x14ac:dyDescent="0.35">
      <c r="A1528" s="8">
        <v>1511.1</v>
      </c>
      <c r="B1528" s="3">
        <v>0</v>
      </c>
      <c r="C1528" s="3">
        <v>2</v>
      </c>
      <c r="D1528" s="8">
        <v>1890.45</v>
      </c>
      <c r="E1528" s="8">
        <v>379.35000000000008</v>
      </c>
      <c r="F1528" s="3">
        <v>10290</v>
      </c>
      <c r="G1528" s="9">
        <v>290</v>
      </c>
      <c r="H1528" s="3">
        <v>29</v>
      </c>
      <c r="I1528" s="3">
        <v>15</v>
      </c>
      <c r="J1528" s="3">
        <v>126.03</v>
      </c>
      <c r="K1528" s="11">
        <f t="shared" si="24"/>
        <v>0.20066650797429186</v>
      </c>
    </row>
    <row r="1529" spans="1:11" ht="15.25" customHeight="1" x14ac:dyDescent="0.35">
      <c r="A1529" s="8">
        <v>1511.1</v>
      </c>
      <c r="B1529" s="3">
        <v>0</v>
      </c>
      <c r="C1529" s="3">
        <v>3</v>
      </c>
      <c r="D1529" s="8">
        <v>2263.5695627096989</v>
      </c>
      <c r="E1529" s="8">
        <v>752.46956270969895</v>
      </c>
      <c r="F1529" s="3">
        <v>12778</v>
      </c>
      <c r="G1529" s="9">
        <v>6562</v>
      </c>
      <c r="H1529" s="3">
        <v>29</v>
      </c>
      <c r="I1529" s="3">
        <v>15</v>
      </c>
      <c r="J1529" s="3">
        <v>150.90463751397991</v>
      </c>
      <c r="K1529" s="11">
        <f t="shared" si="24"/>
        <v>0.33242608272613655</v>
      </c>
    </row>
    <row r="1530" spans="1:11" ht="15.25" customHeight="1" x14ac:dyDescent="0.35">
      <c r="A1530" s="8">
        <v>1511.1</v>
      </c>
      <c r="B1530" s="3">
        <v>0</v>
      </c>
      <c r="C1530" s="3">
        <v>4</v>
      </c>
      <c r="D1530" s="8">
        <v>1755.134019763078</v>
      </c>
      <c r="E1530" s="8">
        <v>244.03401976307779</v>
      </c>
      <c r="F1530" s="3">
        <v>11942</v>
      </c>
      <c r="G1530" s="9">
        <v>4399</v>
      </c>
      <c r="H1530" s="3">
        <v>29</v>
      </c>
      <c r="I1530" s="3">
        <v>15</v>
      </c>
      <c r="J1530" s="3">
        <v>117.00893465087189</v>
      </c>
      <c r="K1530" s="11">
        <f t="shared" si="24"/>
        <v>0.13904010577837206</v>
      </c>
    </row>
    <row r="1531" spans="1:11" ht="15.25" customHeight="1" x14ac:dyDescent="0.35">
      <c r="A1531" s="8">
        <v>1511.1</v>
      </c>
      <c r="B1531" s="3">
        <v>5.000000074505806E-2</v>
      </c>
      <c r="C1531" s="3">
        <v>2</v>
      </c>
      <c r="D1531" s="8">
        <v>1968.6921311206779</v>
      </c>
      <c r="E1531" s="8">
        <v>457.59213112067778</v>
      </c>
      <c r="F1531" s="3">
        <v>14878</v>
      </c>
      <c r="G1531" s="9">
        <v>11926</v>
      </c>
      <c r="H1531" s="3">
        <v>29</v>
      </c>
      <c r="I1531" s="3">
        <v>15</v>
      </c>
      <c r="J1531" s="3">
        <v>138.15383387120471</v>
      </c>
      <c r="K1531" s="11">
        <f t="shared" si="24"/>
        <v>0.22081285202082418</v>
      </c>
    </row>
    <row r="1532" spans="1:11" ht="15.25" customHeight="1" x14ac:dyDescent="0.35">
      <c r="A1532" s="8">
        <v>1519.02</v>
      </c>
      <c r="B1532" s="3">
        <v>0</v>
      </c>
      <c r="C1532" s="3">
        <v>2</v>
      </c>
      <c r="D1532" s="8">
        <v>2301.4809021764222</v>
      </c>
      <c r="E1532" s="8">
        <v>782.46090217642177</v>
      </c>
      <c r="F1532" s="3">
        <v>11297</v>
      </c>
      <c r="G1532" s="9">
        <v>2744</v>
      </c>
      <c r="H1532" s="3">
        <v>53</v>
      </c>
      <c r="I1532" s="3">
        <v>29</v>
      </c>
      <c r="J1532" s="3">
        <v>79.361410419876606</v>
      </c>
      <c r="K1532" s="11">
        <f t="shared" si="24"/>
        <v>0.33998148819591711</v>
      </c>
    </row>
    <row r="1533" spans="1:11" ht="15.25" customHeight="1" x14ac:dyDescent="0.35">
      <c r="A1533" s="8">
        <v>1519.02</v>
      </c>
      <c r="B1533" s="3">
        <v>0</v>
      </c>
      <c r="C1533" s="3">
        <v>3</v>
      </c>
      <c r="D1533" s="8">
        <v>2330.7904321927499</v>
      </c>
      <c r="E1533" s="8">
        <v>811.77043219275038</v>
      </c>
      <c r="F1533" s="3">
        <v>16313</v>
      </c>
      <c r="G1533" s="9">
        <v>15580</v>
      </c>
      <c r="H1533" s="3">
        <v>53</v>
      </c>
      <c r="I1533" s="3">
        <v>29</v>
      </c>
      <c r="J1533" s="3">
        <v>80.372083868715535</v>
      </c>
      <c r="K1533" s="11">
        <f t="shared" si="24"/>
        <v>0.34828117576793755</v>
      </c>
    </row>
    <row r="1534" spans="1:11" ht="15.25" customHeight="1" x14ac:dyDescent="0.35">
      <c r="A1534" s="8">
        <v>1519.02</v>
      </c>
      <c r="B1534" s="3">
        <v>5.000000074505806E-2</v>
      </c>
      <c r="C1534" s="3">
        <v>1</v>
      </c>
      <c r="D1534" s="8">
        <v>1876.897808883381</v>
      </c>
      <c r="E1534" s="8">
        <v>357.87780888338119</v>
      </c>
      <c r="F1534" s="3">
        <v>15666</v>
      </c>
      <c r="G1534" s="9">
        <v>13913</v>
      </c>
      <c r="H1534" s="3">
        <v>53</v>
      </c>
      <c r="I1534" s="3">
        <v>29</v>
      </c>
      <c r="J1534" s="3">
        <v>68.126962263353136</v>
      </c>
      <c r="K1534" s="11">
        <f t="shared" si="24"/>
        <v>0.18114141140952064</v>
      </c>
    </row>
    <row r="1535" spans="1:11" ht="15.25" customHeight="1" x14ac:dyDescent="0.35">
      <c r="A1535" s="8">
        <v>1519.02</v>
      </c>
      <c r="B1535" s="3">
        <v>0.10000000149011611</v>
      </c>
      <c r="C1535" s="3">
        <v>4</v>
      </c>
      <c r="D1535" s="8">
        <v>1615.8923832226999</v>
      </c>
      <c r="E1535" s="8">
        <v>96.872383222699909</v>
      </c>
      <c r="F1535" s="3">
        <v>12736</v>
      </c>
      <c r="G1535" s="9">
        <v>6441</v>
      </c>
      <c r="H1535" s="3">
        <v>53</v>
      </c>
      <c r="I1535" s="3">
        <v>29</v>
      </c>
      <c r="J1535" s="3">
        <v>61.911585666594178</v>
      </c>
      <c r="K1535" s="11">
        <f t="shared" si="24"/>
        <v>5.3954796533045538E-2</v>
      </c>
    </row>
    <row r="1536" spans="1:11" ht="15.25" customHeight="1" x14ac:dyDescent="0.35">
      <c r="A1536" s="8">
        <v>1523.5</v>
      </c>
      <c r="B1536" s="3">
        <v>0</v>
      </c>
      <c r="C1536" s="3">
        <v>1</v>
      </c>
      <c r="D1536" s="8">
        <v>1683.7348172734539</v>
      </c>
      <c r="E1536" s="8">
        <v>160.2348172734537</v>
      </c>
      <c r="F1536" s="3">
        <v>16780</v>
      </c>
      <c r="G1536" s="9">
        <v>16709</v>
      </c>
      <c r="H1536" s="3">
        <v>76</v>
      </c>
      <c r="I1536" s="3">
        <v>5</v>
      </c>
      <c r="J1536" s="3">
        <v>336.74696345469067</v>
      </c>
      <c r="K1536" s="11">
        <f t="shared" si="24"/>
        <v>9.516630269185089E-2</v>
      </c>
    </row>
    <row r="1537" spans="1:11" ht="15.25" customHeight="1" x14ac:dyDescent="0.35">
      <c r="A1537" s="8">
        <v>1523.5</v>
      </c>
      <c r="B1537" s="3">
        <v>0</v>
      </c>
      <c r="C1537" s="3">
        <v>1</v>
      </c>
      <c r="D1537" s="8">
        <v>1818.2</v>
      </c>
      <c r="E1537" s="8">
        <v>294.69999999999982</v>
      </c>
      <c r="F1537" s="3">
        <v>10928</v>
      </c>
      <c r="G1537" s="9">
        <v>1766</v>
      </c>
      <c r="H1537" s="3">
        <v>76</v>
      </c>
      <c r="I1537" s="3">
        <v>5</v>
      </c>
      <c r="J1537" s="3">
        <v>363.64</v>
      </c>
      <c r="K1537" s="11">
        <f t="shared" si="24"/>
        <v>0.16208337916620824</v>
      </c>
    </row>
    <row r="1538" spans="1:11" ht="15.25" customHeight="1" x14ac:dyDescent="0.35">
      <c r="A1538" s="8">
        <v>1523.5</v>
      </c>
      <c r="B1538" s="3">
        <v>0</v>
      </c>
      <c r="C1538" s="3">
        <v>1</v>
      </c>
      <c r="D1538" s="8">
        <v>2097.6369291926239</v>
      </c>
      <c r="E1538" s="8">
        <v>574.13692919262394</v>
      </c>
      <c r="F1538" s="3">
        <v>15108</v>
      </c>
      <c r="G1538" s="9">
        <v>12493</v>
      </c>
      <c r="H1538" s="3">
        <v>76</v>
      </c>
      <c r="I1538" s="3">
        <v>5</v>
      </c>
      <c r="J1538" s="3">
        <v>419.52738583852482</v>
      </c>
      <c r="K1538" s="11">
        <f t="shared" si="24"/>
        <v>0.27370653195622752</v>
      </c>
    </row>
    <row r="1539" spans="1:11" ht="15.25" customHeight="1" x14ac:dyDescent="0.35">
      <c r="A1539" s="8">
        <v>1523.5</v>
      </c>
      <c r="B1539" s="3">
        <v>0</v>
      </c>
      <c r="C1539" s="3">
        <v>1</v>
      </c>
      <c r="D1539" s="8">
        <v>2189.4881640622011</v>
      </c>
      <c r="E1539" s="8">
        <v>665.98816406220067</v>
      </c>
      <c r="F1539" s="3">
        <v>12214</v>
      </c>
      <c r="G1539" s="9">
        <v>5127</v>
      </c>
      <c r="H1539" s="3">
        <v>76</v>
      </c>
      <c r="I1539" s="3">
        <v>5</v>
      </c>
      <c r="J1539" s="3">
        <v>437.89763281244012</v>
      </c>
      <c r="K1539" s="11">
        <f t="shared" ref="K1539:K1602" si="25">+(E1539/(I1539*J1539))</f>
        <v>0.30417527483984186</v>
      </c>
    </row>
    <row r="1540" spans="1:11" ht="15.25" customHeight="1" x14ac:dyDescent="0.35">
      <c r="A1540" s="8">
        <v>1523.5</v>
      </c>
      <c r="B1540" s="3">
        <v>0</v>
      </c>
      <c r="C1540" s="3">
        <v>2</v>
      </c>
      <c r="D1540" s="8">
        <v>1841.480985059301</v>
      </c>
      <c r="E1540" s="8">
        <v>317.98098505930147</v>
      </c>
      <c r="F1540" s="3">
        <v>12600</v>
      </c>
      <c r="G1540" s="9">
        <v>6108</v>
      </c>
      <c r="H1540" s="3">
        <v>76</v>
      </c>
      <c r="I1540" s="3">
        <v>5</v>
      </c>
      <c r="J1540" s="3">
        <v>368.29619701186027</v>
      </c>
      <c r="K1540" s="11">
        <f t="shared" si="25"/>
        <v>0.17267676812262142</v>
      </c>
    </row>
    <row r="1541" spans="1:11" ht="15.25" customHeight="1" x14ac:dyDescent="0.35">
      <c r="A1541" s="8">
        <v>1523.5</v>
      </c>
      <c r="B1541" s="3">
        <v>0</v>
      </c>
      <c r="C1541" s="3">
        <v>2</v>
      </c>
      <c r="D1541" s="8">
        <v>1997.10804162571</v>
      </c>
      <c r="E1541" s="8">
        <v>473.60804162571048</v>
      </c>
      <c r="F1541" s="3">
        <v>15558</v>
      </c>
      <c r="G1541" s="9">
        <v>13642</v>
      </c>
      <c r="H1541" s="3">
        <v>76</v>
      </c>
      <c r="I1541" s="3">
        <v>5</v>
      </c>
      <c r="J1541" s="3">
        <v>399.42160832514207</v>
      </c>
      <c r="K1541" s="11">
        <f t="shared" si="25"/>
        <v>0.23714693033841985</v>
      </c>
    </row>
    <row r="1542" spans="1:11" ht="15.25" customHeight="1" x14ac:dyDescent="0.35">
      <c r="A1542" s="8">
        <v>1523.5</v>
      </c>
      <c r="B1542" s="3">
        <v>0</v>
      </c>
      <c r="C1542" s="3">
        <v>2</v>
      </c>
      <c r="D1542" s="8">
        <v>2208.8715158097089</v>
      </c>
      <c r="E1542" s="8">
        <v>685.37151580970931</v>
      </c>
      <c r="F1542" s="3">
        <v>11764</v>
      </c>
      <c r="G1542" s="9">
        <v>3936</v>
      </c>
      <c r="H1542" s="3">
        <v>76</v>
      </c>
      <c r="I1542" s="3">
        <v>5</v>
      </c>
      <c r="J1542" s="3">
        <v>441.77430316194182</v>
      </c>
      <c r="K1542" s="11">
        <f t="shared" si="25"/>
        <v>0.31028129563184287</v>
      </c>
    </row>
    <row r="1543" spans="1:11" ht="15.25" customHeight="1" x14ac:dyDescent="0.35">
      <c r="A1543" s="8">
        <v>1523.5</v>
      </c>
      <c r="B1543" s="3">
        <v>0.20000000298023221</v>
      </c>
      <c r="C1543" s="3">
        <v>2</v>
      </c>
      <c r="D1543" s="8">
        <v>1691.7612203380149</v>
      </c>
      <c r="E1543" s="8">
        <v>168.26122033801519</v>
      </c>
      <c r="F1543" s="3">
        <v>16445</v>
      </c>
      <c r="G1543" s="9">
        <v>15896</v>
      </c>
      <c r="H1543" s="3">
        <v>76</v>
      </c>
      <c r="I1543" s="3">
        <v>5</v>
      </c>
      <c r="J1543" s="3">
        <v>422.94030666007922</v>
      </c>
      <c r="K1543" s="11">
        <f t="shared" si="25"/>
        <v>7.9567361014493326E-2</v>
      </c>
    </row>
    <row r="1544" spans="1:11" ht="15.25" customHeight="1" x14ac:dyDescent="0.35">
      <c r="A1544" s="8">
        <v>1523.5</v>
      </c>
      <c r="B1544" s="3">
        <v>0.20000000298023221</v>
      </c>
      <c r="C1544" s="3">
        <v>2</v>
      </c>
      <c r="D1544" s="8">
        <v>1984.655096015674</v>
      </c>
      <c r="E1544" s="8">
        <v>461.15509601567368</v>
      </c>
      <c r="F1544" s="3">
        <v>14773</v>
      </c>
      <c r="G1544" s="9">
        <v>11657</v>
      </c>
      <c r="H1544" s="3">
        <v>76</v>
      </c>
      <c r="I1544" s="3">
        <v>5</v>
      </c>
      <c r="J1544" s="3">
        <v>496.16377585227258</v>
      </c>
      <c r="K1544" s="11">
        <f t="shared" si="25"/>
        <v>0.18588825644255724</v>
      </c>
    </row>
    <row r="1545" spans="1:11" ht="15.25" customHeight="1" x14ac:dyDescent="0.35">
      <c r="A1545" s="8">
        <v>1526.28</v>
      </c>
      <c r="B1545" s="3">
        <v>0</v>
      </c>
      <c r="C1545" s="3">
        <v>3</v>
      </c>
      <c r="D1545" s="8">
        <v>1704.3754687726259</v>
      </c>
      <c r="E1545" s="8">
        <v>178.09546877262599</v>
      </c>
      <c r="F1545" s="3">
        <v>11838</v>
      </c>
      <c r="G1545" s="9">
        <v>4119</v>
      </c>
      <c r="H1545" s="3">
        <v>55</v>
      </c>
      <c r="I1545" s="3">
        <v>46</v>
      </c>
      <c r="J1545" s="3">
        <v>37.051640625491871</v>
      </c>
      <c r="K1545" s="11">
        <f t="shared" si="25"/>
        <v>0.10449309558584419</v>
      </c>
    </row>
    <row r="1546" spans="1:11" ht="15.25" customHeight="1" x14ac:dyDescent="0.35">
      <c r="A1546" s="8">
        <v>1537.65</v>
      </c>
      <c r="B1546" s="3">
        <v>0</v>
      </c>
      <c r="C1546" s="3">
        <v>2</v>
      </c>
      <c r="D1546" s="8">
        <v>1809.45</v>
      </c>
      <c r="E1546" s="8">
        <v>271.8</v>
      </c>
      <c r="F1546" s="3">
        <v>10657</v>
      </c>
      <c r="G1546" s="9">
        <v>1075</v>
      </c>
      <c r="H1546" s="3">
        <v>56</v>
      </c>
      <c r="I1546" s="3">
        <v>45</v>
      </c>
      <c r="J1546" s="3">
        <v>40.21</v>
      </c>
      <c r="K1546" s="11">
        <f t="shared" si="25"/>
        <v>0.15021139020144242</v>
      </c>
    </row>
    <row r="1547" spans="1:11" ht="15.25" customHeight="1" x14ac:dyDescent="0.35">
      <c r="A1547" s="8">
        <v>1537.65</v>
      </c>
      <c r="B1547" s="3">
        <v>0</v>
      </c>
      <c r="C1547" s="3">
        <v>3</v>
      </c>
      <c r="D1547" s="8">
        <v>1621.7095465997861</v>
      </c>
      <c r="E1547" s="8">
        <v>84.059546599786017</v>
      </c>
      <c r="F1547" s="3">
        <v>15673</v>
      </c>
      <c r="G1547" s="9">
        <v>13931</v>
      </c>
      <c r="H1547" s="3">
        <v>56</v>
      </c>
      <c r="I1547" s="3">
        <v>45</v>
      </c>
      <c r="J1547" s="3">
        <v>36.037989924439692</v>
      </c>
      <c r="K1547" s="11">
        <f t="shared" si="25"/>
        <v>5.1833909947704503E-2</v>
      </c>
    </row>
    <row r="1548" spans="1:11" ht="15.25" customHeight="1" x14ac:dyDescent="0.35">
      <c r="A1548" s="8">
        <v>1537.65</v>
      </c>
      <c r="B1548" s="3">
        <v>0</v>
      </c>
      <c r="C1548" s="3">
        <v>4</v>
      </c>
      <c r="D1548" s="8">
        <v>2035.2604703965769</v>
      </c>
      <c r="E1548" s="8">
        <v>497.6104703965766</v>
      </c>
      <c r="F1548" s="3">
        <v>14837</v>
      </c>
      <c r="G1548" s="9">
        <v>11818</v>
      </c>
      <c r="H1548" s="3">
        <v>56</v>
      </c>
      <c r="I1548" s="3">
        <v>45</v>
      </c>
      <c r="J1548" s="3">
        <v>45.228010453257262</v>
      </c>
      <c r="K1548" s="11">
        <f t="shared" si="25"/>
        <v>0.24449473550656428</v>
      </c>
    </row>
    <row r="1549" spans="1:11" ht="15.25" customHeight="1" x14ac:dyDescent="0.35">
      <c r="A1549" s="8">
        <v>1537.65</v>
      </c>
      <c r="B1549" s="3">
        <v>0.20000000298023221</v>
      </c>
      <c r="C1549" s="3">
        <v>1</v>
      </c>
      <c r="D1549" s="8">
        <v>1720.824863679358</v>
      </c>
      <c r="E1549" s="8">
        <v>183.17486367935791</v>
      </c>
      <c r="F1549" s="3">
        <v>16295</v>
      </c>
      <c r="G1549" s="9">
        <v>15535</v>
      </c>
      <c r="H1549" s="3">
        <v>56</v>
      </c>
      <c r="I1549" s="3">
        <v>45</v>
      </c>
      <c r="J1549" s="3">
        <v>47.800690835831404</v>
      </c>
      <c r="K1549" s="11">
        <f t="shared" si="25"/>
        <v>8.5156771900808323E-2</v>
      </c>
    </row>
    <row r="1550" spans="1:11" ht="15.25" customHeight="1" x14ac:dyDescent="0.35">
      <c r="A1550" s="8">
        <v>1541.44</v>
      </c>
      <c r="B1550" s="3">
        <v>0</v>
      </c>
      <c r="C1550" s="3">
        <v>2</v>
      </c>
      <c r="D1550" s="8">
        <v>1679.6831486695739</v>
      </c>
      <c r="E1550" s="8">
        <v>138.24314866957391</v>
      </c>
      <c r="F1550" s="3">
        <v>14321</v>
      </c>
      <c r="G1550" s="9">
        <v>10462</v>
      </c>
      <c r="H1550" s="3">
        <v>39</v>
      </c>
      <c r="I1550" s="3">
        <v>32</v>
      </c>
      <c r="J1550" s="3">
        <v>52.490098395924193</v>
      </c>
      <c r="K1550" s="11">
        <f t="shared" si="25"/>
        <v>8.2303111023690451E-2</v>
      </c>
    </row>
    <row r="1551" spans="1:11" ht="15.25" customHeight="1" x14ac:dyDescent="0.35">
      <c r="A1551" s="8">
        <v>1541.44</v>
      </c>
      <c r="B1551" s="3">
        <v>0</v>
      </c>
      <c r="C1551" s="3">
        <v>4</v>
      </c>
      <c r="D1551" s="8">
        <v>1730.7409830438239</v>
      </c>
      <c r="E1551" s="8">
        <v>189.30098304382429</v>
      </c>
      <c r="F1551" s="3">
        <v>12502</v>
      </c>
      <c r="G1551" s="9">
        <v>5861</v>
      </c>
      <c r="H1551" s="3">
        <v>39</v>
      </c>
      <c r="I1551" s="3">
        <v>32</v>
      </c>
      <c r="J1551" s="3">
        <v>54.085655720119512</v>
      </c>
      <c r="K1551" s="11">
        <f t="shared" si="25"/>
        <v>0.10937568642472655</v>
      </c>
    </row>
    <row r="1552" spans="1:11" ht="15.25" customHeight="1" x14ac:dyDescent="0.35">
      <c r="A1552" s="8">
        <v>1541.44</v>
      </c>
      <c r="B1552" s="3">
        <v>0.10000000149011611</v>
      </c>
      <c r="C1552" s="3">
        <v>3</v>
      </c>
      <c r="D1552" s="8">
        <v>1598.7875385553939</v>
      </c>
      <c r="E1552" s="8">
        <v>57.347538555393612</v>
      </c>
      <c r="F1552" s="3">
        <v>12201</v>
      </c>
      <c r="G1552" s="9">
        <v>5097</v>
      </c>
      <c r="H1552" s="3">
        <v>39</v>
      </c>
      <c r="I1552" s="3">
        <v>32</v>
      </c>
      <c r="J1552" s="3">
        <v>55.513456291752831</v>
      </c>
      <c r="K1552" s="11">
        <f t="shared" si="25"/>
        <v>3.2282453652994564E-2</v>
      </c>
    </row>
    <row r="1553" spans="1:11" ht="15.25" customHeight="1" x14ac:dyDescent="0.35">
      <c r="A1553" s="8">
        <v>1544.91</v>
      </c>
      <c r="B1553" s="3">
        <v>0</v>
      </c>
      <c r="C1553" s="3">
        <v>1</v>
      </c>
      <c r="D1553" s="8">
        <v>1529.9962852446461</v>
      </c>
      <c r="E1553" s="8">
        <v>-14.913714755353791</v>
      </c>
      <c r="F1553" s="3">
        <v>11300</v>
      </c>
      <c r="G1553" s="9">
        <v>2754</v>
      </c>
      <c r="H1553" s="3">
        <v>44</v>
      </c>
      <c r="I1553" s="3">
        <v>23</v>
      </c>
      <c r="J1553" s="3">
        <v>66.521577619332447</v>
      </c>
      <c r="K1553" s="11">
        <f t="shared" si="25"/>
        <v>-9.7475496504026409E-3</v>
      </c>
    </row>
    <row r="1554" spans="1:11" ht="15.25" customHeight="1" x14ac:dyDescent="0.35">
      <c r="A1554" s="8">
        <v>1544.91</v>
      </c>
      <c r="B1554" s="3">
        <v>0</v>
      </c>
      <c r="C1554" s="3">
        <v>2</v>
      </c>
      <c r="D1554" s="8">
        <v>1528.43741038913</v>
      </c>
      <c r="E1554" s="8">
        <v>-16.472589610869591</v>
      </c>
      <c r="F1554" s="3">
        <v>13184</v>
      </c>
      <c r="G1554" s="9">
        <v>7615</v>
      </c>
      <c r="H1554" s="3">
        <v>44</v>
      </c>
      <c r="I1554" s="3">
        <v>23</v>
      </c>
      <c r="J1554" s="3">
        <v>66.453800451701326</v>
      </c>
      <c r="K1554" s="11">
        <f t="shared" si="25"/>
        <v>-1.0777405406921944E-2</v>
      </c>
    </row>
    <row r="1555" spans="1:11" ht="15.25" customHeight="1" x14ac:dyDescent="0.35">
      <c r="A1555" s="8">
        <v>1557.82</v>
      </c>
      <c r="B1555" s="3">
        <v>0</v>
      </c>
      <c r="C1555" s="3">
        <v>1</v>
      </c>
      <c r="D1555" s="8">
        <v>2012.620366066008</v>
      </c>
      <c r="E1555" s="8">
        <v>454.80036606600743</v>
      </c>
      <c r="F1555" s="3">
        <v>14083</v>
      </c>
      <c r="G1555" s="9">
        <v>9875</v>
      </c>
      <c r="H1555" s="3">
        <v>52</v>
      </c>
      <c r="I1555" s="3">
        <v>22</v>
      </c>
      <c r="J1555" s="3">
        <v>91.482743912091252</v>
      </c>
      <c r="K1555" s="11">
        <f t="shared" si="25"/>
        <v>0.22597424419141121</v>
      </c>
    </row>
    <row r="1556" spans="1:11" ht="15.25" customHeight="1" x14ac:dyDescent="0.35">
      <c r="A1556" s="8">
        <v>1557.82</v>
      </c>
      <c r="B1556" s="3">
        <v>0</v>
      </c>
      <c r="C1556" s="3">
        <v>3</v>
      </c>
      <c r="D1556" s="8">
        <v>1640.708694158363</v>
      </c>
      <c r="E1556" s="8">
        <v>82.888694158363251</v>
      </c>
      <c r="F1556" s="3">
        <v>14913</v>
      </c>
      <c r="G1556" s="9">
        <v>12023</v>
      </c>
      <c r="H1556" s="3">
        <v>52</v>
      </c>
      <c r="I1556" s="3">
        <v>22</v>
      </c>
      <c r="J1556" s="3">
        <v>74.577667916289244</v>
      </c>
      <c r="K1556" s="11">
        <f t="shared" si="25"/>
        <v>5.0520055420857496E-2</v>
      </c>
    </row>
    <row r="1557" spans="1:11" ht="15.25" customHeight="1" x14ac:dyDescent="0.35">
      <c r="A1557" s="8">
        <v>1559.46</v>
      </c>
      <c r="B1557" s="3">
        <v>0</v>
      </c>
      <c r="C1557" s="3">
        <v>1</v>
      </c>
      <c r="D1557" s="8">
        <v>2207.007173433874</v>
      </c>
      <c r="E1557" s="8">
        <v>647.54717343387438</v>
      </c>
      <c r="F1557" s="3">
        <v>12674</v>
      </c>
      <c r="G1557" s="9">
        <v>6289</v>
      </c>
      <c r="H1557" s="3">
        <v>55</v>
      </c>
      <c r="I1557" s="3">
        <v>47</v>
      </c>
      <c r="J1557" s="3">
        <v>46.957599434763289</v>
      </c>
      <c r="K1557" s="11">
        <f t="shared" si="25"/>
        <v>0.29340510589567231</v>
      </c>
    </row>
    <row r="1558" spans="1:11" ht="15.25" customHeight="1" x14ac:dyDescent="0.35">
      <c r="A1558" s="8">
        <v>1559.46</v>
      </c>
      <c r="B1558" s="3">
        <v>0</v>
      </c>
      <c r="C1558" s="3">
        <v>2</v>
      </c>
      <c r="D1558" s="8">
        <v>1820.3945771124611</v>
      </c>
      <c r="E1558" s="8">
        <v>260.9345771124606</v>
      </c>
      <c r="F1558" s="3">
        <v>16854</v>
      </c>
      <c r="G1558" s="9">
        <v>16855</v>
      </c>
      <c r="H1558" s="3">
        <v>55</v>
      </c>
      <c r="I1558" s="3">
        <v>47</v>
      </c>
      <c r="J1558" s="3">
        <v>38.731799513031078</v>
      </c>
      <c r="K1558" s="11">
        <f t="shared" si="25"/>
        <v>0.14333957065855429</v>
      </c>
    </row>
    <row r="1559" spans="1:11" ht="15.25" customHeight="1" x14ac:dyDescent="0.35">
      <c r="A1559" s="8">
        <v>1559.46</v>
      </c>
      <c r="B1559" s="3">
        <v>0.20000000298023221</v>
      </c>
      <c r="C1559" s="3">
        <v>4</v>
      </c>
      <c r="D1559" s="8">
        <v>1634.2423187404479</v>
      </c>
      <c r="E1559" s="8">
        <v>74.78231874044809</v>
      </c>
      <c r="F1559" s="3">
        <v>12238</v>
      </c>
      <c r="G1559" s="9">
        <v>5196</v>
      </c>
      <c r="H1559" s="3">
        <v>55</v>
      </c>
      <c r="I1559" s="3">
        <v>47</v>
      </c>
      <c r="J1559" s="3">
        <v>43.4638916177786</v>
      </c>
      <c r="K1559" s="11">
        <f t="shared" si="25"/>
        <v>3.6607701369279856E-2</v>
      </c>
    </row>
    <row r="1560" spans="1:11" ht="15.25" customHeight="1" x14ac:dyDescent="0.35">
      <c r="A1560" s="8">
        <v>1559.46</v>
      </c>
      <c r="B1560" s="3">
        <v>0.20000000298023221</v>
      </c>
      <c r="C1560" s="3">
        <v>4</v>
      </c>
      <c r="D1560" s="8">
        <v>1664.914348985171</v>
      </c>
      <c r="E1560" s="8">
        <v>105.45434898517099</v>
      </c>
      <c r="F1560" s="3">
        <v>13074</v>
      </c>
      <c r="G1560" s="9">
        <v>7348</v>
      </c>
      <c r="H1560" s="3">
        <v>55</v>
      </c>
      <c r="I1560" s="3">
        <v>47</v>
      </c>
      <c r="J1560" s="3">
        <v>44.279637106049478</v>
      </c>
      <c r="K1560" s="11">
        <f t="shared" si="25"/>
        <v>5.0671362719218023E-2</v>
      </c>
    </row>
    <row r="1561" spans="1:11" ht="15.25" customHeight="1" x14ac:dyDescent="0.35">
      <c r="A1561" s="8">
        <v>1559.5</v>
      </c>
      <c r="B1561" s="3">
        <v>0</v>
      </c>
      <c r="C1561" s="3">
        <v>3</v>
      </c>
      <c r="D1561" s="8">
        <v>2139</v>
      </c>
      <c r="E1561" s="8">
        <v>579.5</v>
      </c>
      <c r="F1561" s="3">
        <v>11032</v>
      </c>
      <c r="G1561" s="9">
        <v>2029</v>
      </c>
      <c r="H1561" s="3">
        <v>38</v>
      </c>
      <c r="I1561" s="3">
        <v>25</v>
      </c>
      <c r="J1561" s="3">
        <v>85.56</v>
      </c>
      <c r="K1561" s="11">
        <f t="shared" si="25"/>
        <v>0.27092099111734458</v>
      </c>
    </row>
    <row r="1562" spans="1:11" ht="15.25" customHeight="1" x14ac:dyDescent="0.35">
      <c r="A1562" s="8">
        <v>1571.4</v>
      </c>
      <c r="B1562" s="3">
        <v>0</v>
      </c>
      <c r="C1562" s="3">
        <v>2</v>
      </c>
      <c r="D1562" s="8">
        <v>2027.7140172734851</v>
      </c>
      <c r="E1562" s="8">
        <v>456.31401727348481</v>
      </c>
      <c r="F1562" s="3">
        <v>15477</v>
      </c>
      <c r="G1562" s="9">
        <v>13427</v>
      </c>
      <c r="H1562" s="3">
        <v>53</v>
      </c>
      <c r="I1562" s="3">
        <v>30</v>
      </c>
      <c r="J1562" s="3">
        <v>67.590467242449492</v>
      </c>
      <c r="K1562" s="11">
        <f t="shared" si="25"/>
        <v>0.22503864617312064</v>
      </c>
    </row>
    <row r="1563" spans="1:11" ht="15.25" customHeight="1" x14ac:dyDescent="0.35">
      <c r="A1563" s="8">
        <v>1571.4</v>
      </c>
      <c r="B1563" s="3">
        <v>5.000000074505806E-2</v>
      </c>
      <c r="C1563" s="3">
        <v>1</v>
      </c>
      <c r="D1563" s="8">
        <v>1681.1484267338899</v>
      </c>
      <c r="E1563" s="8">
        <v>109.7484267338896</v>
      </c>
      <c r="F1563" s="3">
        <v>13158</v>
      </c>
      <c r="G1563" s="9">
        <v>7547</v>
      </c>
      <c r="H1563" s="3">
        <v>53</v>
      </c>
      <c r="I1563" s="3">
        <v>30</v>
      </c>
      <c r="J1563" s="3">
        <v>58.987664142188308</v>
      </c>
      <c r="K1563" s="11">
        <f t="shared" si="25"/>
        <v>6.2017727677967684E-2</v>
      </c>
    </row>
    <row r="1564" spans="1:11" ht="15.25" customHeight="1" x14ac:dyDescent="0.35">
      <c r="A1564" s="8">
        <v>1571.4</v>
      </c>
      <c r="B1564" s="3">
        <v>0.10000000149011611</v>
      </c>
      <c r="C1564" s="3">
        <v>2</v>
      </c>
      <c r="D1564" s="8">
        <v>2005.745445624611</v>
      </c>
      <c r="E1564" s="8">
        <v>434.34544562461087</v>
      </c>
      <c r="F1564" s="3">
        <v>16080</v>
      </c>
      <c r="G1564" s="9">
        <v>14953</v>
      </c>
      <c r="H1564" s="3">
        <v>53</v>
      </c>
      <c r="I1564" s="3">
        <v>30</v>
      </c>
      <c r="J1564" s="3">
        <v>74.286868479462697</v>
      </c>
      <c r="K1564" s="11">
        <f t="shared" si="25"/>
        <v>0.19489556925963292</v>
      </c>
    </row>
    <row r="1565" spans="1:11" ht="15.25" customHeight="1" x14ac:dyDescent="0.35">
      <c r="A1565" s="8">
        <v>1572.06</v>
      </c>
      <c r="B1565" s="3">
        <v>0</v>
      </c>
      <c r="C1565" s="3">
        <v>1</v>
      </c>
      <c r="D1565" s="8">
        <v>1700.9397793277619</v>
      </c>
      <c r="E1565" s="8">
        <v>128.87977932776181</v>
      </c>
      <c r="F1565" s="3">
        <v>14540</v>
      </c>
      <c r="G1565" s="9">
        <v>11049</v>
      </c>
      <c r="H1565" s="3">
        <v>51</v>
      </c>
      <c r="I1565" s="3">
        <v>19</v>
      </c>
      <c r="J1565" s="3">
        <v>89.523146280408511</v>
      </c>
      <c r="K1565" s="11">
        <f t="shared" si="25"/>
        <v>7.5769748520254573E-2</v>
      </c>
    </row>
    <row r="1566" spans="1:11" ht="15.25" customHeight="1" x14ac:dyDescent="0.35">
      <c r="A1566" s="8">
        <v>1572.06</v>
      </c>
      <c r="B1566" s="3">
        <v>0</v>
      </c>
      <c r="C1566" s="3">
        <v>1</v>
      </c>
      <c r="D1566" s="8">
        <v>1893.529398746801</v>
      </c>
      <c r="E1566" s="8">
        <v>321.46939874680078</v>
      </c>
      <c r="F1566" s="3">
        <v>15981</v>
      </c>
      <c r="G1566" s="9">
        <v>14713</v>
      </c>
      <c r="H1566" s="3">
        <v>51</v>
      </c>
      <c r="I1566" s="3">
        <v>19</v>
      </c>
      <c r="J1566" s="3">
        <v>99.659442039305304</v>
      </c>
      <c r="K1566" s="11">
        <f t="shared" si="25"/>
        <v>0.16977259447862794</v>
      </c>
    </row>
    <row r="1567" spans="1:11" ht="15.25" customHeight="1" x14ac:dyDescent="0.35">
      <c r="A1567" s="8">
        <v>1572.06</v>
      </c>
      <c r="B1567" s="3">
        <v>0</v>
      </c>
      <c r="C1567" s="3">
        <v>2</v>
      </c>
      <c r="D1567" s="8">
        <v>1726.685998178541</v>
      </c>
      <c r="E1567" s="8">
        <v>154.62599817854149</v>
      </c>
      <c r="F1567" s="3">
        <v>16847</v>
      </c>
      <c r="G1567" s="9">
        <v>16845</v>
      </c>
      <c r="H1567" s="3">
        <v>51</v>
      </c>
      <c r="I1567" s="3">
        <v>19</v>
      </c>
      <c r="J1567" s="3">
        <v>90.878210430449556</v>
      </c>
      <c r="K1567" s="11">
        <f t="shared" si="25"/>
        <v>8.9550733799691681E-2</v>
      </c>
    </row>
    <row r="1568" spans="1:11" ht="15.25" customHeight="1" x14ac:dyDescent="0.35">
      <c r="A1568" s="8">
        <v>1572.06</v>
      </c>
      <c r="B1568" s="3">
        <v>0</v>
      </c>
      <c r="C1568" s="3">
        <v>2</v>
      </c>
      <c r="D1568" s="8">
        <v>1833.422740937252</v>
      </c>
      <c r="E1568" s="8">
        <v>261.36274093725251</v>
      </c>
      <c r="F1568" s="3">
        <v>16907</v>
      </c>
      <c r="G1568" s="9">
        <v>16967</v>
      </c>
      <c r="H1568" s="3">
        <v>51</v>
      </c>
      <c r="I1568" s="3">
        <v>19</v>
      </c>
      <c r="J1568" s="3">
        <v>96.495933733539601</v>
      </c>
      <c r="K1568" s="11">
        <f t="shared" si="25"/>
        <v>0.14255454298752884</v>
      </c>
    </row>
    <row r="1569" spans="1:11" ht="15.25" customHeight="1" x14ac:dyDescent="0.35">
      <c r="A1569" s="8">
        <v>1572.06</v>
      </c>
      <c r="B1569" s="3">
        <v>0</v>
      </c>
      <c r="C1569" s="3">
        <v>2</v>
      </c>
      <c r="D1569" s="8">
        <v>1870.175664005978</v>
      </c>
      <c r="E1569" s="8">
        <v>298.11566400597758</v>
      </c>
      <c r="F1569" s="3">
        <v>12758</v>
      </c>
      <c r="G1569" s="9">
        <v>6520</v>
      </c>
      <c r="H1569" s="3">
        <v>51</v>
      </c>
      <c r="I1569" s="3">
        <v>19</v>
      </c>
      <c r="J1569" s="3">
        <v>98.430298105577762</v>
      </c>
      <c r="K1569" s="11">
        <f t="shared" si="25"/>
        <v>0.15940516698169629</v>
      </c>
    </row>
    <row r="1570" spans="1:11" ht="15.25" customHeight="1" x14ac:dyDescent="0.35">
      <c r="A1570" s="8">
        <v>1572.06</v>
      </c>
      <c r="B1570" s="3">
        <v>0</v>
      </c>
      <c r="C1570" s="3">
        <v>2</v>
      </c>
      <c r="D1570" s="8">
        <v>2107.7737724704539</v>
      </c>
      <c r="E1570" s="8">
        <v>535.71377247045439</v>
      </c>
      <c r="F1570" s="3">
        <v>12032</v>
      </c>
      <c r="G1570" s="9">
        <v>4641</v>
      </c>
      <c r="H1570" s="3">
        <v>51</v>
      </c>
      <c r="I1570" s="3">
        <v>19</v>
      </c>
      <c r="J1570" s="3">
        <v>110.9354617089713</v>
      </c>
      <c r="K1570" s="11">
        <f t="shared" si="25"/>
        <v>0.25416094434203024</v>
      </c>
    </row>
    <row r="1571" spans="1:11" ht="15.25" customHeight="1" x14ac:dyDescent="0.35">
      <c r="A1571" s="8">
        <v>1572.06</v>
      </c>
      <c r="B1571" s="3">
        <v>0</v>
      </c>
      <c r="C1571" s="3">
        <v>2</v>
      </c>
      <c r="D1571" s="8">
        <v>2199.0800950927651</v>
      </c>
      <c r="E1571" s="8">
        <v>627.02009509276468</v>
      </c>
      <c r="F1571" s="3">
        <v>12727</v>
      </c>
      <c r="G1571" s="9">
        <v>6417</v>
      </c>
      <c r="H1571" s="3">
        <v>51</v>
      </c>
      <c r="I1571" s="3">
        <v>19</v>
      </c>
      <c r="J1571" s="3">
        <v>115.74105763646131</v>
      </c>
      <c r="K1571" s="11">
        <f t="shared" si="25"/>
        <v>0.28512835730356373</v>
      </c>
    </row>
    <row r="1572" spans="1:11" ht="15.25" customHeight="1" x14ac:dyDescent="0.35">
      <c r="A1572" s="8">
        <v>1572.06</v>
      </c>
      <c r="B1572" s="3">
        <v>0</v>
      </c>
      <c r="C1572" s="3">
        <v>4</v>
      </c>
      <c r="D1572" s="8">
        <v>2136.0679782076031</v>
      </c>
      <c r="E1572" s="8">
        <v>564.00797820760272</v>
      </c>
      <c r="F1572" s="3">
        <v>13978</v>
      </c>
      <c r="G1572" s="9">
        <v>9603</v>
      </c>
      <c r="H1572" s="3">
        <v>51</v>
      </c>
      <c r="I1572" s="3">
        <v>19</v>
      </c>
      <c r="J1572" s="3">
        <v>112.4246304319791</v>
      </c>
      <c r="K1572" s="11">
        <f t="shared" si="25"/>
        <v>0.26404027585342477</v>
      </c>
    </row>
    <row r="1573" spans="1:11" ht="15.25" customHeight="1" x14ac:dyDescent="0.35">
      <c r="A1573" s="8">
        <v>1572.06</v>
      </c>
      <c r="B1573" s="3">
        <v>0</v>
      </c>
      <c r="C1573" s="3">
        <v>4</v>
      </c>
      <c r="D1573" s="8">
        <v>2139.350336263275</v>
      </c>
      <c r="E1573" s="8">
        <v>567.29033626327509</v>
      </c>
      <c r="F1573" s="3">
        <v>12954</v>
      </c>
      <c r="G1573" s="9">
        <v>7033</v>
      </c>
      <c r="H1573" s="3">
        <v>51</v>
      </c>
      <c r="I1573" s="3">
        <v>19</v>
      </c>
      <c r="J1573" s="3">
        <v>112.5973861191197</v>
      </c>
      <c r="K1573" s="11">
        <f t="shared" si="25"/>
        <v>0.26516944263282305</v>
      </c>
    </row>
    <row r="1574" spans="1:11" ht="15.25" customHeight="1" x14ac:dyDescent="0.35">
      <c r="A1574" s="8">
        <v>1572.06</v>
      </c>
      <c r="B1574" s="3">
        <v>0</v>
      </c>
      <c r="C1574" s="3">
        <v>5</v>
      </c>
      <c r="D1574" s="8">
        <v>1692.440702619823</v>
      </c>
      <c r="E1574" s="8">
        <v>120.3807026198233</v>
      </c>
      <c r="F1574" s="3">
        <v>13790</v>
      </c>
      <c r="G1574" s="9">
        <v>9120</v>
      </c>
      <c r="H1574" s="3">
        <v>51</v>
      </c>
      <c r="I1574" s="3">
        <v>19</v>
      </c>
      <c r="J1574" s="3">
        <v>89.075826453674907</v>
      </c>
      <c r="K1574" s="11">
        <f t="shared" si="25"/>
        <v>7.1128461064236578E-2</v>
      </c>
    </row>
    <row r="1575" spans="1:11" ht="15.25" customHeight="1" x14ac:dyDescent="0.35">
      <c r="A1575" s="8">
        <v>1572.06</v>
      </c>
      <c r="B1575" s="3">
        <v>0.15000000596046451</v>
      </c>
      <c r="C1575" s="3">
        <v>2</v>
      </c>
      <c r="D1575" s="8">
        <v>1428.137373065704</v>
      </c>
      <c r="E1575" s="8">
        <v>-143.92262693429601</v>
      </c>
      <c r="F1575" s="3">
        <v>14465</v>
      </c>
      <c r="G1575" s="9">
        <v>10853</v>
      </c>
      <c r="H1575" s="3">
        <v>51</v>
      </c>
      <c r="I1575" s="3">
        <v>19</v>
      </c>
      <c r="J1575" s="3">
        <v>88.429559323854349</v>
      </c>
      <c r="K1575" s="11">
        <f t="shared" si="25"/>
        <v>-8.5659989258384667E-2</v>
      </c>
    </row>
    <row r="1576" spans="1:11" ht="15.25" customHeight="1" x14ac:dyDescent="0.35">
      <c r="A1576" s="8">
        <v>1572.06</v>
      </c>
      <c r="B1576" s="3">
        <v>0.15000000596046451</v>
      </c>
      <c r="C1576" s="3">
        <v>2</v>
      </c>
      <c r="D1576" s="8">
        <v>1962.421201663439</v>
      </c>
      <c r="E1576" s="8">
        <v>390.36120166343898</v>
      </c>
      <c r="F1576" s="3">
        <v>13629</v>
      </c>
      <c r="G1576" s="9">
        <v>8683</v>
      </c>
      <c r="H1576" s="3">
        <v>51</v>
      </c>
      <c r="I1576" s="3">
        <v>19</v>
      </c>
      <c r="J1576" s="3">
        <v>121.5121495618915</v>
      </c>
      <c r="K1576" s="11">
        <f t="shared" si="25"/>
        <v>0.1690804292197485</v>
      </c>
    </row>
    <row r="1577" spans="1:11" ht="15.25" customHeight="1" x14ac:dyDescent="0.35">
      <c r="A1577" s="8">
        <v>1589.61</v>
      </c>
      <c r="B1577" s="3">
        <v>0</v>
      </c>
      <c r="C1577" s="3">
        <v>2</v>
      </c>
      <c r="D1577" s="8">
        <v>1674.5977611380961</v>
      </c>
      <c r="E1577" s="8">
        <v>84.987761138095721</v>
      </c>
      <c r="F1577" s="3">
        <v>15010</v>
      </c>
      <c r="G1577" s="9">
        <v>12247</v>
      </c>
      <c r="H1577" s="3">
        <v>39</v>
      </c>
      <c r="I1577" s="3">
        <v>33</v>
      </c>
      <c r="J1577" s="3">
        <v>50.745386701154423</v>
      </c>
      <c r="K1577" s="11">
        <f t="shared" si="25"/>
        <v>5.0751149386665868E-2</v>
      </c>
    </row>
    <row r="1578" spans="1:11" ht="15.25" customHeight="1" x14ac:dyDescent="0.35">
      <c r="A1578" s="8">
        <v>1589.61</v>
      </c>
      <c r="B1578" s="3">
        <v>0</v>
      </c>
      <c r="C1578" s="3">
        <v>3</v>
      </c>
      <c r="D1578" s="8">
        <v>1743.498157806049</v>
      </c>
      <c r="E1578" s="8">
        <v>153.88815780604929</v>
      </c>
      <c r="F1578" s="3">
        <v>16829</v>
      </c>
      <c r="G1578" s="9">
        <v>16804</v>
      </c>
      <c r="H1578" s="3">
        <v>39</v>
      </c>
      <c r="I1578" s="3">
        <v>33</v>
      </c>
      <c r="J1578" s="3">
        <v>52.833277509274232</v>
      </c>
      <c r="K1578" s="11">
        <f t="shared" si="25"/>
        <v>8.8264020880696639E-2</v>
      </c>
    </row>
    <row r="1579" spans="1:11" ht="15.25" customHeight="1" x14ac:dyDescent="0.35">
      <c r="A1579" s="8">
        <v>1589.61</v>
      </c>
      <c r="B1579" s="3">
        <v>0</v>
      </c>
      <c r="C1579" s="3">
        <v>4</v>
      </c>
      <c r="D1579" s="8">
        <v>1954.315428676814</v>
      </c>
      <c r="E1579" s="8">
        <v>364.70542867681428</v>
      </c>
      <c r="F1579" s="3">
        <v>11813</v>
      </c>
      <c r="G1579" s="9">
        <v>4051</v>
      </c>
      <c r="H1579" s="3">
        <v>39</v>
      </c>
      <c r="I1579" s="3">
        <v>33</v>
      </c>
      <c r="J1579" s="3">
        <v>59.221679656873157</v>
      </c>
      <c r="K1579" s="11">
        <f t="shared" si="25"/>
        <v>0.18661543746995907</v>
      </c>
    </row>
    <row r="1580" spans="1:11" ht="15.25" customHeight="1" x14ac:dyDescent="0.35">
      <c r="A1580" s="8">
        <v>1589.61</v>
      </c>
      <c r="B1580" s="3">
        <v>0.10000000149011611</v>
      </c>
      <c r="C1580" s="3">
        <v>1</v>
      </c>
      <c r="D1580" s="8">
        <v>2007.962336685044</v>
      </c>
      <c r="E1580" s="8">
        <v>418.35233668504361</v>
      </c>
      <c r="F1580" s="3">
        <v>13873</v>
      </c>
      <c r="G1580" s="9">
        <v>9336</v>
      </c>
      <c r="H1580" s="3">
        <v>39</v>
      </c>
      <c r="I1580" s="3">
        <v>33</v>
      </c>
      <c r="J1580" s="3">
        <v>67.60815959628269</v>
      </c>
      <c r="K1580" s="11">
        <f t="shared" si="25"/>
        <v>0.18751203422208601</v>
      </c>
    </row>
    <row r="1581" spans="1:11" ht="15.25" customHeight="1" x14ac:dyDescent="0.35">
      <c r="A1581" s="8">
        <v>1592.64</v>
      </c>
      <c r="B1581" s="3">
        <v>0</v>
      </c>
      <c r="C1581" s="3">
        <v>3</v>
      </c>
      <c r="D1581" s="8">
        <v>2006.1608531741881</v>
      </c>
      <c r="E1581" s="8">
        <v>413.52085317418818</v>
      </c>
      <c r="F1581" s="3">
        <v>14346</v>
      </c>
      <c r="G1581" s="9">
        <v>10532</v>
      </c>
      <c r="H1581" s="3">
        <v>55</v>
      </c>
      <c r="I1581" s="3">
        <v>48</v>
      </c>
      <c r="J1581" s="3">
        <v>41.795017774462252</v>
      </c>
      <c r="K1581" s="11">
        <f t="shared" si="25"/>
        <v>0.20612547220224497</v>
      </c>
    </row>
    <row r="1582" spans="1:11" ht="15.25" customHeight="1" x14ac:dyDescent="0.35">
      <c r="A1582" s="8">
        <v>1605.99</v>
      </c>
      <c r="B1582" s="3">
        <v>0</v>
      </c>
      <c r="C1582" s="3">
        <v>2</v>
      </c>
      <c r="D1582" s="8">
        <v>1632.017542163353</v>
      </c>
      <c r="E1582" s="8">
        <v>26.02754216335347</v>
      </c>
      <c r="F1582" s="3">
        <v>12079</v>
      </c>
      <c r="G1582" s="9">
        <v>4760</v>
      </c>
      <c r="H1582" s="3">
        <v>56</v>
      </c>
      <c r="I1582" s="3">
        <v>47</v>
      </c>
      <c r="J1582" s="3">
        <v>34.723777492837307</v>
      </c>
      <c r="K1582" s="11">
        <f t="shared" si="25"/>
        <v>1.5948077450719151E-2</v>
      </c>
    </row>
    <row r="1583" spans="1:11" ht="15.25" customHeight="1" x14ac:dyDescent="0.35">
      <c r="A1583" s="8">
        <v>1605.99</v>
      </c>
      <c r="B1583" s="3">
        <v>0.10000000149011611</v>
      </c>
      <c r="C1583" s="3">
        <v>1</v>
      </c>
      <c r="D1583" s="8">
        <v>1800.7610599321431</v>
      </c>
      <c r="E1583" s="8">
        <v>194.77105993214261</v>
      </c>
      <c r="F1583" s="3">
        <v>12832</v>
      </c>
      <c r="G1583" s="9">
        <v>6704</v>
      </c>
      <c r="H1583" s="3">
        <v>56</v>
      </c>
      <c r="I1583" s="3">
        <v>47</v>
      </c>
      <c r="J1583" s="3">
        <v>42.571183520416902</v>
      </c>
      <c r="K1583" s="11">
        <f t="shared" si="25"/>
        <v>9.7344371526615736E-2</v>
      </c>
    </row>
    <row r="1584" spans="1:11" ht="15.25" customHeight="1" x14ac:dyDescent="0.35">
      <c r="A1584" s="8">
        <v>1611.84</v>
      </c>
      <c r="B1584" s="3">
        <v>0</v>
      </c>
      <c r="C1584" s="3">
        <v>1</v>
      </c>
      <c r="D1584" s="8">
        <v>2341.921723293523</v>
      </c>
      <c r="E1584" s="8">
        <v>730.0817232935226</v>
      </c>
      <c r="F1584" s="3">
        <v>13022</v>
      </c>
      <c r="G1584" s="9">
        <v>7208</v>
      </c>
      <c r="H1584" s="3">
        <v>29</v>
      </c>
      <c r="I1584" s="3">
        <v>16</v>
      </c>
      <c r="J1584" s="3">
        <v>146.37010770584519</v>
      </c>
      <c r="K1584" s="11">
        <f t="shared" si="25"/>
        <v>0.31174471632928202</v>
      </c>
    </row>
    <row r="1585" spans="1:11" ht="15.25" customHeight="1" x14ac:dyDescent="0.35">
      <c r="A1585" s="8">
        <v>1611.84</v>
      </c>
      <c r="B1585" s="3">
        <v>0</v>
      </c>
      <c r="C1585" s="3">
        <v>1</v>
      </c>
      <c r="D1585" s="8">
        <v>2419.126475024781</v>
      </c>
      <c r="E1585" s="8">
        <v>807.28647502478066</v>
      </c>
      <c r="F1585" s="3">
        <v>16823</v>
      </c>
      <c r="G1585" s="9">
        <v>16792</v>
      </c>
      <c r="H1585" s="3">
        <v>29</v>
      </c>
      <c r="I1585" s="3">
        <v>16</v>
      </c>
      <c r="J1585" s="3">
        <v>151.19540468904879</v>
      </c>
      <c r="K1585" s="11">
        <f t="shared" si="25"/>
        <v>0.33370990866300659</v>
      </c>
    </row>
    <row r="1586" spans="1:11" ht="15.25" customHeight="1" x14ac:dyDescent="0.35">
      <c r="A1586" s="8">
        <v>1611.84</v>
      </c>
      <c r="B1586" s="3">
        <v>0</v>
      </c>
      <c r="C1586" s="3">
        <v>2</v>
      </c>
      <c r="D1586" s="8">
        <v>1953.0887584180689</v>
      </c>
      <c r="E1586" s="8">
        <v>341.2487584180692</v>
      </c>
      <c r="F1586" s="3">
        <v>15788</v>
      </c>
      <c r="G1586" s="9">
        <v>14236</v>
      </c>
      <c r="H1586" s="3">
        <v>29</v>
      </c>
      <c r="I1586" s="3">
        <v>16</v>
      </c>
      <c r="J1586" s="3">
        <v>122.06804740112931</v>
      </c>
      <c r="K1586" s="11">
        <f t="shared" si="25"/>
        <v>0.17472260640856299</v>
      </c>
    </row>
    <row r="1587" spans="1:11" ht="15.25" customHeight="1" x14ac:dyDescent="0.35">
      <c r="A1587" s="8">
        <v>1611.84</v>
      </c>
      <c r="B1587" s="3">
        <v>0</v>
      </c>
      <c r="C1587" s="3">
        <v>2</v>
      </c>
      <c r="D1587" s="8">
        <v>2205.7613229479648</v>
      </c>
      <c r="E1587" s="8">
        <v>593.92132294796534</v>
      </c>
      <c r="F1587" s="3">
        <v>16122</v>
      </c>
      <c r="G1587" s="9">
        <v>15075</v>
      </c>
      <c r="H1587" s="3">
        <v>29</v>
      </c>
      <c r="I1587" s="3">
        <v>16</v>
      </c>
      <c r="J1587" s="3">
        <v>137.8600826842478</v>
      </c>
      <c r="K1587" s="11">
        <f t="shared" si="25"/>
        <v>0.26925910649036089</v>
      </c>
    </row>
    <row r="1588" spans="1:11" ht="15.25" customHeight="1" x14ac:dyDescent="0.35">
      <c r="A1588" s="8">
        <v>1611.84</v>
      </c>
      <c r="B1588" s="3">
        <v>0</v>
      </c>
      <c r="C1588" s="3">
        <v>3</v>
      </c>
      <c r="D1588" s="8">
        <v>2098.7051534231909</v>
      </c>
      <c r="E1588" s="8">
        <v>486.86515342319149</v>
      </c>
      <c r="F1588" s="3">
        <v>13614</v>
      </c>
      <c r="G1588" s="9">
        <v>8639</v>
      </c>
      <c r="H1588" s="3">
        <v>29</v>
      </c>
      <c r="I1588" s="3">
        <v>16</v>
      </c>
      <c r="J1588" s="3">
        <v>131.16907208894949</v>
      </c>
      <c r="K1588" s="11">
        <f t="shared" si="25"/>
        <v>0.23198358884718379</v>
      </c>
    </row>
    <row r="1589" spans="1:11" ht="15.25" customHeight="1" x14ac:dyDescent="0.35">
      <c r="A1589" s="8">
        <v>1611.84</v>
      </c>
      <c r="B1589" s="3">
        <v>5.000000074505806E-2</v>
      </c>
      <c r="C1589" s="3">
        <v>1</v>
      </c>
      <c r="D1589" s="8">
        <v>1509.4030402418241</v>
      </c>
      <c r="E1589" s="8">
        <v>-102.436959758176</v>
      </c>
      <c r="F1589" s="3">
        <v>15807</v>
      </c>
      <c r="G1589" s="9">
        <v>14278</v>
      </c>
      <c r="H1589" s="3">
        <v>29</v>
      </c>
      <c r="I1589" s="3">
        <v>16</v>
      </c>
      <c r="J1589" s="3">
        <v>99.302831672737227</v>
      </c>
      <c r="K1589" s="11">
        <f t="shared" si="25"/>
        <v>-6.4472582272230419E-2</v>
      </c>
    </row>
    <row r="1590" spans="1:11" ht="15.25" customHeight="1" x14ac:dyDescent="0.35">
      <c r="A1590" s="8">
        <v>1611.84</v>
      </c>
      <c r="B1590" s="3">
        <v>5.000000074505806E-2</v>
      </c>
      <c r="C1590" s="3">
        <v>1</v>
      </c>
      <c r="D1590" s="8">
        <v>2042.6270828356021</v>
      </c>
      <c r="E1590" s="8">
        <v>430.78708283560218</v>
      </c>
      <c r="F1590" s="3">
        <v>14971</v>
      </c>
      <c r="G1590" s="9">
        <v>12164</v>
      </c>
      <c r="H1590" s="3">
        <v>29</v>
      </c>
      <c r="I1590" s="3">
        <v>16</v>
      </c>
      <c r="J1590" s="3">
        <v>134.38336081826159</v>
      </c>
      <c r="K1590" s="11">
        <f t="shared" si="25"/>
        <v>0.20035361902904841</v>
      </c>
    </row>
    <row r="1591" spans="1:11" ht="15.25" customHeight="1" x14ac:dyDescent="0.35">
      <c r="A1591" s="8">
        <v>1611.84</v>
      </c>
      <c r="B1591" s="3">
        <v>5.000000074505806E-2</v>
      </c>
      <c r="C1591" s="3">
        <v>2</v>
      </c>
      <c r="D1591" s="8">
        <v>1687.998770665695</v>
      </c>
      <c r="E1591" s="8">
        <v>76.158770665695556</v>
      </c>
      <c r="F1591" s="3">
        <v>11627</v>
      </c>
      <c r="G1591" s="9">
        <v>3596</v>
      </c>
      <c r="H1591" s="3">
        <v>29</v>
      </c>
      <c r="I1591" s="3">
        <v>16</v>
      </c>
      <c r="J1591" s="3">
        <v>111.05255078878589</v>
      </c>
      <c r="K1591" s="11">
        <f t="shared" si="25"/>
        <v>4.2861898558809425E-2</v>
      </c>
    </row>
    <row r="1592" spans="1:11" ht="15.25" customHeight="1" x14ac:dyDescent="0.35">
      <c r="A1592" s="8">
        <v>1611.84</v>
      </c>
      <c r="B1592" s="3">
        <v>0.10000000149011611</v>
      </c>
      <c r="C1592" s="3">
        <v>1</v>
      </c>
      <c r="D1592" s="8">
        <v>2402.121262709908</v>
      </c>
      <c r="E1592" s="8">
        <v>790.28126270990765</v>
      </c>
      <c r="F1592" s="3">
        <v>14533</v>
      </c>
      <c r="G1592" s="9">
        <v>11030</v>
      </c>
      <c r="H1592" s="3">
        <v>29</v>
      </c>
      <c r="I1592" s="3">
        <v>16</v>
      </c>
      <c r="J1592" s="3">
        <v>166.8139768532682</v>
      </c>
      <c r="K1592" s="11">
        <f t="shared" si="25"/>
        <v>0.29609376774714508</v>
      </c>
    </row>
    <row r="1593" spans="1:11" ht="15.25" customHeight="1" x14ac:dyDescent="0.35">
      <c r="A1593" s="8">
        <v>1611.84</v>
      </c>
      <c r="B1593" s="3">
        <v>0.10000000149011611</v>
      </c>
      <c r="C1593" s="3">
        <v>5</v>
      </c>
      <c r="D1593" s="8">
        <v>1663.4474616370801</v>
      </c>
      <c r="E1593" s="8">
        <v>51.607461637079723</v>
      </c>
      <c r="F1593" s="3">
        <v>15369</v>
      </c>
      <c r="G1593" s="9">
        <v>13139</v>
      </c>
      <c r="H1593" s="3">
        <v>29</v>
      </c>
      <c r="I1593" s="3">
        <v>16</v>
      </c>
      <c r="J1593" s="3">
        <v>115.5171850271683</v>
      </c>
      <c r="K1593" s="11">
        <f t="shared" si="25"/>
        <v>2.7921961148541584E-2</v>
      </c>
    </row>
    <row r="1594" spans="1:11" ht="15.25" customHeight="1" x14ac:dyDescent="0.35">
      <c r="A1594" s="8">
        <v>1612.08</v>
      </c>
      <c r="B1594" s="3">
        <v>0</v>
      </c>
      <c r="C1594" s="3">
        <v>1</v>
      </c>
      <c r="D1594" s="8">
        <v>1550.3053041487981</v>
      </c>
      <c r="E1594" s="8">
        <v>-61.774695851201841</v>
      </c>
      <c r="F1594" s="3">
        <v>16543</v>
      </c>
      <c r="G1594" s="9">
        <v>16142</v>
      </c>
      <c r="H1594" s="3">
        <v>44</v>
      </c>
      <c r="I1594" s="3">
        <v>24</v>
      </c>
      <c r="J1594" s="3">
        <v>64.596054339533254</v>
      </c>
      <c r="K1594" s="11">
        <f t="shared" si="25"/>
        <v>-3.9846793844983658E-2</v>
      </c>
    </row>
    <row r="1595" spans="1:11" ht="15.25" customHeight="1" x14ac:dyDescent="0.35">
      <c r="A1595" s="8">
        <v>1612.08</v>
      </c>
      <c r="B1595" s="3">
        <v>0</v>
      </c>
      <c r="C1595" s="3">
        <v>1</v>
      </c>
      <c r="D1595" s="8">
        <v>1762.518876368965</v>
      </c>
      <c r="E1595" s="8">
        <v>150.43887636896531</v>
      </c>
      <c r="F1595" s="3">
        <v>14688</v>
      </c>
      <c r="G1595" s="9">
        <v>11442</v>
      </c>
      <c r="H1595" s="3">
        <v>44</v>
      </c>
      <c r="I1595" s="3">
        <v>24</v>
      </c>
      <c r="J1595" s="3">
        <v>73.438286515373548</v>
      </c>
      <c r="K1595" s="11">
        <f t="shared" si="25"/>
        <v>8.5354476701486673E-2</v>
      </c>
    </row>
    <row r="1596" spans="1:11" ht="15.25" customHeight="1" x14ac:dyDescent="0.35">
      <c r="A1596" s="8">
        <v>1612.08</v>
      </c>
      <c r="B1596" s="3">
        <v>0</v>
      </c>
      <c r="C1596" s="3">
        <v>1</v>
      </c>
      <c r="D1596" s="8">
        <v>1781.04</v>
      </c>
      <c r="E1596" s="8">
        <v>168.96</v>
      </c>
      <c r="F1596" s="3">
        <v>10691</v>
      </c>
      <c r="G1596" s="9">
        <v>1162</v>
      </c>
      <c r="H1596" s="3">
        <v>44</v>
      </c>
      <c r="I1596" s="3">
        <v>24</v>
      </c>
      <c r="J1596" s="3">
        <v>74.209999999999994</v>
      </c>
      <c r="K1596" s="11">
        <f t="shared" si="25"/>
        <v>9.4865921034900963E-2</v>
      </c>
    </row>
    <row r="1597" spans="1:11" ht="15.25" customHeight="1" x14ac:dyDescent="0.35">
      <c r="A1597" s="8">
        <v>1612.08</v>
      </c>
      <c r="B1597" s="3">
        <v>0</v>
      </c>
      <c r="C1597" s="3">
        <v>1</v>
      </c>
      <c r="D1597" s="8">
        <v>1997.6395871363391</v>
      </c>
      <c r="E1597" s="8">
        <v>385.55958713633891</v>
      </c>
      <c r="F1597" s="3">
        <v>12363</v>
      </c>
      <c r="G1597" s="9">
        <v>5503</v>
      </c>
      <c r="H1597" s="3">
        <v>44</v>
      </c>
      <c r="I1597" s="3">
        <v>24</v>
      </c>
      <c r="J1597" s="3">
        <v>83.234982797347456</v>
      </c>
      <c r="K1597" s="11">
        <f t="shared" si="25"/>
        <v>0.19300758235826074</v>
      </c>
    </row>
    <row r="1598" spans="1:11" ht="15.25" customHeight="1" x14ac:dyDescent="0.35">
      <c r="A1598" s="8">
        <v>1612.08</v>
      </c>
      <c r="B1598" s="3">
        <v>0</v>
      </c>
      <c r="C1598" s="3">
        <v>2</v>
      </c>
      <c r="D1598" s="8">
        <v>1518.8918706471179</v>
      </c>
      <c r="E1598" s="8">
        <v>-93.188129352882243</v>
      </c>
      <c r="F1598" s="3">
        <v>12180</v>
      </c>
      <c r="G1598" s="9">
        <v>5038</v>
      </c>
      <c r="H1598" s="3">
        <v>44</v>
      </c>
      <c r="I1598" s="3">
        <v>24</v>
      </c>
      <c r="J1598" s="3">
        <v>63.287161276963232</v>
      </c>
      <c r="K1598" s="11">
        <f t="shared" si="25"/>
        <v>-6.1352707953581859E-2</v>
      </c>
    </row>
    <row r="1599" spans="1:11" ht="15.25" customHeight="1" x14ac:dyDescent="0.35">
      <c r="A1599" s="8">
        <v>1612.08</v>
      </c>
      <c r="B1599" s="3">
        <v>0</v>
      </c>
      <c r="C1599" s="3">
        <v>2</v>
      </c>
      <c r="D1599" s="8">
        <v>1552.19397435564</v>
      </c>
      <c r="E1599" s="8">
        <v>-59.886025644359961</v>
      </c>
      <c r="F1599" s="3">
        <v>11512</v>
      </c>
      <c r="G1599" s="9">
        <v>3298</v>
      </c>
      <c r="H1599" s="3">
        <v>44</v>
      </c>
      <c r="I1599" s="3">
        <v>24</v>
      </c>
      <c r="J1599" s="3">
        <v>64.674748931484999</v>
      </c>
      <c r="K1599" s="11">
        <f t="shared" si="25"/>
        <v>-3.8581534675278174E-2</v>
      </c>
    </row>
    <row r="1600" spans="1:11" ht="15.25" customHeight="1" x14ac:dyDescent="0.35">
      <c r="A1600" s="8">
        <v>1612.08</v>
      </c>
      <c r="B1600" s="3">
        <v>0</v>
      </c>
      <c r="C1600" s="3">
        <v>2</v>
      </c>
      <c r="D1600" s="8">
        <v>1572.9554188253539</v>
      </c>
      <c r="E1600" s="8">
        <v>-39.124581174645748</v>
      </c>
      <c r="F1600" s="3">
        <v>15692</v>
      </c>
      <c r="G1600" s="9">
        <v>13981</v>
      </c>
      <c r="H1600" s="3">
        <v>44</v>
      </c>
      <c r="I1600" s="3">
        <v>24</v>
      </c>
      <c r="J1600" s="3">
        <v>65.539809117723095</v>
      </c>
      <c r="K1600" s="11">
        <f t="shared" si="25"/>
        <v>-2.4873293105702295E-2</v>
      </c>
    </row>
    <row r="1601" spans="1:11" ht="15.25" customHeight="1" x14ac:dyDescent="0.35">
      <c r="A1601" s="8">
        <v>1612.08</v>
      </c>
      <c r="B1601" s="3">
        <v>0</v>
      </c>
      <c r="C1601" s="3">
        <v>2</v>
      </c>
      <c r="D1601" s="8">
        <v>1603.923533812482</v>
      </c>
      <c r="E1601" s="8">
        <v>-8.1564661875181628</v>
      </c>
      <c r="F1601" s="3">
        <v>14020</v>
      </c>
      <c r="G1601" s="9">
        <v>9708</v>
      </c>
      <c r="H1601" s="3">
        <v>44</v>
      </c>
      <c r="I1601" s="3">
        <v>24</v>
      </c>
      <c r="J1601" s="3">
        <v>66.83014724218674</v>
      </c>
      <c r="K1601" s="11">
        <f t="shared" si="25"/>
        <v>-5.085321098899565E-3</v>
      </c>
    </row>
    <row r="1602" spans="1:11" ht="15.25" customHeight="1" x14ac:dyDescent="0.35">
      <c r="A1602" s="8">
        <v>1612.08</v>
      </c>
      <c r="B1602" s="3">
        <v>0</v>
      </c>
      <c r="C1602" s="3">
        <v>2</v>
      </c>
      <c r="D1602" s="8">
        <v>2006.145346919169</v>
      </c>
      <c r="E1602" s="8">
        <v>394.06534691916931</v>
      </c>
      <c r="F1602" s="3">
        <v>13016</v>
      </c>
      <c r="G1602" s="9">
        <v>7193</v>
      </c>
      <c r="H1602" s="3">
        <v>44</v>
      </c>
      <c r="I1602" s="3">
        <v>24</v>
      </c>
      <c r="J1602" s="3">
        <v>83.589389454965385</v>
      </c>
      <c r="K1602" s="11">
        <f t="shared" si="25"/>
        <v>0.19642911094369817</v>
      </c>
    </row>
    <row r="1603" spans="1:11" ht="15.25" customHeight="1" x14ac:dyDescent="0.35">
      <c r="A1603" s="8">
        <v>1612.08</v>
      </c>
      <c r="B1603" s="3">
        <v>0.10000000149011611</v>
      </c>
      <c r="C1603" s="3">
        <v>1</v>
      </c>
      <c r="D1603" s="8">
        <v>1524.9652348225959</v>
      </c>
      <c r="E1603" s="8">
        <v>-87.114765177404024</v>
      </c>
      <c r="F1603" s="3">
        <v>16367</v>
      </c>
      <c r="G1603" s="9">
        <v>15715</v>
      </c>
      <c r="H1603" s="3">
        <v>44</v>
      </c>
      <c r="I1603" s="3">
        <v>24</v>
      </c>
      <c r="J1603" s="3">
        <v>70.600242469789691</v>
      </c>
      <c r="K1603" s="11">
        <f t="shared" ref="K1603:K1666" si="26">+(E1603/(I1603*J1603))</f>
        <v>-5.1413164536156401E-2</v>
      </c>
    </row>
    <row r="1604" spans="1:11" ht="15.25" customHeight="1" x14ac:dyDescent="0.35">
      <c r="A1604" s="8">
        <v>1612.08</v>
      </c>
      <c r="B1604" s="3">
        <v>0.10000000149011611</v>
      </c>
      <c r="C1604" s="3">
        <v>1</v>
      </c>
      <c r="D1604" s="8">
        <v>1818.209301078175</v>
      </c>
      <c r="E1604" s="8">
        <v>206.12930107817459</v>
      </c>
      <c r="F1604" s="3">
        <v>14000</v>
      </c>
      <c r="G1604" s="9">
        <v>9653</v>
      </c>
      <c r="H1604" s="3">
        <v>44</v>
      </c>
      <c r="I1604" s="3">
        <v>24</v>
      </c>
      <c r="J1604" s="3">
        <v>84.176356670766467</v>
      </c>
      <c r="K1604" s="11">
        <f t="shared" si="26"/>
        <v>0.10203246158359862</v>
      </c>
    </row>
    <row r="1605" spans="1:11" ht="15.25" customHeight="1" x14ac:dyDescent="0.35">
      <c r="A1605" s="8">
        <v>1612.08</v>
      </c>
      <c r="B1605" s="3">
        <v>0.10000000149011611</v>
      </c>
      <c r="C1605" s="3">
        <v>2</v>
      </c>
      <c r="D1605" s="8">
        <v>1785.8879970431331</v>
      </c>
      <c r="E1605" s="8">
        <v>173.8079970431329</v>
      </c>
      <c r="F1605" s="3">
        <v>10291</v>
      </c>
      <c r="G1605" s="9">
        <v>294</v>
      </c>
      <c r="H1605" s="3">
        <v>44</v>
      </c>
      <c r="I1605" s="3">
        <v>24</v>
      </c>
      <c r="J1605" s="3">
        <v>82.68</v>
      </c>
      <c r="K1605" s="11">
        <f t="shared" si="26"/>
        <v>8.759070968550077E-2</v>
      </c>
    </row>
    <row r="1606" spans="1:11" ht="15.25" customHeight="1" x14ac:dyDescent="0.35">
      <c r="A1606" s="8">
        <v>1621.88</v>
      </c>
      <c r="B1606" s="3">
        <v>0</v>
      </c>
      <c r="C1606" s="3">
        <v>1</v>
      </c>
      <c r="D1606" s="8">
        <v>2293.5559391759148</v>
      </c>
      <c r="E1606" s="8">
        <v>671.67593917591512</v>
      </c>
      <c r="F1606" s="3">
        <v>14608</v>
      </c>
      <c r="G1606" s="9">
        <v>11231</v>
      </c>
      <c r="H1606" s="3">
        <v>38</v>
      </c>
      <c r="I1606" s="3">
        <v>26</v>
      </c>
      <c r="J1606" s="3">
        <v>88.213689968304436</v>
      </c>
      <c r="K1606" s="11">
        <f t="shared" si="26"/>
        <v>0.2928535239551433</v>
      </c>
    </row>
    <row r="1607" spans="1:11" ht="15.25" customHeight="1" x14ac:dyDescent="0.35">
      <c r="A1607" s="8">
        <v>1621.88</v>
      </c>
      <c r="B1607" s="3">
        <v>0</v>
      </c>
      <c r="C1607" s="3">
        <v>3</v>
      </c>
      <c r="D1607" s="8">
        <v>2026.84429397145</v>
      </c>
      <c r="E1607" s="8">
        <v>404.96429397144971</v>
      </c>
      <c r="F1607" s="3">
        <v>16884</v>
      </c>
      <c r="G1607" s="9">
        <v>16923</v>
      </c>
      <c r="H1607" s="3">
        <v>38</v>
      </c>
      <c r="I1607" s="3">
        <v>26</v>
      </c>
      <c r="J1607" s="3">
        <v>77.955549768132684</v>
      </c>
      <c r="K1607" s="11">
        <f t="shared" si="26"/>
        <v>0.19980039669349858</v>
      </c>
    </row>
    <row r="1608" spans="1:11" ht="15.25" customHeight="1" x14ac:dyDescent="0.35">
      <c r="A1608" s="8">
        <v>1621.88</v>
      </c>
      <c r="B1608" s="3">
        <v>0</v>
      </c>
      <c r="C1608" s="3">
        <v>4</v>
      </c>
      <c r="D1608" s="8">
        <v>2387.889263462574</v>
      </c>
      <c r="E1608" s="8">
        <v>766.00926346257393</v>
      </c>
      <c r="F1608" s="3">
        <v>13325</v>
      </c>
      <c r="G1608" s="9">
        <v>7960</v>
      </c>
      <c r="H1608" s="3">
        <v>38</v>
      </c>
      <c r="I1608" s="3">
        <v>26</v>
      </c>
      <c r="J1608" s="3">
        <v>91.841894748560534</v>
      </c>
      <c r="K1608" s="11">
        <f t="shared" si="26"/>
        <v>0.32078927410219071</v>
      </c>
    </row>
    <row r="1609" spans="1:11" ht="15.25" customHeight="1" x14ac:dyDescent="0.35">
      <c r="A1609" s="8">
        <v>1621.88</v>
      </c>
      <c r="B1609" s="3">
        <v>0</v>
      </c>
      <c r="C1609" s="3">
        <v>4</v>
      </c>
      <c r="D1609" s="8">
        <v>2646.9636722880709</v>
      </c>
      <c r="E1609" s="8">
        <v>1025.0836722880711</v>
      </c>
      <c r="F1609" s="3">
        <v>11264</v>
      </c>
      <c r="G1609" s="9">
        <v>2658</v>
      </c>
      <c r="H1609" s="3">
        <v>38</v>
      </c>
      <c r="I1609" s="3">
        <v>26</v>
      </c>
      <c r="J1609" s="3">
        <v>101.8062950880027</v>
      </c>
      <c r="K1609" s="11">
        <f t="shared" si="26"/>
        <v>0.38726775248939299</v>
      </c>
    </row>
    <row r="1610" spans="1:11" ht="15.25" customHeight="1" x14ac:dyDescent="0.35">
      <c r="A1610" s="8">
        <v>1621.88</v>
      </c>
      <c r="B1610" s="3">
        <v>0</v>
      </c>
      <c r="C1610" s="3">
        <v>4</v>
      </c>
      <c r="D1610" s="8">
        <v>2692.6778476330178</v>
      </c>
      <c r="E1610" s="8">
        <v>1070.7978476330179</v>
      </c>
      <c r="F1610" s="3">
        <v>11203</v>
      </c>
      <c r="G1610" s="9">
        <v>2491</v>
      </c>
      <c r="H1610" s="3">
        <v>38</v>
      </c>
      <c r="I1610" s="3">
        <v>26</v>
      </c>
      <c r="J1610" s="3">
        <v>103.5645326012699</v>
      </c>
      <c r="K1610" s="11">
        <f t="shared" si="26"/>
        <v>0.39767024063955386</v>
      </c>
    </row>
    <row r="1611" spans="1:11" ht="15.25" customHeight="1" x14ac:dyDescent="0.35">
      <c r="A1611" s="8">
        <v>1623.78</v>
      </c>
      <c r="B1611" s="3">
        <v>0</v>
      </c>
      <c r="C1611" s="3">
        <v>2</v>
      </c>
      <c r="D1611" s="8">
        <v>1895.4526865675771</v>
      </c>
      <c r="E1611" s="8">
        <v>271.6726865675771</v>
      </c>
      <c r="F1611" s="3">
        <v>12875</v>
      </c>
      <c r="G1611" s="9">
        <v>6820</v>
      </c>
      <c r="H1611" s="3">
        <v>53</v>
      </c>
      <c r="I1611" s="3">
        <v>31</v>
      </c>
      <c r="J1611" s="3">
        <v>61.143635050566999</v>
      </c>
      <c r="K1611" s="11">
        <f t="shared" si="26"/>
        <v>0.14332865625864905</v>
      </c>
    </row>
    <row r="1612" spans="1:11" ht="15.25" customHeight="1" x14ac:dyDescent="0.35">
      <c r="A1612" s="8">
        <v>1623.78</v>
      </c>
      <c r="B1612" s="3">
        <v>0.10000000149011611</v>
      </c>
      <c r="C1612" s="3">
        <v>1</v>
      </c>
      <c r="D1612" s="8">
        <v>1937.6020041220399</v>
      </c>
      <c r="E1612" s="8">
        <v>313.82200412203969</v>
      </c>
      <c r="F1612" s="3">
        <v>13572</v>
      </c>
      <c r="G1612" s="9">
        <v>8537</v>
      </c>
      <c r="H1612" s="3">
        <v>53</v>
      </c>
      <c r="I1612" s="3">
        <v>31</v>
      </c>
      <c r="J1612" s="3">
        <v>69.448100621150445</v>
      </c>
      <c r="K1612" s="11">
        <f t="shared" si="26"/>
        <v>0.14576770804393482</v>
      </c>
    </row>
    <row r="1613" spans="1:11" ht="15.25" customHeight="1" x14ac:dyDescent="0.35">
      <c r="A1613" s="8">
        <v>1623.78</v>
      </c>
      <c r="B1613" s="3">
        <v>0.20000000298023221</v>
      </c>
      <c r="C1613" s="3">
        <v>3</v>
      </c>
      <c r="D1613" s="8">
        <v>1324.874782239878</v>
      </c>
      <c r="E1613" s="8">
        <v>-298.90521776012201</v>
      </c>
      <c r="F1613" s="3">
        <v>16361</v>
      </c>
      <c r="G1613" s="9">
        <v>15705</v>
      </c>
      <c r="H1613" s="3">
        <v>53</v>
      </c>
      <c r="I1613" s="3">
        <v>31</v>
      </c>
      <c r="J1613" s="3">
        <v>53.42237045062182</v>
      </c>
      <c r="K1613" s="11">
        <f t="shared" si="26"/>
        <v>-0.18048813104663317</v>
      </c>
    </row>
    <row r="1614" spans="1:11" ht="15.25" customHeight="1" x14ac:dyDescent="0.35">
      <c r="A1614" s="8">
        <v>1623.78</v>
      </c>
      <c r="B1614" s="3">
        <v>0.20000000298023221</v>
      </c>
      <c r="C1614" s="3">
        <v>3</v>
      </c>
      <c r="D1614" s="8">
        <v>1424.0264557458199</v>
      </c>
      <c r="E1614" s="8">
        <v>-199.75354425418001</v>
      </c>
      <c r="F1614" s="3">
        <v>13853</v>
      </c>
      <c r="G1614" s="9">
        <v>9284</v>
      </c>
      <c r="H1614" s="3">
        <v>53</v>
      </c>
      <c r="I1614" s="3">
        <v>31</v>
      </c>
      <c r="J1614" s="3">
        <v>57.42042181656177</v>
      </c>
      <c r="K1614" s="11">
        <f t="shared" si="26"/>
        <v>-0.1122190070017603</v>
      </c>
    </row>
    <row r="1615" spans="1:11" ht="15.25" customHeight="1" x14ac:dyDescent="0.35">
      <c r="A1615" s="8">
        <v>1628.63</v>
      </c>
      <c r="B1615" s="3">
        <v>0</v>
      </c>
      <c r="C1615" s="3">
        <v>1</v>
      </c>
      <c r="D1615" s="8">
        <v>1702.300232129847</v>
      </c>
      <c r="E1615" s="8">
        <v>73.670232129847136</v>
      </c>
      <c r="F1615" s="3">
        <v>14989</v>
      </c>
      <c r="G1615" s="9">
        <v>12199</v>
      </c>
      <c r="H1615" s="3">
        <v>52</v>
      </c>
      <c r="I1615" s="3">
        <v>23</v>
      </c>
      <c r="J1615" s="3">
        <v>74.013053570862922</v>
      </c>
      <c r="K1615" s="11">
        <f t="shared" si="26"/>
        <v>4.3276873690884718E-2</v>
      </c>
    </row>
    <row r="1616" spans="1:11" ht="15.25" customHeight="1" x14ac:dyDescent="0.35">
      <c r="A1616" s="8">
        <v>1628.63</v>
      </c>
      <c r="B1616" s="3">
        <v>0</v>
      </c>
      <c r="C1616" s="3">
        <v>1</v>
      </c>
      <c r="D1616" s="8">
        <v>1835.418909213673</v>
      </c>
      <c r="E1616" s="8">
        <v>206.78890921367321</v>
      </c>
      <c r="F1616" s="3">
        <v>15562</v>
      </c>
      <c r="G1616" s="9">
        <v>13648</v>
      </c>
      <c r="H1616" s="3">
        <v>52</v>
      </c>
      <c r="I1616" s="3">
        <v>23</v>
      </c>
      <c r="J1616" s="3">
        <v>79.800822139724929</v>
      </c>
      <c r="K1616" s="11">
        <f t="shared" si="26"/>
        <v>0.11266578336727789</v>
      </c>
    </row>
    <row r="1617" spans="1:11" ht="15.25" customHeight="1" x14ac:dyDescent="0.35">
      <c r="A1617" s="8">
        <v>1628.63</v>
      </c>
      <c r="B1617" s="3">
        <v>0</v>
      </c>
      <c r="C1617" s="3">
        <v>1</v>
      </c>
      <c r="D1617" s="8">
        <v>2056.6361515118751</v>
      </c>
      <c r="E1617" s="8">
        <v>428.00615151187498</v>
      </c>
      <c r="F1617" s="3">
        <v>11645</v>
      </c>
      <c r="G1617" s="9">
        <v>3636</v>
      </c>
      <c r="H1617" s="3">
        <v>52</v>
      </c>
      <c r="I1617" s="3">
        <v>23</v>
      </c>
      <c r="J1617" s="3">
        <v>89.418963109211958</v>
      </c>
      <c r="K1617" s="11">
        <f t="shared" si="26"/>
        <v>0.20810980649019464</v>
      </c>
    </row>
    <row r="1618" spans="1:11" ht="15.25" customHeight="1" x14ac:dyDescent="0.35">
      <c r="A1618" s="8">
        <v>1628.63</v>
      </c>
      <c r="B1618" s="3">
        <v>0</v>
      </c>
      <c r="C1618" s="3">
        <v>1</v>
      </c>
      <c r="D1618" s="8">
        <v>2460.7124829119139</v>
      </c>
      <c r="E1618" s="8">
        <v>832.08248291191421</v>
      </c>
      <c r="F1618" s="3">
        <v>12405</v>
      </c>
      <c r="G1618" s="9">
        <v>5621</v>
      </c>
      <c r="H1618" s="3">
        <v>52</v>
      </c>
      <c r="I1618" s="3">
        <v>23</v>
      </c>
      <c r="J1618" s="3">
        <v>106.9874992570398</v>
      </c>
      <c r="K1618" s="11">
        <f t="shared" si="26"/>
        <v>0.33814697519120923</v>
      </c>
    </row>
    <row r="1619" spans="1:11" ht="15.25" customHeight="1" x14ac:dyDescent="0.35">
      <c r="A1619" s="8">
        <v>1628.63</v>
      </c>
      <c r="B1619" s="3">
        <v>0</v>
      </c>
      <c r="C1619" s="3">
        <v>2</v>
      </c>
      <c r="D1619" s="8">
        <v>2236.8871130236439</v>
      </c>
      <c r="E1619" s="8">
        <v>608.25711302364425</v>
      </c>
      <c r="F1619" s="3">
        <v>14077</v>
      </c>
      <c r="G1619" s="9">
        <v>9863</v>
      </c>
      <c r="H1619" s="3">
        <v>52</v>
      </c>
      <c r="I1619" s="3">
        <v>23</v>
      </c>
      <c r="J1619" s="3">
        <v>97.255961435810633</v>
      </c>
      <c r="K1619" s="11">
        <f t="shared" si="26"/>
        <v>0.27192123799285123</v>
      </c>
    </row>
    <row r="1620" spans="1:11" ht="15.25" customHeight="1" x14ac:dyDescent="0.35">
      <c r="A1620" s="8">
        <v>1628.63</v>
      </c>
      <c r="B1620" s="3">
        <v>0.20000000298023221</v>
      </c>
      <c r="C1620" s="3">
        <v>2</v>
      </c>
      <c r="D1620" s="8">
        <v>1837.6813257660181</v>
      </c>
      <c r="E1620" s="8">
        <v>209.0513257660177</v>
      </c>
      <c r="F1620" s="3">
        <v>13620</v>
      </c>
      <c r="G1620" s="9">
        <v>8657</v>
      </c>
      <c r="H1620" s="3">
        <v>52</v>
      </c>
      <c r="I1620" s="3">
        <v>23</v>
      </c>
      <c r="J1620" s="3">
        <v>99.873985468038825</v>
      </c>
      <c r="K1620" s="11">
        <f t="shared" si="26"/>
        <v>9.1006562261321339E-2</v>
      </c>
    </row>
    <row r="1621" spans="1:11" ht="15.25" customHeight="1" x14ac:dyDescent="0.35">
      <c r="A1621" s="8">
        <v>1628.63</v>
      </c>
      <c r="B1621" s="3">
        <v>0.25</v>
      </c>
      <c r="C1621" s="3">
        <v>2</v>
      </c>
      <c r="D1621" s="8">
        <v>1306.9080139173491</v>
      </c>
      <c r="E1621" s="8">
        <v>-321.72198608265097</v>
      </c>
      <c r="F1621" s="3">
        <v>15177</v>
      </c>
      <c r="G1621" s="9">
        <v>12654</v>
      </c>
      <c r="H1621" s="3">
        <v>52</v>
      </c>
      <c r="I1621" s="3">
        <v>23</v>
      </c>
      <c r="J1621" s="3">
        <v>75.762783415498504</v>
      </c>
      <c r="K1621" s="11">
        <f t="shared" si="26"/>
        <v>-0.18462775267460244</v>
      </c>
    </row>
    <row r="1622" spans="1:11" ht="15.25" customHeight="1" x14ac:dyDescent="0.35">
      <c r="A1622" s="8">
        <v>1637.78</v>
      </c>
      <c r="B1622" s="3">
        <v>0</v>
      </c>
      <c r="C1622" s="3">
        <v>2</v>
      </c>
      <c r="D1622" s="8">
        <v>2065.2312987979149</v>
      </c>
      <c r="E1622" s="8">
        <v>427.45129879791489</v>
      </c>
      <c r="F1622" s="3">
        <v>14174</v>
      </c>
      <c r="G1622" s="9">
        <v>10100</v>
      </c>
      <c r="H1622" s="3">
        <v>39</v>
      </c>
      <c r="I1622" s="3">
        <v>34</v>
      </c>
      <c r="J1622" s="3">
        <v>60.742097023468077</v>
      </c>
      <c r="K1622" s="11">
        <f t="shared" si="26"/>
        <v>0.20697502456345523</v>
      </c>
    </row>
    <row r="1623" spans="1:11" ht="15.25" customHeight="1" x14ac:dyDescent="0.35">
      <c r="A1623" s="8">
        <v>1637.78</v>
      </c>
      <c r="B1623" s="3">
        <v>0.10000000149011611</v>
      </c>
      <c r="C1623" s="3">
        <v>2</v>
      </c>
      <c r="D1623" s="8">
        <v>2173.2351475257828</v>
      </c>
      <c r="E1623" s="8">
        <v>535.45514752578333</v>
      </c>
      <c r="F1623" s="3">
        <v>13037</v>
      </c>
      <c r="G1623" s="9">
        <v>7251</v>
      </c>
      <c r="H1623" s="3">
        <v>39</v>
      </c>
      <c r="I1623" s="3">
        <v>34</v>
      </c>
      <c r="J1623" s="3">
        <v>71.020756572678934</v>
      </c>
      <c r="K1623" s="11">
        <f t="shared" si="26"/>
        <v>0.22174757873024747</v>
      </c>
    </row>
    <row r="1624" spans="1:11" ht="15.25" customHeight="1" x14ac:dyDescent="0.35">
      <c r="A1624" s="8">
        <v>1637.78</v>
      </c>
      <c r="B1624" s="3">
        <v>0.10000000149011611</v>
      </c>
      <c r="C1624" s="3">
        <v>3</v>
      </c>
      <c r="D1624" s="8">
        <v>1747.462775191143</v>
      </c>
      <c r="E1624" s="8">
        <v>109.68277519114299</v>
      </c>
      <c r="F1624" s="3">
        <v>15545</v>
      </c>
      <c r="G1624" s="9">
        <v>13611</v>
      </c>
      <c r="H1624" s="3">
        <v>39</v>
      </c>
      <c r="I1624" s="3">
        <v>34</v>
      </c>
      <c r="J1624" s="3">
        <v>57.106626734783987</v>
      </c>
      <c r="K1624" s="11">
        <f t="shared" si="26"/>
        <v>5.6490186177379907E-2</v>
      </c>
    </row>
    <row r="1625" spans="1:11" ht="15.25" customHeight="1" x14ac:dyDescent="0.35">
      <c r="A1625" s="8">
        <v>1640.16</v>
      </c>
      <c r="B1625" s="3">
        <v>0.10000000149011611</v>
      </c>
      <c r="C1625" s="3">
        <v>3</v>
      </c>
      <c r="D1625" s="8">
        <v>1768.601148488819</v>
      </c>
      <c r="E1625" s="8">
        <v>128.4411484888185</v>
      </c>
      <c r="F1625" s="3">
        <v>14504</v>
      </c>
      <c r="G1625" s="9">
        <v>10953</v>
      </c>
      <c r="H1625" s="3">
        <v>56</v>
      </c>
      <c r="I1625" s="3">
        <v>48</v>
      </c>
      <c r="J1625" s="3">
        <v>40.939841467987598</v>
      </c>
      <c r="K1625" s="11">
        <f t="shared" si="26"/>
        <v>6.5360713775017232E-2</v>
      </c>
    </row>
    <row r="1626" spans="1:11" ht="15.25" customHeight="1" x14ac:dyDescent="0.35">
      <c r="A1626" s="8">
        <v>1654.8</v>
      </c>
      <c r="B1626" s="3">
        <v>0</v>
      </c>
      <c r="C1626" s="3">
        <v>1</v>
      </c>
      <c r="D1626" s="8">
        <v>1925.1901846277351</v>
      </c>
      <c r="E1626" s="8">
        <v>270.3901846277347</v>
      </c>
      <c r="F1626" s="3">
        <v>14009</v>
      </c>
      <c r="G1626" s="9">
        <v>9679</v>
      </c>
      <c r="H1626" s="3">
        <v>51</v>
      </c>
      <c r="I1626" s="3">
        <v>20</v>
      </c>
      <c r="J1626" s="3">
        <v>96.25950923138673</v>
      </c>
      <c r="K1626" s="11">
        <f t="shared" si="26"/>
        <v>0.14044855764731567</v>
      </c>
    </row>
    <row r="1627" spans="1:11" ht="15.25" customHeight="1" x14ac:dyDescent="0.35">
      <c r="A1627" s="8">
        <v>1654.8</v>
      </c>
      <c r="B1627" s="3">
        <v>0</v>
      </c>
      <c r="C1627" s="3">
        <v>1</v>
      </c>
      <c r="D1627" s="8">
        <v>1995.8</v>
      </c>
      <c r="E1627" s="8">
        <v>341.00000000000023</v>
      </c>
      <c r="F1627" s="3">
        <v>10995</v>
      </c>
      <c r="G1627" s="9">
        <v>1928</v>
      </c>
      <c r="H1627" s="3">
        <v>51</v>
      </c>
      <c r="I1627" s="3">
        <v>20</v>
      </c>
      <c r="J1627" s="3">
        <v>99.79</v>
      </c>
      <c r="K1627" s="11">
        <f t="shared" si="26"/>
        <v>0.17085880348732349</v>
      </c>
    </row>
    <row r="1628" spans="1:11" ht="15.25" customHeight="1" x14ac:dyDescent="0.35">
      <c r="A1628" s="8">
        <v>1654.8</v>
      </c>
      <c r="B1628" s="3">
        <v>0</v>
      </c>
      <c r="C1628" s="3">
        <v>1</v>
      </c>
      <c r="D1628" s="8">
        <v>2181.0383323181309</v>
      </c>
      <c r="E1628" s="8">
        <v>526.23833231813137</v>
      </c>
      <c r="F1628" s="3">
        <v>16212</v>
      </c>
      <c r="G1628" s="9">
        <v>15313</v>
      </c>
      <c r="H1628" s="3">
        <v>51</v>
      </c>
      <c r="I1628" s="3">
        <v>20</v>
      </c>
      <c r="J1628" s="3">
        <v>109.05191661590661</v>
      </c>
      <c r="K1628" s="11">
        <f t="shared" si="26"/>
        <v>0.24127880951033776</v>
      </c>
    </row>
    <row r="1629" spans="1:11" ht="15.25" customHeight="1" x14ac:dyDescent="0.35">
      <c r="A1629" s="8">
        <v>1654.8</v>
      </c>
      <c r="B1629" s="3">
        <v>0</v>
      </c>
      <c r="C1629" s="3">
        <v>2</v>
      </c>
      <c r="D1629" s="8">
        <v>1828.6</v>
      </c>
      <c r="E1629" s="8">
        <v>173.80000000000021</v>
      </c>
      <c r="F1629" s="3">
        <v>10558</v>
      </c>
      <c r="G1629" s="9">
        <v>833</v>
      </c>
      <c r="H1629" s="3">
        <v>51</v>
      </c>
      <c r="I1629" s="3">
        <v>20</v>
      </c>
      <c r="J1629" s="3">
        <v>91.43</v>
      </c>
      <c r="K1629" s="11">
        <f t="shared" si="26"/>
        <v>9.504538991578268E-2</v>
      </c>
    </row>
    <row r="1630" spans="1:11" ht="15.25" customHeight="1" x14ac:dyDescent="0.35">
      <c r="A1630" s="8">
        <v>1654.8</v>
      </c>
      <c r="B1630" s="3">
        <v>0</v>
      </c>
      <c r="C1630" s="3">
        <v>2</v>
      </c>
      <c r="D1630" s="8">
        <v>1941.6</v>
      </c>
      <c r="E1630" s="8">
        <v>286.8</v>
      </c>
      <c r="F1630" s="3">
        <v>11055</v>
      </c>
      <c r="G1630" s="9">
        <v>2076</v>
      </c>
      <c r="H1630" s="3">
        <v>51</v>
      </c>
      <c r="I1630" s="3">
        <v>20</v>
      </c>
      <c r="J1630" s="3">
        <v>97.08</v>
      </c>
      <c r="K1630" s="11">
        <f t="shared" si="26"/>
        <v>0.14771322620519162</v>
      </c>
    </row>
    <row r="1631" spans="1:11" ht="15.25" customHeight="1" x14ac:dyDescent="0.35">
      <c r="A1631" s="8">
        <v>1654.8</v>
      </c>
      <c r="B1631" s="3">
        <v>0</v>
      </c>
      <c r="C1631" s="3">
        <v>2</v>
      </c>
      <c r="D1631" s="8">
        <v>2195.8000000000002</v>
      </c>
      <c r="E1631" s="8">
        <v>541.00000000000023</v>
      </c>
      <c r="F1631" s="3">
        <v>10362</v>
      </c>
      <c r="G1631" s="9">
        <v>484</v>
      </c>
      <c r="H1631" s="3">
        <v>51</v>
      </c>
      <c r="I1631" s="3">
        <v>20</v>
      </c>
      <c r="J1631" s="3">
        <v>109.79</v>
      </c>
      <c r="K1631" s="11">
        <f t="shared" si="26"/>
        <v>0.246379451680481</v>
      </c>
    </row>
    <row r="1632" spans="1:11" ht="15.25" customHeight="1" x14ac:dyDescent="0.35">
      <c r="A1632" s="8">
        <v>1654.8</v>
      </c>
      <c r="B1632" s="3">
        <v>0</v>
      </c>
      <c r="C1632" s="3">
        <v>3</v>
      </c>
      <c r="D1632" s="8">
        <v>1880.6</v>
      </c>
      <c r="E1632" s="8">
        <v>225.8</v>
      </c>
      <c r="F1632" s="3">
        <v>10665</v>
      </c>
      <c r="G1632" s="9">
        <v>1099</v>
      </c>
      <c r="H1632" s="3">
        <v>51</v>
      </c>
      <c r="I1632" s="3">
        <v>20</v>
      </c>
      <c r="J1632" s="3">
        <v>94.03</v>
      </c>
      <c r="K1632" s="11">
        <f t="shared" si="26"/>
        <v>0.12006806338402638</v>
      </c>
    </row>
    <row r="1633" spans="1:11" ht="15.25" customHeight="1" x14ac:dyDescent="0.35">
      <c r="A1633" s="8">
        <v>1654.8</v>
      </c>
      <c r="B1633" s="3">
        <v>0</v>
      </c>
      <c r="C1633" s="3">
        <v>3</v>
      </c>
      <c r="D1633" s="8">
        <v>2083.7653668432831</v>
      </c>
      <c r="E1633" s="8">
        <v>428.96536684328271</v>
      </c>
      <c r="F1633" s="3">
        <v>15681</v>
      </c>
      <c r="G1633" s="9">
        <v>13954</v>
      </c>
      <c r="H1633" s="3">
        <v>51</v>
      </c>
      <c r="I1633" s="3">
        <v>20</v>
      </c>
      <c r="J1633" s="3">
        <v>104.18826834216409</v>
      </c>
      <c r="K1633" s="11">
        <f t="shared" si="26"/>
        <v>0.20586068550180719</v>
      </c>
    </row>
    <row r="1634" spans="1:11" ht="15.25" customHeight="1" x14ac:dyDescent="0.35">
      <c r="A1634" s="8">
        <v>1654.8</v>
      </c>
      <c r="B1634" s="3">
        <v>0</v>
      </c>
      <c r="C1634" s="3">
        <v>3</v>
      </c>
      <c r="D1634" s="8">
        <v>2311.0120429612161</v>
      </c>
      <c r="E1634" s="8">
        <v>656.21204296121618</v>
      </c>
      <c r="F1634" s="3">
        <v>14430</v>
      </c>
      <c r="G1634" s="9">
        <v>10762</v>
      </c>
      <c r="H1634" s="3">
        <v>51</v>
      </c>
      <c r="I1634" s="3">
        <v>20</v>
      </c>
      <c r="J1634" s="3">
        <v>115.5506021480608</v>
      </c>
      <c r="K1634" s="11">
        <f t="shared" si="26"/>
        <v>0.2839500750157834</v>
      </c>
    </row>
    <row r="1635" spans="1:11" ht="15.25" customHeight="1" x14ac:dyDescent="0.35">
      <c r="A1635" s="8">
        <v>1654.8</v>
      </c>
      <c r="B1635" s="3">
        <v>0</v>
      </c>
      <c r="C1635" s="3">
        <v>3</v>
      </c>
      <c r="D1635" s="8">
        <v>2445.4474883129992</v>
      </c>
      <c r="E1635" s="8">
        <v>790.6474883129988</v>
      </c>
      <c r="F1635" s="3">
        <v>15266</v>
      </c>
      <c r="G1635" s="9">
        <v>12865</v>
      </c>
      <c r="H1635" s="3">
        <v>51</v>
      </c>
      <c r="I1635" s="3">
        <v>20</v>
      </c>
      <c r="J1635" s="3">
        <v>122.27237441564991</v>
      </c>
      <c r="K1635" s="11">
        <f t="shared" si="26"/>
        <v>0.32331403233623723</v>
      </c>
    </row>
    <row r="1636" spans="1:11" ht="15.25" customHeight="1" x14ac:dyDescent="0.35">
      <c r="A1636" s="8">
        <v>1654.8</v>
      </c>
      <c r="B1636" s="3">
        <v>0</v>
      </c>
      <c r="C1636" s="3">
        <v>5</v>
      </c>
      <c r="D1636" s="8">
        <v>1843.3923525340131</v>
      </c>
      <c r="E1636" s="8">
        <v>188.59235253401329</v>
      </c>
      <c r="F1636" s="3">
        <v>12118</v>
      </c>
      <c r="G1636" s="9">
        <v>4879</v>
      </c>
      <c r="H1636" s="3">
        <v>51</v>
      </c>
      <c r="I1636" s="3">
        <v>20</v>
      </c>
      <c r="J1636" s="3">
        <v>92.169617626700671</v>
      </c>
      <c r="K1636" s="11">
        <f t="shared" si="26"/>
        <v>0.10230722302539957</v>
      </c>
    </row>
    <row r="1637" spans="1:11" ht="15.25" customHeight="1" x14ac:dyDescent="0.35">
      <c r="A1637" s="8">
        <v>1654.8</v>
      </c>
      <c r="B1637" s="3">
        <v>5.000000074505806E-2</v>
      </c>
      <c r="C1637" s="3">
        <v>1</v>
      </c>
      <c r="D1637" s="8">
        <v>1649.453235196052</v>
      </c>
      <c r="E1637" s="8">
        <v>-5.3467648039479627</v>
      </c>
      <c r="F1637" s="3">
        <v>11499</v>
      </c>
      <c r="G1637" s="9">
        <v>3263</v>
      </c>
      <c r="H1637" s="3">
        <v>51</v>
      </c>
      <c r="I1637" s="3">
        <v>20</v>
      </c>
      <c r="J1637" s="3">
        <v>86.813328236298489</v>
      </c>
      <c r="K1637" s="11">
        <f t="shared" si="26"/>
        <v>-3.0794607882066935E-3</v>
      </c>
    </row>
    <row r="1638" spans="1:11" ht="15.25" customHeight="1" x14ac:dyDescent="0.35">
      <c r="A1638" s="8">
        <v>1654.8</v>
      </c>
      <c r="B1638" s="3">
        <v>5.000000074505806E-2</v>
      </c>
      <c r="C1638" s="3">
        <v>1</v>
      </c>
      <c r="D1638" s="8">
        <v>1839.769998557121</v>
      </c>
      <c r="E1638" s="8">
        <v>184.96999855712059</v>
      </c>
      <c r="F1638" s="3">
        <v>10663</v>
      </c>
      <c r="G1638" s="9">
        <v>1091</v>
      </c>
      <c r="H1638" s="3">
        <v>51</v>
      </c>
      <c r="I1638" s="3">
        <v>20</v>
      </c>
      <c r="J1638" s="3">
        <v>96.83</v>
      </c>
      <c r="K1638" s="11">
        <f t="shared" si="26"/>
        <v>9.5512753566622227E-2</v>
      </c>
    </row>
    <row r="1639" spans="1:11" ht="15.25" customHeight="1" x14ac:dyDescent="0.35">
      <c r="A1639" s="8">
        <v>1654.8</v>
      </c>
      <c r="B1639" s="3">
        <v>5.000000074505806E-2</v>
      </c>
      <c r="C1639" s="3">
        <v>1</v>
      </c>
      <c r="D1639" s="8">
        <v>2034.494168023579</v>
      </c>
      <c r="E1639" s="8">
        <v>379.69416802357892</v>
      </c>
      <c r="F1639" s="3">
        <v>15679</v>
      </c>
      <c r="G1639" s="9">
        <v>13946</v>
      </c>
      <c r="H1639" s="3">
        <v>51</v>
      </c>
      <c r="I1639" s="3">
        <v>20</v>
      </c>
      <c r="J1639" s="3">
        <v>107.07864050627239</v>
      </c>
      <c r="K1639" s="11">
        <f t="shared" si="26"/>
        <v>0.17729687556190882</v>
      </c>
    </row>
    <row r="1640" spans="1:11" ht="15.25" customHeight="1" x14ac:dyDescent="0.35">
      <c r="A1640" s="8">
        <v>1654.8</v>
      </c>
      <c r="B1640" s="3">
        <v>5.000000074505806E-2</v>
      </c>
      <c r="C1640" s="3">
        <v>2</v>
      </c>
      <c r="D1640" s="8">
        <v>2101.215450550475</v>
      </c>
      <c r="E1640" s="8">
        <v>446.41545055047459</v>
      </c>
      <c r="F1640" s="3">
        <v>12335</v>
      </c>
      <c r="G1640" s="9">
        <v>5433</v>
      </c>
      <c r="H1640" s="3">
        <v>51</v>
      </c>
      <c r="I1640" s="3">
        <v>20</v>
      </c>
      <c r="J1640" s="3">
        <v>110.59028695781041</v>
      </c>
      <c r="K1640" s="11">
        <f t="shared" si="26"/>
        <v>0.20183302839280076</v>
      </c>
    </row>
    <row r="1641" spans="1:11" ht="15.25" customHeight="1" x14ac:dyDescent="0.35">
      <c r="A1641" s="8">
        <v>1654.8</v>
      </c>
      <c r="B1641" s="3">
        <v>0.15000000596046451</v>
      </c>
      <c r="C1641" s="3">
        <v>2</v>
      </c>
      <c r="D1641" s="8">
        <v>1668.5725784365129</v>
      </c>
      <c r="E1641" s="8">
        <v>13.77257843651341</v>
      </c>
      <c r="F1641" s="3">
        <v>11121</v>
      </c>
      <c r="G1641" s="9">
        <v>2273</v>
      </c>
      <c r="H1641" s="3">
        <v>51</v>
      </c>
      <c r="I1641" s="3">
        <v>20</v>
      </c>
      <c r="J1641" s="3">
        <v>98.151328831591968</v>
      </c>
      <c r="K1641" s="11">
        <f t="shared" si="26"/>
        <v>7.0159918365162418E-3</v>
      </c>
    </row>
    <row r="1642" spans="1:11" ht="15.25" customHeight="1" x14ac:dyDescent="0.35">
      <c r="A1642" s="8">
        <v>1654.8</v>
      </c>
      <c r="B1642" s="3">
        <v>0.15000000596046451</v>
      </c>
      <c r="C1642" s="3">
        <v>2</v>
      </c>
      <c r="D1642" s="8">
        <v>2127.6323219073552</v>
      </c>
      <c r="E1642" s="8">
        <v>472.83232190735521</v>
      </c>
      <c r="F1642" s="3">
        <v>12793</v>
      </c>
      <c r="G1642" s="9">
        <v>6606</v>
      </c>
      <c r="H1642" s="3">
        <v>51</v>
      </c>
      <c r="I1642" s="3">
        <v>20</v>
      </c>
      <c r="J1642" s="3">
        <v>125.1548433427632</v>
      </c>
      <c r="K1642" s="11">
        <f t="shared" si="26"/>
        <v>0.18889893082779191</v>
      </c>
    </row>
    <row r="1643" spans="1:11" ht="15.25" customHeight="1" x14ac:dyDescent="0.35">
      <c r="A1643" s="8">
        <v>1654.8</v>
      </c>
      <c r="B1643" s="3">
        <v>0.20000000298023221</v>
      </c>
      <c r="C1643" s="3">
        <v>1</v>
      </c>
      <c r="D1643" s="8">
        <v>1627.359993937612</v>
      </c>
      <c r="E1643" s="8">
        <v>-27.44000606238842</v>
      </c>
      <c r="F1643" s="3">
        <v>10555</v>
      </c>
      <c r="G1643" s="9">
        <v>824</v>
      </c>
      <c r="H1643" s="3">
        <v>51</v>
      </c>
      <c r="I1643" s="3">
        <v>20</v>
      </c>
      <c r="J1643" s="3">
        <v>101.71</v>
      </c>
      <c r="K1643" s="11">
        <f t="shared" si="26"/>
        <v>-1.3489335395923912E-2</v>
      </c>
    </row>
    <row r="1644" spans="1:11" ht="15.25" customHeight="1" x14ac:dyDescent="0.35">
      <c r="A1644" s="8">
        <v>1674.33</v>
      </c>
      <c r="B1644" s="3">
        <v>0</v>
      </c>
      <c r="C1644" s="3">
        <v>3</v>
      </c>
      <c r="D1644" s="8">
        <v>1713.227636346676</v>
      </c>
      <c r="E1644" s="8">
        <v>38.897636346676343</v>
      </c>
      <c r="F1644" s="3">
        <v>16259</v>
      </c>
      <c r="G1644" s="9">
        <v>15432</v>
      </c>
      <c r="H1644" s="3">
        <v>56</v>
      </c>
      <c r="I1644" s="3">
        <v>49</v>
      </c>
      <c r="J1644" s="3">
        <v>34.963829313197479</v>
      </c>
      <c r="K1644" s="11">
        <f t="shared" si="26"/>
        <v>2.2704301239047545E-2</v>
      </c>
    </row>
    <row r="1645" spans="1:11" ht="15.25" customHeight="1" x14ac:dyDescent="0.35">
      <c r="A1645" s="8">
        <v>1679.25</v>
      </c>
      <c r="B1645" s="3">
        <v>0</v>
      </c>
      <c r="C1645" s="3">
        <v>2</v>
      </c>
      <c r="D1645" s="8">
        <v>2288.6224350386051</v>
      </c>
      <c r="E1645" s="8">
        <v>609.37243503860464</v>
      </c>
      <c r="F1645" s="3">
        <v>16316</v>
      </c>
      <c r="G1645" s="9">
        <v>15590</v>
      </c>
      <c r="H1645" s="3">
        <v>44</v>
      </c>
      <c r="I1645" s="3">
        <v>25</v>
      </c>
      <c r="J1645" s="3">
        <v>91.544897401544176</v>
      </c>
      <c r="K1645" s="11">
        <f t="shared" si="26"/>
        <v>0.26626167152308183</v>
      </c>
    </row>
    <row r="1646" spans="1:11" ht="15.25" customHeight="1" x14ac:dyDescent="0.35">
      <c r="A1646" s="8">
        <v>1684.26</v>
      </c>
      <c r="B1646" s="3">
        <v>0</v>
      </c>
      <c r="C1646" s="3">
        <v>1</v>
      </c>
      <c r="D1646" s="8">
        <v>2705.1076843526139</v>
      </c>
      <c r="E1646" s="8">
        <v>1020.847684352614</v>
      </c>
      <c r="F1646" s="3">
        <v>12100</v>
      </c>
      <c r="G1646" s="9">
        <v>4824</v>
      </c>
      <c r="H1646" s="3">
        <v>38</v>
      </c>
      <c r="I1646" s="3">
        <v>27</v>
      </c>
      <c r="J1646" s="3">
        <v>100.18917349454129</v>
      </c>
      <c r="K1646" s="11">
        <f t="shared" si="26"/>
        <v>0.37737783610522802</v>
      </c>
    </row>
    <row r="1647" spans="1:11" ht="15.25" customHeight="1" x14ac:dyDescent="0.35">
      <c r="A1647" s="8">
        <v>1684.26</v>
      </c>
      <c r="B1647" s="3">
        <v>0</v>
      </c>
      <c r="C1647" s="3">
        <v>2</v>
      </c>
      <c r="D1647" s="8">
        <v>2510.8204205535048</v>
      </c>
      <c r="E1647" s="8">
        <v>826.56042055350531</v>
      </c>
      <c r="F1647" s="3">
        <v>15383</v>
      </c>
      <c r="G1647" s="9">
        <v>13172</v>
      </c>
      <c r="H1647" s="3">
        <v>38</v>
      </c>
      <c r="I1647" s="3">
        <v>27</v>
      </c>
      <c r="J1647" s="3">
        <v>92.993348909389084</v>
      </c>
      <c r="K1647" s="11">
        <f t="shared" si="26"/>
        <v>0.32919933810769775</v>
      </c>
    </row>
    <row r="1648" spans="1:11" ht="15.25" customHeight="1" x14ac:dyDescent="0.35">
      <c r="A1648" s="8">
        <v>1684.26</v>
      </c>
      <c r="B1648" s="3">
        <v>0</v>
      </c>
      <c r="C1648" s="3">
        <v>3</v>
      </c>
      <c r="D1648" s="8">
        <v>2125.152755974023</v>
      </c>
      <c r="E1648" s="8">
        <v>440.89275597402337</v>
      </c>
      <c r="F1648" s="3">
        <v>16048</v>
      </c>
      <c r="G1648" s="9">
        <v>14884</v>
      </c>
      <c r="H1648" s="3">
        <v>38</v>
      </c>
      <c r="I1648" s="3">
        <v>27</v>
      </c>
      <c r="J1648" s="3">
        <v>78.709361332371245</v>
      </c>
      <c r="K1648" s="11">
        <f t="shared" si="26"/>
        <v>0.20746403040187505</v>
      </c>
    </row>
    <row r="1649" spans="1:11" ht="15.25" customHeight="1" x14ac:dyDescent="0.35">
      <c r="A1649" s="8">
        <v>1684.26</v>
      </c>
      <c r="B1649" s="3">
        <v>0</v>
      </c>
      <c r="C1649" s="3">
        <v>3</v>
      </c>
      <c r="D1649" s="8">
        <v>2319.787685721094</v>
      </c>
      <c r="E1649" s="8">
        <v>635.52768572109403</v>
      </c>
      <c r="F1649" s="3">
        <v>11868</v>
      </c>
      <c r="G1649" s="9">
        <v>4198</v>
      </c>
      <c r="H1649" s="3">
        <v>38</v>
      </c>
      <c r="I1649" s="3">
        <v>27</v>
      </c>
      <c r="J1649" s="3">
        <v>85.918062434114589</v>
      </c>
      <c r="K1649" s="11">
        <f t="shared" si="26"/>
        <v>0.27395941862823692</v>
      </c>
    </row>
    <row r="1650" spans="1:11" ht="15.25" customHeight="1" x14ac:dyDescent="0.35">
      <c r="A1650" s="8">
        <v>1684.26</v>
      </c>
      <c r="B1650" s="3">
        <v>0</v>
      </c>
      <c r="C1650" s="3">
        <v>3</v>
      </c>
      <c r="D1650" s="8">
        <v>2343.2482120975901</v>
      </c>
      <c r="E1650" s="8">
        <v>658.98821209758967</v>
      </c>
      <c r="F1650" s="3">
        <v>13772</v>
      </c>
      <c r="G1650" s="9">
        <v>9067</v>
      </c>
      <c r="H1650" s="3">
        <v>38</v>
      </c>
      <c r="I1650" s="3">
        <v>27</v>
      </c>
      <c r="J1650" s="3">
        <v>86.786970818429239</v>
      </c>
      <c r="K1650" s="11">
        <f t="shared" si="26"/>
        <v>0.28122851377647595</v>
      </c>
    </row>
    <row r="1651" spans="1:11" ht="15.25" customHeight="1" x14ac:dyDescent="0.35">
      <c r="A1651" s="8">
        <v>1699.44</v>
      </c>
      <c r="B1651" s="3">
        <v>0</v>
      </c>
      <c r="C1651" s="3">
        <v>1</v>
      </c>
      <c r="D1651" s="8">
        <v>1752.4787934157839</v>
      </c>
      <c r="E1651" s="8">
        <v>53.038793415783857</v>
      </c>
      <c r="F1651" s="3">
        <v>13102</v>
      </c>
      <c r="G1651" s="9">
        <v>7407</v>
      </c>
      <c r="H1651" s="3">
        <v>52</v>
      </c>
      <c r="I1651" s="3">
        <v>24</v>
      </c>
      <c r="J1651" s="3">
        <v>73.019949725657668</v>
      </c>
      <c r="K1651" s="11">
        <f t="shared" si="26"/>
        <v>3.0265012971943079E-2</v>
      </c>
    </row>
    <row r="1652" spans="1:11" ht="15.25" customHeight="1" x14ac:dyDescent="0.35">
      <c r="A1652" s="8">
        <v>1699.44</v>
      </c>
      <c r="B1652" s="3">
        <v>0</v>
      </c>
      <c r="C1652" s="3">
        <v>1</v>
      </c>
      <c r="D1652" s="8">
        <v>1814.5416353793939</v>
      </c>
      <c r="E1652" s="8">
        <v>115.1016353793943</v>
      </c>
      <c r="F1652" s="3">
        <v>15825</v>
      </c>
      <c r="G1652" s="9">
        <v>14322</v>
      </c>
      <c r="H1652" s="3">
        <v>52</v>
      </c>
      <c r="I1652" s="3">
        <v>24</v>
      </c>
      <c r="J1652" s="3">
        <v>75.605901474141433</v>
      </c>
      <c r="K1652" s="11">
        <f t="shared" si="26"/>
        <v>6.3432898499090215E-2</v>
      </c>
    </row>
    <row r="1653" spans="1:11" ht="15.25" customHeight="1" x14ac:dyDescent="0.35">
      <c r="A1653" s="8">
        <v>1699.44</v>
      </c>
      <c r="B1653" s="3">
        <v>0</v>
      </c>
      <c r="C1653" s="3">
        <v>1</v>
      </c>
      <c r="D1653" s="8">
        <v>1945.428864789304</v>
      </c>
      <c r="E1653" s="8">
        <v>245.98886478930419</v>
      </c>
      <c r="F1653" s="3">
        <v>11382</v>
      </c>
      <c r="G1653" s="9">
        <v>2965</v>
      </c>
      <c r="H1653" s="3">
        <v>52</v>
      </c>
      <c r="I1653" s="3">
        <v>24</v>
      </c>
      <c r="J1653" s="3">
        <v>81.059536032887678</v>
      </c>
      <c r="K1653" s="11">
        <f t="shared" si="26"/>
        <v>0.12644454353562062</v>
      </c>
    </row>
    <row r="1654" spans="1:11" ht="15.25" customHeight="1" x14ac:dyDescent="0.35">
      <c r="A1654" s="8">
        <v>1699.44</v>
      </c>
      <c r="B1654" s="3">
        <v>0</v>
      </c>
      <c r="C1654" s="3">
        <v>2</v>
      </c>
      <c r="D1654" s="8">
        <v>1900.6902443972031</v>
      </c>
      <c r="E1654" s="8">
        <v>201.25024439720301</v>
      </c>
      <c r="F1654" s="3">
        <v>11173</v>
      </c>
      <c r="G1654" s="9">
        <v>2409</v>
      </c>
      <c r="H1654" s="3">
        <v>52</v>
      </c>
      <c r="I1654" s="3">
        <v>24</v>
      </c>
      <c r="J1654" s="3">
        <v>79.195426849883461</v>
      </c>
      <c r="K1654" s="11">
        <f t="shared" si="26"/>
        <v>0.10588271549793153</v>
      </c>
    </row>
    <row r="1655" spans="1:11" ht="15.25" customHeight="1" x14ac:dyDescent="0.35">
      <c r="A1655" s="8">
        <v>1699.44</v>
      </c>
      <c r="B1655" s="3">
        <v>0</v>
      </c>
      <c r="C1655" s="3">
        <v>2</v>
      </c>
      <c r="D1655" s="8">
        <v>1964.16</v>
      </c>
      <c r="E1655" s="8">
        <v>264.72000000000003</v>
      </c>
      <c r="F1655" s="3">
        <v>10594</v>
      </c>
      <c r="G1655" s="9">
        <v>919</v>
      </c>
      <c r="H1655" s="3">
        <v>52</v>
      </c>
      <c r="I1655" s="3">
        <v>24</v>
      </c>
      <c r="J1655" s="3">
        <v>81.84</v>
      </c>
      <c r="K1655" s="11">
        <f t="shared" si="26"/>
        <v>0.13477517106549367</v>
      </c>
    </row>
    <row r="1656" spans="1:11" ht="15.25" customHeight="1" x14ac:dyDescent="0.35">
      <c r="A1656" s="8">
        <v>1699.44</v>
      </c>
      <c r="B1656" s="3">
        <v>0</v>
      </c>
      <c r="C1656" s="3">
        <v>2</v>
      </c>
      <c r="D1656" s="8">
        <v>2422.272118810863</v>
      </c>
      <c r="E1656" s="8">
        <v>722.83211881086254</v>
      </c>
      <c r="F1656" s="3">
        <v>14774</v>
      </c>
      <c r="G1656" s="9">
        <v>11660</v>
      </c>
      <c r="H1656" s="3">
        <v>52</v>
      </c>
      <c r="I1656" s="3">
        <v>24</v>
      </c>
      <c r="J1656" s="3">
        <v>100.9280049504526</v>
      </c>
      <c r="K1656" s="11">
        <f t="shared" si="26"/>
        <v>0.29841078266867638</v>
      </c>
    </row>
    <row r="1657" spans="1:11" ht="15.25" customHeight="1" x14ac:dyDescent="0.35">
      <c r="A1657" s="8">
        <v>1708.5</v>
      </c>
      <c r="B1657" s="3">
        <v>0</v>
      </c>
      <c r="C1657" s="3">
        <v>3</v>
      </c>
      <c r="D1657" s="8">
        <v>1796.4428048510269</v>
      </c>
      <c r="E1657" s="8">
        <v>87.942804851027176</v>
      </c>
      <c r="F1657" s="3">
        <v>11243</v>
      </c>
      <c r="G1657" s="9">
        <v>2592</v>
      </c>
      <c r="H1657" s="3">
        <v>56</v>
      </c>
      <c r="I1657" s="3">
        <v>50</v>
      </c>
      <c r="J1657" s="3">
        <v>35.928856097020542</v>
      </c>
      <c r="K1657" s="11">
        <f t="shared" si="26"/>
        <v>4.8953857375002803E-2</v>
      </c>
    </row>
    <row r="1658" spans="1:11" ht="15.25" customHeight="1" x14ac:dyDescent="0.35">
      <c r="A1658" s="8">
        <v>1708.5</v>
      </c>
      <c r="B1658" s="3">
        <v>0.20000000298023221</v>
      </c>
      <c r="C1658" s="3">
        <v>3</v>
      </c>
      <c r="D1658" s="8">
        <v>1710.478266707031</v>
      </c>
      <c r="E1658" s="8">
        <v>1.9782667070305711</v>
      </c>
      <c r="F1658" s="3">
        <v>11279</v>
      </c>
      <c r="G1658" s="9">
        <v>2700</v>
      </c>
      <c r="H1658" s="3">
        <v>56</v>
      </c>
      <c r="I1658" s="3">
        <v>50</v>
      </c>
      <c r="J1658" s="3">
        <v>42.761956826976473</v>
      </c>
      <c r="K1658" s="11">
        <f t="shared" si="26"/>
        <v>9.2524610837386989E-4</v>
      </c>
    </row>
    <row r="1659" spans="1:11" ht="15.25" customHeight="1" x14ac:dyDescent="0.35">
      <c r="A1659" s="8">
        <v>1712.58</v>
      </c>
      <c r="B1659" s="3">
        <v>0</v>
      </c>
      <c r="C1659" s="3">
        <v>1</v>
      </c>
      <c r="D1659" s="8">
        <v>1857.6995825281149</v>
      </c>
      <c r="E1659" s="8">
        <v>145.11958252811539</v>
      </c>
      <c r="F1659" s="3">
        <v>16481</v>
      </c>
      <c r="G1659" s="9">
        <v>15987</v>
      </c>
      <c r="H1659" s="3">
        <v>29</v>
      </c>
      <c r="I1659" s="3">
        <v>17</v>
      </c>
      <c r="J1659" s="3">
        <v>109.2764460310656</v>
      </c>
      <c r="K1659" s="11">
        <f t="shared" si="26"/>
        <v>7.8117895860548306E-2</v>
      </c>
    </row>
    <row r="1660" spans="1:11" ht="15.25" customHeight="1" x14ac:dyDescent="0.35">
      <c r="A1660" s="8">
        <v>1712.58</v>
      </c>
      <c r="B1660" s="3">
        <v>0</v>
      </c>
      <c r="C1660" s="3">
        <v>1</v>
      </c>
      <c r="D1660" s="8">
        <v>2387.623429360242</v>
      </c>
      <c r="E1660" s="8">
        <v>675.0434293602425</v>
      </c>
      <c r="F1660" s="3">
        <v>14315</v>
      </c>
      <c r="G1660" s="9">
        <v>10451</v>
      </c>
      <c r="H1660" s="3">
        <v>29</v>
      </c>
      <c r="I1660" s="3">
        <v>17</v>
      </c>
      <c r="J1660" s="3">
        <v>140.4484370211907</v>
      </c>
      <c r="K1660" s="11">
        <f t="shared" si="26"/>
        <v>0.28272608697809554</v>
      </c>
    </row>
    <row r="1661" spans="1:11" ht="15.25" customHeight="1" x14ac:dyDescent="0.35">
      <c r="A1661" s="8">
        <v>1712.58</v>
      </c>
      <c r="B1661" s="3">
        <v>0</v>
      </c>
      <c r="C1661" s="3">
        <v>1</v>
      </c>
      <c r="D1661" s="8">
        <v>2559.815039146858</v>
      </c>
      <c r="E1661" s="8">
        <v>847.23503914685762</v>
      </c>
      <c r="F1661" s="3">
        <v>13280</v>
      </c>
      <c r="G1661" s="9">
        <v>7869</v>
      </c>
      <c r="H1661" s="3">
        <v>29</v>
      </c>
      <c r="I1661" s="3">
        <v>17</v>
      </c>
      <c r="J1661" s="3">
        <v>150.5773552439328</v>
      </c>
      <c r="K1661" s="11">
        <f t="shared" si="26"/>
        <v>0.33097510022803311</v>
      </c>
    </row>
    <row r="1662" spans="1:11" ht="15.25" customHeight="1" x14ac:dyDescent="0.35">
      <c r="A1662" s="8">
        <v>1712.58</v>
      </c>
      <c r="B1662" s="3">
        <v>0</v>
      </c>
      <c r="C1662" s="3">
        <v>1</v>
      </c>
      <c r="D1662" s="8">
        <v>2626.7589934235771</v>
      </c>
      <c r="E1662" s="8">
        <v>914.17899342357714</v>
      </c>
      <c r="F1662" s="3">
        <v>14694</v>
      </c>
      <c r="G1662" s="9">
        <v>11458</v>
      </c>
      <c r="H1662" s="3">
        <v>29</v>
      </c>
      <c r="I1662" s="3">
        <v>17</v>
      </c>
      <c r="J1662" s="3">
        <v>154.51523490726919</v>
      </c>
      <c r="K1662" s="11">
        <f t="shared" si="26"/>
        <v>0.3480254548332527</v>
      </c>
    </row>
    <row r="1663" spans="1:11" ht="15.25" customHeight="1" x14ac:dyDescent="0.35">
      <c r="A1663" s="8">
        <v>1712.58</v>
      </c>
      <c r="B1663" s="3">
        <v>0</v>
      </c>
      <c r="C1663" s="3">
        <v>1</v>
      </c>
      <c r="D1663" s="8">
        <v>2723.876987049191</v>
      </c>
      <c r="E1663" s="8">
        <v>1011.296987049192</v>
      </c>
      <c r="F1663" s="3">
        <v>13479</v>
      </c>
      <c r="G1663" s="9">
        <v>8325</v>
      </c>
      <c r="H1663" s="3">
        <v>29</v>
      </c>
      <c r="I1663" s="3">
        <v>17</v>
      </c>
      <c r="J1663" s="3">
        <v>160.22805806171709</v>
      </c>
      <c r="K1663" s="11">
        <f t="shared" si="26"/>
        <v>0.37127116674411292</v>
      </c>
    </row>
    <row r="1664" spans="1:11" ht="15.25" customHeight="1" x14ac:dyDescent="0.35">
      <c r="A1664" s="8">
        <v>1712.58</v>
      </c>
      <c r="B1664" s="3">
        <v>0</v>
      </c>
      <c r="C1664" s="3">
        <v>1</v>
      </c>
      <c r="D1664" s="8">
        <v>2864.1639700700698</v>
      </c>
      <c r="E1664" s="8">
        <v>1151.5839700700701</v>
      </c>
      <c r="F1664" s="3">
        <v>11807</v>
      </c>
      <c r="G1664" s="9">
        <v>4038</v>
      </c>
      <c r="H1664" s="3">
        <v>29</v>
      </c>
      <c r="I1664" s="3">
        <v>17</v>
      </c>
      <c r="J1664" s="3">
        <v>168.48023353353349</v>
      </c>
      <c r="K1664" s="11">
        <f t="shared" si="26"/>
        <v>0.40206635587343753</v>
      </c>
    </row>
    <row r="1665" spans="1:11" ht="15.25" customHeight="1" x14ac:dyDescent="0.35">
      <c r="A1665" s="8">
        <v>1712.58</v>
      </c>
      <c r="B1665" s="3">
        <v>0</v>
      </c>
      <c r="C1665" s="3">
        <v>2</v>
      </c>
      <c r="D1665" s="8">
        <v>2255.2288686001002</v>
      </c>
      <c r="E1665" s="8">
        <v>542.64886860010029</v>
      </c>
      <c r="F1665" s="3">
        <v>11929</v>
      </c>
      <c r="G1665" s="9">
        <v>4369</v>
      </c>
      <c r="H1665" s="3">
        <v>29</v>
      </c>
      <c r="I1665" s="3">
        <v>17</v>
      </c>
      <c r="J1665" s="3">
        <v>132.66052168235879</v>
      </c>
      <c r="K1665" s="11">
        <f t="shared" si="26"/>
        <v>0.24061809253840463</v>
      </c>
    </row>
    <row r="1666" spans="1:11" ht="15.25" customHeight="1" x14ac:dyDescent="0.35">
      <c r="A1666" s="8">
        <v>1712.58</v>
      </c>
      <c r="B1666" s="3">
        <v>0.10000000149011611</v>
      </c>
      <c r="C1666" s="3">
        <v>4</v>
      </c>
      <c r="D1666" s="8">
        <v>1982.6634497445521</v>
      </c>
      <c r="E1666" s="8">
        <v>270.08344974455213</v>
      </c>
      <c r="F1666" s="3">
        <v>16205</v>
      </c>
      <c r="G1666" s="9">
        <v>15297</v>
      </c>
      <c r="H1666" s="3">
        <v>29</v>
      </c>
      <c r="I1666" s="3">
        <v>17</v>
      </c>
      <c r="J1666" s="3">
        <v>129.58584660308611</v>
      </c>
      <c r="K1666" s="11">
        <f t="shared" si="26"/>
        <v>0.12260028518655509</v>
      </c>
    </row>
    <row r="1667" spans="1:11" ht="15.25" customHeight="1" x14ac:dyDescent="0.35">
      <c r="A1667" s="8">
        <v>1728.54</v>
      </c>
      <c r="B1667" s="3">
        <v>0</v>
      </c>
      <c r="C1667" s="3">
        <v>3</v>
      </c>
      <c r="D1667" s="8">
        <v>2295.2792000801928</v>
      </c>
      <c r="E1667" s="8">
        <v>566.73920008019309</v>
      </c>
      <c r="F1667" s="3">
        <v>13711</v>
      </c>
      <c r="G1667" s="9">
        <v>8900</v>
      </c>
      <c r="H1667" s="3">
        <v>53</v>
      </c>
      <c r="I1667" s="3">
        <v>33</v>
      </c>
      <c r="J1667" s="3">
        <v>69.553915153945255</v>
      </c>
      <c r="K1667" s="11">
        <f t="shared" ref="K1667:K1730" si="27">+(E1667/(I1667*J1667))</f>
        <v>0.24691514655837607</v>
      </c>
    </row>
    <row r="1668" spans="1:11" ht="15.25" customHeight="1" x14ac:dyDescent="0.35">
      <c r="A1668" s="8">
        <v>1728.54</v>
      </c>
      <c r="B1668" s="3">
        <v>0</v>
      </c>
      <c r="C1668" s="3">
        <v>3</v>
      </c>
      <c r="D1668" s="8">
        <v>2373.5159984849702</v>
      </c>
      <c r="E1668" s="8">
        <v>644.97599848496952</v>
      </c>
      <c r="F1668" s="3">
        <v>12039</v>
      </c>
      <c r="G1668" s="9">
        <v>4659</v>
      </c>
      <c r="H1668" s="3">
        <v>53</v>
      </c>
      <c r="I1668" s="3">
        <v>33</v>
      </c>
      <c r="J1668" s="3">
        <v>71.924727226817268</v>
      </c>
      <c r="K1668" s="11">
        <f t="shared" si="27"/>
        <v>0.27173863538171295</v>
      </c>
    </row>
    <row r="1669" spans="1:11" ht="15.25" customHeight="1" x14ac:dyDescent="0.35">
      <c r="A1669" s="8">
        <v>1734.12</v>
      </c>
      <c r="B1669" s="3">
        <v>0</v>
      </c>
      <c r="C1669" s="3">
        <v>3</v>
      </c>
      <c r="D1669" s="8">
        <v>2511.6419181386959</v>
      </c>
      <c r="E1669" s="8">
        <v>777.52191813869581</v>
      </c>
      <c r="F1669" s="3">
        <v>13485</v>
      </c>
      <c r="G1669" s="9">
        <v>8337</v>
      </c>
      <c r="H1669" s="3">
        <v>39</v>
      </c>
      <c r="I1669" s="3">
        <v>36</v>
      </c>
      <c r="J1669" s="3">
        <v>69.767831059408223</v>
      </c>
      <c r="K1669" s="11">
        <f t="shared" si="27"/>
        <v>0.30956718492534735</v>
      </c>
    </row>
    <row r="1670" spans="1:11" ht="15.25" customHeight="1" x14ac:dyDescent="0.35">
      <c r="A1670" s="8">
        <v>1734.12</v>
      </c>
      <c r="B1670" s="3">
        <v>0.10000000149011611</v>
      </c>
      <c r="C1670" s="3">
        <v>3</v>
      </c>
      <c r="D1670" s="8">
        <v>2292.3703829090668</v>
      </c>
      <c r="E1670" s="8">
        <v>558.25038290906718</v>
      </c>
      <c r="F1670" s="3">
        <v>14709</v>
      </c>
      <c r="G1670" s="9">
        <v>11502</v>
      </c>
      <c r="H1670" s="3">
        <v>39</v>
      </c>
      <c r="I1670" s="3">
        <v>36</v>
      </c>
      <c r="J1670" s="3">
        <v>70.752172429151528</v>
      </c>
      <c r="K1670" s="11">
        <f t="shared" si="27"/>
        <v>0.21917284725547451</v>
      </c>
    </row>
    <row r="1671" spans="1:11" ht="15.25" customHeight="1" x14ac:dyDescent="0.35">
      <c r="A1671" s="8">
        <v>1737.54</v>
      </c>
      <c r="B1671" s="3">
        <v>0</v>
      </c>
      <c r="C1671" s="3">
        <v>1</v>
      </c>
      <c r="D1671" s="8">
        <v>1845.672841780219</v>
      </c>
      <c r="E1671" s="8">
        <v>108.1328417802188</v>
      </c>
      <c r="F1671" s="3">
        <v>16011</v>
      </c>
      <c r="G1671" s="9">
        <v>14783</v>
      </c>
      <c r="H1671" s="3">
        <v>51</v>
      </c>
      <c r="I1671" s="3">
        <v>21</v>
      </c>
      <c r="J1671" s="3">
        <v>87.88918294191518</v>
      </c>
      <c r="K1671" s="11">
        <f t="shared" si="27"/>
        <v>5.8587220515159515E-2</v>
      </c>
    </row>
    <row r="1672" spans="1:11" ht="15.25" customHeight="1" x14ac:dyDescent="0.35">
      <c r="A1672" s="8">
        <v>1737.54</v>
      </c>
      <c r="B1672" s="3">
        <v>0</v>
      </c>
      <c r="C1672" s="3">
        <v>1</v>
      </c>
      <c r="D1672" s="8">
        <v>1862.0753955757641</v>
      </c>
      <c r="E1672" s="8">
        <v>124.5353955757641</v>
      </c>
      <c r="F1672" s="3">
        <v>11282</v>
      </c>
      <c r="G1672" s="9">
        <v>2706</v>
      </c>
      <c r="H1672" s="3">
        <v>51</v>
      </c>
      <c r="I1672" s="3">
        <v>21</v>
      </c>
      <c r="J1672" s="3">
        <v>88.670256932179242</v>
      </c>
      <c r="K1672" s="11">
        <f t="shared" si="27"/>
        <v>6.6879888897977233E-2</v>
      </c>
    </row>
    <row r="1673" spans="1:11" ht="15.25" customHeight="1" x14ac:dyDescent="0.35">
      <c r="A1673" s="8">
        <v>1737.54</v>
      </c>
      <c r="B1673" s="3">
        <v>0</v>
      </c>
      <c r="C1673" s="3">
        <v>1</v>
      </c>
      <c r="D1673" s="8">
        <v>2023.224164260318</v>
      </c>
      <c r="E1673" s="8">
        <v>285.68416426031757</v>
      </c>
      <c r="F1673" s="3">
        <v>16102</v>
      </c>
      <c r="G1673" s="9">
        <v>15033</v>
      </c>
      <c r="H1673" s="3">
        <v>51</v>
      </c>
      <c r="I1673" s="3">
        <v>21</v>
      </c>
      <c r="J1673" s="3">
        <v>96.344007821919888</v>
      </c>
      <c r="K1673" s="11">
        <f t="shared" si="27"/>
        <v>0.14120242793994234</v>
      </c>
    </row>
    <row r="1674" spans="1:11" ht="15.25" customHeight="1" x14ac:dyDescent="0.35">
      <c r="A1674" s="8">
        <v>1737.54</v>
      </c>
      <c r="B1674" s="3">
        <v>0</v>
      </c>
      <c r="C1674" s="3">
        <v>1</v>
      </c>
      <c r="D1674" s="8">
        <v>2043.3648782090961</v>
      </c>
      <c r="E1674" s="8">
        <v>305.82487820909591</v>
      </c>
      <c r="F1674" s="3">
        <v>14554</v>
      </c>
      <c r="G1674" s="9">
        <v>11084</v>
      </c>
      <c r="H1674" s="3">
        <v>51</v>
      </c>
      <c r="I1674" s="3">
        <v>21</v>
      </c>
      <c r="J1674" s="3">
        <v>97.303089438528374</v>
      </c>
      <c r="K1674" s="11">
        <f t="shared" si="27"/>
        <v>0.14966728726253514</v>
      </c>
    </row>
    <row r="1675" spans="1:11" ht="15.25" customHeight="1" x14ac:dyDescent="0.35">
      <c r="A1675" s="8">
        <v>1737.54</v>
      </c>
      <c r="B1675" s="3">
        <v>0</v>
      </c>
      <c r="C1675" s="3">
        <v>1</v>
      </c>
      <c r="D1675" s="8">
        <v>2121.858561409083</v>
      </c>
      <c r="E1675" s="8">
        <v>384.31856140908349</v>
      </c>
      <c r="F1675" s="3">
        <v>14339</v>
      </c>
      <c r="G1675" s="9">
        <v>10510</v>
      </c>
      <c r="H1675" s="3">
        <v>51</v>
      </c>
      <c r="I1675" s="3">
        <v>21</v>
      </c>
      <c r="J1675" s="3">
        <v>101.040883876623</v>
      </c>
      <c r="K1675" s="11">
        <f t="shared" si="27"/>
        <v>0.18112355290725191</v>
      </c>
    </row>
    <row r="1676" spans="1:11" ht="15.25" customHeight="1" x14ac:dyDescent="0.35">
      <c r="A1676" s="8">
        <v>1737.54</v>
      </c>
      <c r="B1676" s="3">
        <v>0</v>
      </c>
      <c r="C1676" s="3">
        <v>1</v>
      </c>
      <c r="D1676" s="8">
        <v>2259.628067700693</v>
      </c>
      <c r="E1676" s="8">
        <v>522.08806770069259</v>
      </c>
      <c r="F1676" s="3">
        <v>13173</v>
      </c>
      <c r="G1676" s="9">
        <v>7586</v>
      </c>
      <c r="H1676" s="3">
        <v>51</v>
      </c>
      <c r="I1676" s="3">
        <v>21</v>
      </c>
      <c r="J1676" s="3">
        <v>107.6013365571758</v>
      </c>
      <c r="K1676" s="11">
        <f t="shared" si="27"/>
        <v>0.23105044372720543</v>
      </c>
    </row>
    <row r="1677" spans="1:11" ht="15.25" customHeight="1" x14ac:dyDescent="0.35">
      <c r="A1677" s="8">
        <v>1737.54</v>
      </c>
      <c r="B1677" s="3">
        <v>0</v>
      </c>
      <c r="C1677" s="3">
        <v>2</v>
      </c>
      <c r="D1677" s="8">
        <v>1966.642154741236</v>
      </c>
      <c r="E1677" s="8">
        <v>229.10215474123581</v>
      </c>
      <c r="F1677" s="3">
        <v>16897</v>
      </c>
      <c r="G1677" s="9">
        <v>16951</v>
      </c>
      <c r="H1677" s="3">
        <v>51</v>
      </c>
      <c r="I1677" s="3">
        <v>21</v>
      </c>
      <c r="J1677" s="3">
        <v>93.649626416249319</v>
      </c>
      <c r="K1677" s="11">
        <f t="shared" si="27"/>
        <v>0.11649407300098288</v>
      </c>
    </row>
    <row r="1678" spans="1:11" ht="15.25" customHeight="1" x14ac:dyDescent="0.35">
      <c r="A1678" s="8">
        <v>1737.54</v>
      </c>
      <c r="B1678" s="3">
        <v>0</v>
      </c>
      <c r="C1678" s="3">
        <v>2</v>
      </c>
      <c r="D1678" s="8">
        <v>2022.3723626979131</v>
      </c>
      <c r="E1678" s="8">
        <v>284.83236269791342</v>
      </c>
      <c r="F1678" s="3">
        <v>15175</v>
      </c>
      <c r="G1678" s="9">
        <v>12651</v>
      </c>
      <c r="H1678" s="3">
        <v>51</v>
      </c>
      <c r="I1678" s="3">
        <v>21</v>
      </c>
      <c r="J1678" s="3">
        <v>96.303445842757782</v>
      </c>
      <c r="K1678" s="11">
        <f t="shared" si="27"/>
        <v>0.14084071160759801</v>
      </c>
    </row>
    <row r="1679" spans="1:11" ht="15.25" customHeight="1" x14ac:dyDescent="0.35">
      <c r="A1679" s="8">
        <v>1737.54</v>
      </c>
      <c r="B1679" s="3">
        <v>0</v>
      </c>
      <c r="C1679" s="3">
        <v>2</v>
      </c>
      <c r="D1679" s="8">
        <v>2310.541909664099</v>
      </c>
      <c r="E1679" s="8">
        <v>573.001909664099</v>
      </c>
      <c r="F1679" s="3">
        <v>14845</v>
      </c>
      <c r="G1679" s="9">
        <v>11839</v>
      </c>
      <c r="H1679" s="3">
        <v>51</v>
      </c>
      <c r="I1679" s="3">
        <v>21</v>
      </c>
      <c r="J1679" s="3">
        <v>110.0258052220999</v>
      </c>
      <c r="K1679" s="11">
        <f t="shared" si="27"/>
        <v>0.2479945969676875</v>
      </c>
    </row>
    <row r="1680" spans="1:11" ht="15.25" customHeight="1" x14ac:dyDescent="0.35">
      <c r="A1680" s="8">
        <v>1737.54</v>
      </c>
      <c r="B1680" s="3">
        <v>0.20000000298023221</v>
      </c>
      <c r="C1680" s="3">
        <v>1</v>
      </c>
      <c r="D1680" s="8">
        <v>1911.0829454686</v>
      </c>
      <c r="E1680" s="8">
        <v>173.54294546859981</v>
      </c>
      <c r="F1680" s="3">
        <v>14623</v>
      </c>
      <c r="G1680" s="9">
        <v>11274</v>
      </c>
      <c r="H1680" s="3">
        <v>51</v>
      </c>
      <c r="I1680" s="3">
        <v>21</v>
      </c>
      <c r="J1680" s="3">
        <v>113.754937654044</v>
      </c>
      <c r="K1680" s="11">
        <f t="shared" si="27"/>
        <v>7.2646954537935654E-2</v>
      </c>
    </row>
    <row r="1681" spans="1:11" ht="15.25" customHeight="1" x14ac:dyDescent="0.35">
      <c r="A1681" s="8">
        <v>1737.54</v>
      </c>
      <c r="B1681" s="3">
        <v>0.20000000298023221</v>
      </c>
      <c r="C1681" s="3">
        <v>1</v>
      </c>
      <c r="D1681" s="8">
        <v>1943.752300715583</v>
      </c>
      <c r="E1681" s="8">
        <v>206.2123007155831</v>
      </c>
      <c r="F1681" s="3">
        <v>13787</v>
      </c>
      <c r="G1681" s="9">
        <v>9108</v>
      </c>
      <c r="H1681" s="3">
        <v>51</v>
      </c>
      <c r="I1681" s="3">
        <v>21</v>
      </c>
      <c r="J1681" s="3">
        <v>115.6995421402753</v>
      </c>
      <c r="K1681" s="11">
        <f t="shared" si="27"/>
        <v>8.4871842928326335E-2</v>
      </c>
    </row>
    <row r="1682" spans="1:11" ht="15.25" customHeight="1" x14ac:dyDescent="0.35">
      <c r="A1682" s="8">
        <v>1742.67</v>
      </c>
      <c r="B1682" s="3">
        <v>0</v>
      </c>
      <c r="C1682" s="3">
        <v>1</v>
      </c>
      <c r="D1682" s="8">
        <v>1734.360434499479</v>
      </c>
      <c r="E1682" s="8">
        <v>-8.3095655005206481</v>
      </c>
      <c r="F1682" s="3">
        <v>14942</v>
      </c>
      <c r="G1682" s="9">
        <v>12097</v>
      </c>
      <c r="H1682" s="3">
        <v>56</v>
      </c>
      <c r="I1682" s="3">
        <v>51</v>
      </c>
      <c r="J1682" s="3">
        <v>34.007067343127048</v>
      </c>
      <c r="K1682" s="11">
        <f t="shared" si="27"/>
        <v>-4.7911410657374186E-3</v>
      </c>
    </row>
    <row r="1683" spans="1:11" ht="15.25" customHeight="1" x14ac:dyDescent="0.35">
      <c r="A1683" s="8">
        <v>1746.42</v>
      </c>
      <c r="B1683" s="3">
        <v>0</v>
      </c>
      <c r="C1683" s="3">
        <v>2</v>
      </c>
      <c r="D1683" s="8">
        <v>2186.6906026698421</v>
      </c>
      <c r="E1683" s="8">
        <v>440.27060266984148</v>
      </c>
      <c r="F1683" s="3">
        <v>14644</v>
      </c>
      <c r="G1683" s="9">
        <v>11329</v>
      </c>
      <c r="H1683" s="3">
        <v>44</v>
      </c>
      <c r="I1683" s="3">
        <v>26</v>
      </c>
      <c r="J1683" s="3">
        <v>84.103484718070831</v>
      </c>
      <c r="K1683" s="11">
        <f t="shared" si="27"/>
        <v>0.20134105946780617</v>
      </c>
    </row>
    <row r="1684" spans="1:11" ht="15.25" customHeight="1" x14ac:dyDescent="0.35">
      <c r="A1684" s="8">
        <v>1746.42</v>
      </c>
      <c r="B1684" s="3">
        <v>0</v>
      </c>
      <c r="C1684" s="3">
        <v>3</v>
      </c>
      <c r="D1684" s="8">
        <v>1911.768436470441</v>
      </c>
      <c r="E1684" s="8">
        <v>165.3484364704409</v>
      </c>
      <c r="F1684" s="3">
        <v>14035</v>
      </c>
      <c r="G1684" s="9">
        <v>9746</v>
      </c>
      <c r="H1684" s="3">
        <v>44</v>
      </c>
      <c r="I1684" s="3">
        <v>26</v>
      </c>
      <c r="J1684" s="3">
        <v>73.529555248863119</v>
      </c>
      <c r="K1684" s="11">
        <f t="shared" si="27"/>
        <v>8.6489782609713808E-2</v>
      </c>
    </row>
    <row r="1685" spans="1:11" ht="15.25" customHeight="1" x14ac:dyDescent="0.35">
      <c r="A1685" s="8">
        <v>1746.42</v>
      </c>
      <c r="B1685" s="3">
        <v>0</v>
      </c>
      <c r="C1685" s="3">
        <v>4</v>
      </c>
      <c r="D1685" s="8">
        <v>1697.7578962790601</v>
      </c>
      <c r="E1685" s="8">
        <v>-48.66210372093974</v>
      </c>
      <c r="F1685" s="3">
        <v>14871</v>
      </c>
      <c r="G1685" s="9">
        <v>11906</v>
      </c>
      <c r="H1685" s="3">
        <v>44</v>
      </c>
      <c r="I1685" s="3">
        <v>26</v>
      </c>
      <c r="J1685" s="3">
        <v>65.298380626117705</v>
      </c>
      <c r="K1685" s="11">
        <f t="shared" si="27"/>
        <v>-2.8662569514529387E-2</v>
      </c>
    </row>
    <row r="1686" spans="1:11" ht="15.25" customHeight="1" x14ac:dyDescent="0.35">
      <c r="A1686" s="8">
        <v>1746.42</v>
      </c>
      <c r="B1686" s="3">
        <v>0</v>
      </c>
      <c r="C1686" s="3">
        <v>4</v>
      </c>
      <c r="D1686" s="8">
        <v>2208.545534800623</v>
      </c>
      <c r="E1686" s="8">
        <v>462.12553480062297</v>
      </c>
      <c r="F1686" s="3">
        <v>15707</v>
      </c>
      <c r="G1686" s="9">
        <v>14020</v>
      </c>
      <c r="H1686" s="3">
        <v>44</v>
      </c>
      <c r="I1686" s="3">
        <v>26</v>
      </c>
      <c r="J1686" s="3">
        <v>84.944059030793198</v>
      </c>
      <c r="K1686" s="11">
        <f t="shared" si="27"/>
        <v>0.20924428657629712</v>
      </c>
    </row>
    <row r="1687" spans="1:11" ht="15.25" customHeight="1" x14ac:dyDescent="0.35">
      <c r="A1687" s="8">
        <v>1746.42</v>
      </c>
      <c r="B1687" s="3">
        <v>0.10000000149011611</v>
      </c>
      <c r="C1687" s="3">
        <v>2</v>
      </c>
      <c r="D1687" s="8">
        <v>1844.8394172711071</v>
      </c>
      <c r="E1687" s="8">
        <v>98.419417271106568</v>
      </c>
      <c r="F1687" s="3">
        <v>15672</v>
      </c>
      <c r="G1687" s="9">
        <v>13927</v>
      </c>
      <c r="H1687" s="3">
        <v>44</v>
      </c>
      <c r="I1687" s="3">
        <v>26</v>
      </c>
      <c r="J1687" s="3">
        <v>78.839291466905081</v>
      </c>
      <c r="K1687" s="11">
        <f t="shared" si="27"/>
        <v>4.8013650710241051E-2</v>
      </c>
    </row>
    <row r="1688" spans="1:11" ht="15.25" customHeight="1" x14ac:dyDescent="0.35">
      <c r="A1688" s="8">
        <v>1746.42</v>
      </c>
      <c r="B1688" s="3">
        <v>0.10000000149011611</v>
      </c>
      <c r="C1688" s="3">
        <v>2</v>
      </c>
      <c r="D1688" s="8">
        <v>2223.846711215725</v>
      </c>
      <c r="E1688" s="8">
        <v>477.42671121572448</v>
      </c>
      <c r="F1688" s="3">
        <v>13859</v>
      </c>
      <c r="G1688" s="9">
        <v>9299</v>
      </c>
      <c r="H1688" s="3">
        <v>44</v>
      </c>
      <c r="I1688" s="3">
        <v>26</v>
      </c>
      <c r="J1688" s="3">
        <v>95.036184397338161</v>
      </c>
      <c r="K1688" s="11">
        <f t="shared" si="27"/>
        <v>0.19321657253427899</v>
      </c>
    </row>
    <row r="1689" spans="1:11" ht="15.25" customHeight="1" x14ac:dyDescent="0.35">
      <c r="A1689" s="8">
        <v>1746.42</v>
      </c>
      <c r="B1689" s="3">
        <v>0.10000000149011611</v>
      </c>
      <c r="C1689" s="3">
        <v>3</v>
      </c>
      <c r="D1689" s="8">
        <v>1834.2189721110669</v>
      </c>
      <c r="E1689" s="8">
        <v>87.798972111067314</v>
      </c>
      <c r="F1689" s="3">
        <v>16508</v>
      </c>
      <c r="G1689" s="9">
        <v>16053</v>
      </c>
      <c r="H1689" s="3">
        <v>44</v>
      </c>
      <c r="I1689" s="3">
        <v>26</v>
      </c>
      <c r="J1689" s="3">
        <v>78.385426288374163</v>
      </c>
      <c r="K1689" s="11">
        <f t="shared" si="27"/>
        <v>4.3080502366728918E-2</v>
      </c>
    </row>
    <row r="1690" spans="1:11" ht="15.25" customHeight="1" x14ac:dyDescent="0.35">
      <c r="A1690" s="8">
        <v>1746.64</v>
      </c>
      <c r="B1690" s="3">
        <v>0</v>
      </c>
      <c r="C1690" s="3">
        <v>1</v>
      </c>
      <c r="D1690" s="8">
        <v>2428.1992562701098</v>
      </c>
      <c r="E1690" s="8">
        <v>681.55925627011015</v>
      </c>
      <c r="F1690" s="3">
        <v>15212</v>
      </c>
      <c r="G1690" s="9">
        <v>12742</v>
      </c>
      <c r="H1690" s="3">
        <v>38</v>
      </c>
      <c r="I1690" s="3">
        <v>28</v>
      </c>
      <c r="J1690" s="3">
        <v>86.721402009646795</v>
      </c>
      <c r="K1690" s="11">
        <f t="shared" si="27"/>
        <v>0.28068506096037377</v>
      </c>
    </row>
    <row r="1691" spans="1:11" ht="15.25" customHeight="1" x14ac:dyDescent="0.35">
      <c r="A1691" s="8">
        <v>1746.64</v>
      </c>
      <c r="B1691" s="3">
        <v>5.000000074505806E-2</v>
      </c>
      <c r="C1691" s="3">
        <v>1</v>
      </c>
      <c r="D1691" s="8">
        <v>2605.0100665819018</v>
      </c>
      <c r="E1691" s="8">
        <v>858.37006658190217</v>
      </c>
      <c r="F1691" s="3">
        <v>13324</v>
      </c>
      <c r="G1691" s="9">
        <v>7955</v>
      </c>
      <c r="H1691" s="3">
        <v>38</v>
      </c>
      <c r="I1691" s="3">
        <v>28</v>
      </c>
      <c r="J1691" s="3">
        <v>97.93270934680217</v>
      </c>
      <c r="K1691" s="11">
        <f t="shared" si="27"/>
        <v>0.31303201975078954</v>
      </c>
    </row>
    <row r="1692" spans="1:11" ht="15.25" customHeight="1" x14ac:dyDescent="0.35">
      <c r="A1692" s="8">
        <v>1758.54</v>
      </c>
      <c r="B1692" s="3">
        <v>0.25</v>
      </c>
      <c r="C1692" s="3">
        <v>2</v>
      </c>
      <c r="D1692" s="8">
        <v>1356.295743591184</v>
      </c>
      <c r="E1692" s="8">
        <v>-402.24425640881577</v>
      </c>
      <c r="F1692" s="3">
        <v>15818</v>
      </c>
      <c r="G1692" s="9">
        <v>14305</v>
      </c>
      <c r="H1692" s="3">
        <v>55</v>
      </c>
      <c r="I1692" s="3">
        <v>53</v>
      </c>
      <c r="J1692" s="3">
        <v>34.120647637514068</v>
      </c>
      <c r="K1692" s="11">
        <f t="shared" si="27"/>
        <v>-0.22243171795836988</v>
      </c>
    </row>
    <row r="1693" spans="1:11" ht="15.25" customHeight="1" x14ac:dyDescent="0.35">
      <c r="A1693" s="8">
        <v>1758.54</v>
      </c>
      <c r="B1693" s="3">
        <v>0.25</v>
      </c>
      <c r="C1693" s="3">
        <v>2</v>
      </c>
      <c r="D1693" s="8">
        <v>1515.152263472776</v>
      </c>
      <c r="E1693" s="8">
        <v>-243.38773652722401</v>
      </c>
      <c r="F1693" s="3">
        <v>14529</v>
      </c>
      <c r="G1693" s="9">
        <v>11022</v>
      </c>
      <c r="H1693" s="3">
        <v>55</v>
      </c>
      <c r="I1693" s="3">
        <v>53</v>
      </c>
      <c r="J1693" s="3">
        <v>38.117038074786819</v>
      </c>
      <c r="K1693" s="11">
        <f t="shared" si="27"/>
        <v>-0.1204768700784097</v>
      </c>
    </row>
    <row r="1694" spans="1:11" ht="15.25" customHeight="1" x14ac:dyDescent="0.35">
      <c r="A1694" s="8">
        <v>1770.25</v>
      </c>
      <c r="B1694" s="3">
        <v>0</v>
      </c>
      <c r="C1694" s="3">
        <v>2</v>
      </c>
      <c r="D1694" s="8">
        <v>2147.5</v>
      </c>
      <c r="E1694" s="8">
        <v>377.25</v>
      </c>
      <c r="F1694" s="3">
        <v>10733</v>
      </c>
      <c r="G1694" s="9">
        <v>1281</v>
      </c>
      <c r="H1694" s="3">
        <v>52</v>
      </c>
      <c r="I1694" s="3">
        <v>25</v>
      </c>
      <c r="J1694" s="3">
        <v>85.9</v>
      </c>
      <c r="K1694" s="11">
        <f t="shared" si="27"/>
        <v>0.17566938300349244</v>
      </c>
    </row>
    <row r="1695" spans="1:11" ht="15.25" customHeight="1" x14ac:dyDescent="0.35">
      <c r="A1695" s="8">
        <v>1770.25</v>
      </c>
      <c r="B1695" s="3">
        <v>0.20000000298023221</v>
      </c>
      <c r="C1695" s="3">
        <v>3</v>
      </c>
      <c r="D1695" s="8">
        <v>1698.49173349801</v>
      </c>
      <c r="E1695" s="8">
        <v>-71.758266501989965</v>
      </c>
      <c r="F1695" s="3">
        <v>16128</v>
      </c>
      <c r="G1695" s="9">
        <v>15095</v>
      </c>
      <c r="H1695" s="3">
        <v>52</v>
      </c>
      <c r="I1695" s="3">
        <v>25</v>
      </c>
      <c r="J1695" s="3">
        <v>84.924586991269237</v>
      </c>
      <c r="K1695" s="11">
        <f t="shared" si="27"/>
        <v>-3.3798582504436389E-2</v>
      </c>
    </row>
    <row r="1696" spans="1:11" ht="15.25" customHeight="1" x14ac:dyDescent="0.35">
      <c r="A1696" s="8">
        <v>1780.92</v>
      </c>
      <c r="B1696" s="3">
        <v>0</v>
      </c>
      <c r="C1696" s="3">
        <v>1</v>
      </c>
      <c r="D1696" s="8">
        <v>2373.766710433621</v>
      </c>
      <c r="E1696" s="8">
        <v>592.8467104336205</v>
      </c>
      <c r="F1696" s="3">
        <v>15292</v>
      </c>
      <c r="G1696" s="9">
        <v>12929</v>
      </c>
      <c r="H1696" s="3">
        <v>53</v>
      </c>
      <c r="I1696" s="3">
        <v>34</v>
      </c>
      <c r="J1696" s="3">
        <v>69.816667953930022</v>
      </c>
      <c r="K1696" s="11">
        <f t="shared" si="27"/>
        <v>0.24974935735168519</v>
      </c>
    </row>
    <row r="1697" spans="1:11" ht="15.25" customHeight="1" x14ac:dyDescent="0.35">
      <c r="A1697" s="8">
        <v>1780.92</v>
      </c>
      <c r="B1697" s="3">
        <v>0</v>
      </c>
      <c r="C1697" s="3">
        <v>3</v>
      </c>
      <c r="D1697" s="8">
        <v>2243.0948335404769</v>
      </c>
      <c r="E1697" s="8">
        <v>462.17483354047732</v>
      </c>
      <c r="F1697" s="3">
        <v>16219</v>
      </c>
      <c r="G1697" s="9">
        <v>15332</v>
      </c>
      <c r="H1697" s="3">
        <v>53</v>
      </c>
      <c r="I1697" s="3">
        <v>34</v>
      </c>
      <c r="J1697" s="3">
        <v>65.973377457072857</v>
      </c>
      <c r="K1697" s="11">
        <f t="shared" si="27"/>
        <v>0.20604337660168626</v>
      </c>
    </row>
    <row r="1698" spans="1:11" ht="15.25" customHeight="1" x14ac:dyDescent="0.35">
      <c r="A1698" s="8">
        <v>1782.29</v>
      </c>
      <c r="B1698" s="3">
        <v>0.10000000149011611</v>
      </c>
      <c r="C1698" s="3">
        <v>2</v>
      </c>
      <c r="D1698" s="8">
        <v>1690.5292722862839</v>
      </c>
      <c r="E1698" s="8">
        <v>-91.760727713715596</v>
      </c>
      <c r="F1698" s="3">
        <v>11365</v>
      </c>
      <c r="G1698" s="9">
        <v>2927</v>
      </c>
      <c r="H1698" s="3">
        <v>39</v>
      </c>
      <c r="I1698" s="3">
        <v>37</v>
      </c>
      <c r="J1698" s="3">
        <v>50.766644897455492</v>
      </c>
      <c r="K1698" s="11">
        <f t="shared" si="27"/>
        <v>-4.8851360434547096E-2</v>
      </c>
    </row>
    <row r="1699" spans="1:11" ht="15.25" customHeight="1" x14ac:dyDescent="0.35">
      <c r="A1699" s="8">
        <v>1782.29</v>
      </c>
      <c r="B1699" s="3">
        <v>0.10000000149011611</v>
      </c>
      <c r="C1699" s="3">
        <v>2</v>
      </c>
      <c r="D1699" s="8">
        <v>2285.531445058974</v>
      </c>
      <c r="E1699" s="8">
        <v>503.24144505897402</v>
      </c>
      <c r="F1699" s="3">
        <v>16381</v>
      </c>
      <c r="G1699" s="9">
        <v>15754</v>
      </c>
      <c r="H1699" s="3">
        <v>39</v>
      </c>
      <c r="I1699" s="3">
        <v>37</v>
      </c>
      <c r="J1699" s="3">
        <v>68.634578043336134</v>
      </c>
      <c r="K1699" s="11">
        <f t="shared" si="27"/>
        <v>0.1981671706081041</v>
      </c>
    </row>
    <row r="1700" spans="1:11" ht="15.25" customHeight="1" x14ac:dyDescent="0.35">
      <c r="A1700" s="8">
        <v>1791.72</v>
      </c>
      <c r="B1700" s="3">
        <v>0.25</v>
      </c>
      <c r="C1700" s="3">
        <v>4</v>
      </c>
      <c r="D1700" s="8">
        <v>1868.529741070123</v>
      </c>
      <c r="E1700" s="8">
        <v>76.809741070123437</v>
      </c>
      <c r="F1700" s="3">
        <v>11638</v>
      </c>
      <c r="G1700" s="9">
        <v>3624</v>
      </c>
      <c r="H1700" s="3">
        <v>55</v>
      </c>
      <c r="I1700" s="3">
        <v>54</v>
      </c>
      <c r="J1700" s="3">
        <v>46.136536816546261</v>
      </c>
      <c r="K1700" s="11">
        <f t="shared" si="27"/>
        <v>3.0830285724861069E-2</v>
      </c>
    </row>
    <row r="1701" spans="1:11" ht="15.25" customHeight="1" x14ac:dyDescent="0.35">
      <c r="A1701" s="8">
        <v>1809.02</v>
      </c>
      <c r="B1701" s="3">
        <v>0</v>
      </c>
      <c r="C1701" s="3">
        <v>3</v>
      </c>
      <c r="D1701" s="8">
        <v>2293.4969484967341</v>
      </c>
      <c r="E1701" s="8">
        <v>484.47694849673371</v>
      </c>
      <c r="F1701" s="3">
        <v>12936</v>
      </c>
      <c r="G1701" s="9">
        <v>6983</v>
      </c>
      <c r="H1701" s="3">
        <v>38</v>
      </c>
      <c r="I1701" s="3">
        <v>29</v>
      </c>
      <c r="J1701" s="3">
        <v>79.086101672301169</v>
      </c>
      <c r="K1701" s="11">
        <f t="shared" si="27"/>
        <v>0.21123941272923114</v>
      </c>
    </row>
    <row r="1702" spans="1:11" ht="15.25" customHeight="1" x14ac:dyDescent="0.35">
      <c r="A1702" s="8">
        <v>1809.02</v>
      </c>
      <c r="B1702" s="3">
        <v>0</v>
      </c>
      <c r="C1702" s="3">
        <v>4</v>
      </c>
      <c r="D1702" s="8">
        <v>2877.6325249577289</v>
      </c>
      <c r="E1702" s="8">
        <v>1068.612524957729</v>
      </c>
      <c r="F1702" s="3">
        <v>14547</v>
      </c>
      <c r="G1702" s="9">
        <v>11069</v>
      </c>
      <c r="H1702" s="3">
        <v>38</v>
      </c>
      <c r="I1702" s="3">
        <v>29</v>
      </c>
      <c r="J1702" s="3">
        <v>99.228707757163065</v>
      </c>
      <c r="K1702" s="11">
        <f t="shared" si="27"/>
        <v>0.37135128119718008</v>
      </c>
    </row>
    <row r="1703" spans="1:11" ht="15.25" customHeight="1" x14ac:dyDescent="0.35">
      <c r="A1703" s="8">
        <v>1811.01</v>
      </c>
      <c r="B1703" s="3">
        <v>0</v>
      </c>
      <c r="C1703" s="3">
        <v>2</v>
      </c>
      <c r="D1703" s="8">
        <v>1928.0836282276041</v>
      </c>
      <c r="E1703" s="8">
        <v>117.07362822760361</v>
      </c>
      <c r="F1703" s="3">
        <v>16614</v>
      </c>
      <c r="G1703" s="9">
        <v>16337</v>
      </c>
      <c r="H1703" s="3">
        <v>56</v>
      </c>
      <c r="I1703" s="3">
        <v>53</v>
      </c>
      <c r="J1703" s="3">
        <v>36.378936381652899</v>
      </c>
      <c r="K1703" s="11">
        <f t="shared" si="27"/>
        <v>6.0720202440193882E-2</v>
      </c>
    </row>
    <row r="1704" spans="1:11" ht="15.25" customHeight="1" x14ac:dyDescent="0.35">
      <c r="A1704" s="8">
        <v>1811.01</v>
      </c>
      <c r="B1704" s="3">
        <v>0</v>
      </c>
      <c r="C1704" s="3">
        <v>2</v>
      </c>
      <c r="D1704" s="8">
        <v>2327.1827993304728</v>
      </c>
      <c r="E1704" s="8">
        <v>516.17279933047325</v>
      </c>
      <c r="F1704" s="3">
        <v>13270</v>
      </c>
      <c r="G1704" s="9">
        <v>7846</v>
      </c>
      <c r="H1704" s="3">
        <v>56</v>
      </c>
      <c r="I1704" s="3">
        <v>53</v>
      </c>
      <c r="J1704" s="3">
        <v>43.909109421329681</v>
      </c>
      <c r="K1704" s="11">
        <f t="shared" si="27"/>
        <v>0.22180157032742565</v>
      </c>
    </row>
    <row r="1705" spans="1:11" ht="15.25" customHeight="1" x14ac:dyDescent="0.35">
      <c r="A1705" s="8">
        <v>1811.01</v>
      </c>
      <c r="B1705" s="3">
        <v>5.000000074505806E-2</v>
      </c>
      <c r="C1705" s="3">
        <v>2</v>
      </c>
      <c r="D1705" s="8">
        <v>2504.178503830613</v>
      </c>
      <c r="E1705" s="8">
        <v>693.16850383061296</v>
      </c>
      <c r="F1705" s="3">
        <v>12966</v>
      </c>
      <c r="G1705" s="9">
        <v>7060</v>
      </c>
      <c r="H1705" s="3">
        <v>56</v>
      </c>
      <c r="I1705" s="3">
        <v>53</v>
      </c>
      <c r="J1705" s="3">
        <v>49.735422160766007</v>
      </c>
      <c r="K1705" s="11">
        <f t="shared" si="27"/>
        <v>0.26296451196083526</v>
      </c>
    </row>
    <row r="1706" spans="1:11" ht="15.25" customHeight="1" x14ac:dyDescent="0.35">
      <c r="A1706" s="8">
        <v>1811.01</v>
      </c>
      <c r="B1706" s="3">
        <v>5.000000074505806E-2</v>
      </c>
      <c r="C1706" s="3">
        <v>3</v>
      </c>
      <c r="D1706" s="8">
        <v>2261.9898542519641</v>
      </c>
      <c r="E1706" s="8">
        <v>450.97985425196362</v>
      </c>
      <c r="F1706" s="3">
        <v>11473</v>
      </c>
      <c r="G1706" s="9">
        <v>3201</v>
      </c>
      <c r="H1706" s="3">
        <v>56</v>
      </c>
      <c r="I1706" s="3">
        <v>53</v>
      </c>
      <c r="J1706" s="3">
        <v>44.925319881350113</v>
      </c>
      <c r="K1706" s="11">
        <f t="shared" si="27"/>
        <v>0.18940441328594759</v>
      </c>
    </row>
    <row r="1707" spans="1:11" ht="15.25" customHeight="1" x14ac:dyDescent="0.35">
      <c r="A1707" s="8">
        <v>1813.32</v>
      </c>
      <c r="B1707" s="3">
        <v>0</v>
      </c>
      <c r="C1707" s="3">
        <v>1</v>
      </c>
      <c r="D1707" s="8">
        <v>2100.1310888134558</v>
      </c>
      <c r="E1707" s="8">
        <v>286.81108881345591</v>
      </c>
      <c r="F1707" s="3">
        <v>13973</v>
      </c>
      <c r="G1707" s="9">
        <v>9589</v>
      </c>
      <c r="H1707" s="3">
        <v>29</v>
      </c>
      <c r="I1707" s="3">
        <v>18</v>
      </c>
      <c r="J1707" s="3">
        <v>116.67394937852529</v>
      </c>
      <c r="K1707" s="11">
        <f t="shared" si="27"/>
        <v>0.13656818392965181</v>
      </c>
    </row>
    <row r="1708" spans="1:11" ht="15.25" customHeight="1" x14ac:dyDescent="0.35">
      <c r="A1708" s="8">
        <v>1813.32</v>
      </c>
      <c r="B1708" s="3">
        <v>0</v>
      </c>
      <c r="C1708" s="3">
        <v>1</v>
      </c>
      <c r="D1708" s="8">
        <v>2162.1830605169139</v>
      </c>
      <c r="E1708" s="8">
        <v>348.86306051691389</v>
      </c>
      <c r="F1708" s="3">
        <v>14952</v>
      </c>
      <c r="G1708" s="9">
        <v>12121</v>
      </c>
      <c r="H1708" s="3">
        <v>29</v>
      </c>
      <c r="I1708" s="3">
        <v>18</v>
      </c>
      <c r="J1708" s="3">
        <v>120.1212811398285</v>
      </c>
      <c r="K1708" s="11">
        <f t="shared" si="27"/>
        <v>0.16134760598555017</v>
      </c>
    </row>
    <row r="1709" spans="1:11" ht="15.25" customHeight="1" x14ac:dyDescent="0.35">
      <c r="A1709" s="8">
        <v>1813.32</v>
      </c>
      <c r="B1709" s="3">
        <v>0</v>
      </c>
      <c r="C1709" s="3">
        <v>1</v>
      </c>
      <c r="D1709" s="8">
        <v>2206.44</v>
      </c>
      <c r="E1709" s="8">
        <v>393.12000000000012</v>
      </c>
      <c r="F1709" s="3">
        <v>10772</v>
      </c>
      <c r="G1709" s="9">
        <v>1380</v>
      </c>
      <c r="H1709" s="3">
        <v>29</v>
      </c>
      <c r="I1709" s="3">
        <v>18</v>
      </c>
      <c r="J1709" s="3">
        <v>122.58</v>
      </c>
      <c r="K1709" s="11">
        <f t="shared" si="27"/>
        <v>0.17816935878609894</v>
      </c>
    </row>
    <row r="1710" spans="1:11" ht="15.25" customHeight="1" x14ac:dyDescent="0.35">
      <c r="A1710" s="8">
        <v>1813.32</v>
      </c>
      <c r="B1710" s="3">
        <v>0</v>
      </c>
      <c r="C1710" s="3">
        <v>1</v>
      </c>
      <c r="D1710" s="8">
        <v>2308.7301873571282</v>
      </c>
      <c r="E1710" s="8">
        <v>495.41018735712828</v>
      </c>
      <c r="F1710" s="3">
        <v>12444</v>
      </c>
      <c r="G1710" s="9">
        <v>5721</v>
      </c>
      <c r="H1710" s="3">
        <v>29</v>
      </c>
      <c r="I1710" s="3">
        <v>18</v>
      </c>
      <c r="J1710" s="3">
        <v>128.26278818650709</v>
      </c>
      <c r="K1710" s="11">
        <f t="shared" si="27"/>
        <v>0.21458124040221394</v>
      </c>
    </row>
    <row r="1711" spans="1:11" ht="15.25" customHeight="1" x14ac:dyDescent="0.35">
      <c r="A1711" s="8">
        <v>1813.32</v>
      </c>
      <c r="B1711" s="3">
        <v>0</v>
      </c>
      <c r="C1711" s="3">
        <v>1</v>
      </c>
      <c r="D1711" s="8">
        <v>2428.852008047113</v>
      </c>
      <c r="E1711" s="8">
        <v>615.53200804711355</v>
      </c>
      <c r="F1711" s="3">
        <v>15273</v>
      </c>
      <c r="G1711" s="9">
        <v>12882</v>
      </c>
      <c r="H1711" s="3">
        <v>29</v>
      </c>
      <c r="I1711" s="3">
        <v>18</v>
      </c>
      <c r="J1711" s="3">
        <v>134.93622266928409</v>
      </c>
      <c r="K1711" s="11">
        <f t="shared" si="27"/>
        <v>0.25342507736485104</v>
      </c>
    </row>
    <row r="1712" spans="1:11" ht="15.25" customHeight="1" x14ac:dyDescent="0.35">
      <c r="A1712" s="8">
        <v>1813.32</v>
      </c>
      <c r="B1712" s="3">
        <v>0</v>
      </c>
      <c r="C1712" s="3">
        <v>4</v>
      </c>
      <c r="D1712" s="8">
        <v>2392.1225011445622</v>
      </c>
      <c r="E1712" s="8">
        <v>578.8025011445618</v>
      </c>
      <c r="F1712" s="3">
        <v>11350</v>
      </c>
      <c r="G1712" s="9">
        <v>2887</v>
      </c>
      <c r="H1712" s="3">
        <v>29</v>
      </c>
      <c r="I1712" s="3">
        <v>18</v>
      </c>
      <c r="J1712" s="3">
        <v>132.8956945080312</v>
      </c>
      <c r="K1712" s="11">
        <f t="shared" si="27"/>
        <v>0.24196189821701083</v>
      </c>
    </row>
    <row r="1713" spans="1:11" ht="15.25" customHeight="1" x14ac:dyDescent="0.35">
      <c r="A1713" s="8">
        <v>1813.32</v>
      </c>
      <c r="B1713" s="3">
        <v>5.000000074505806E-2</v>
      </c>
      <c r="C1713" s="3">
        <v>1</v>
      </c>
      <c r="D1713" s="8">
        <v>2588.719338969911</v>
      </c>
      <c r="E1713" s="8">
        <v>775.39933896991101</v>
      </c>
      <c r="F1713" s="3">
        <v>16639</v>
      </c>
      <c r="G1713" s="9">
        <v>16393</v>
      </c>
      <c r="H1713" s="3">
        <v>29</v>
      </c>
      <c r="I1713" s="3">
        <v>18</v>
      </c>
      <c r="J1713" s="3">
        <v>151.3870959649222</v>
      </c>
      <c r="K1713" s="11">
        <f t="shared" si="27"/>
        <v>0.28455358615152682</v>
      </c>
    </row>
    <row r="1714" spans="1:11" ht="15.25" customHeight="1" x14ac:dyDescent="0.35">
      <c r="A1714" s="8">
        <v>1813.32</v>
      </c>
      <c r="B1714" s="3">
        <v>0.10000000149011611</v>
      </c>
      <c r="C1714" s="3">
        <v>1</v>
      </c>
      <c r="D1714" s="8">
        <v>2165.6159964144231</v>
      </c>
      <c r="E1714" s="8">
        <v>352.29599641442309</v>
      </c>
      <c r="F1714" s="3">
        <v>10465</v>
      </c>
      <c r="G1714" s="9">
        <v>165</v>
      </c>
      <c r="H1714" s="3">
        <v>29</v>
      </c>
      <c r="I1714" s="3">
        <v>18</v>
      </c>
      <c r="J1714" s="3">
        <v>133.68</v>
      </c>
      <c r="K1714" s="11">
        <f t="shared" si="27"/>
        <v>0.14640933423699343</v>
      </c>
    </row>
    <row r="1715" spans="1:11" ht="15.25" customHeight="1" x14ac:dyDescent="0.35">
      <c r="A1715" s="8">
        <v>1813.32</v>
      </c>
      <c r="B1715" s="3">
        <v>0.25</v>
      </c>
      <c r="C1715" s="3">
        <v>2</v>
      </c>
      <c r="D1715" s="8">
        <v>2175.0464312988288</v>
      </c>
      <c r="E1715" s="8">
        <v>361.72643129882891</v>
      </c>
      <c r="F1715" s="3">
        <v>14981</v>
      </c>
      <c r="G1715" s="9">
        <v>12185</v>
      </c>
      <c r="H1715" s="3">
        <v>29</v>
      </c>
      <c r="I1715" s="3">
        <v>18</v>
      </c>
      <c r="J1715" s="3">
        <v>161.11455046657991</v>
      </c>
      <c r="K1715" s="11">
        <f t="shared" si="27"/>
        <v>0.12473058945786183</v>
      </c>
    </row>
    <row r="1716" spans="1:11" ht="15.25" customHeight="1" x14ac:dyDescent="0.35">
      <c r="A1716" s="8">
        <v>1813.59</v>
      </c>
      <c r="B1716" s="3">
        <v>0.10000000149011611</v>
      </c>
      <c r="C1716" s="3">
        <v>1</v>
      </c>
      <c r="D1716" s="8">
        <v>1474.7327697826661</v>
      </c>
      <c r="E1716" s="8">
        <v>-338.85723021733378</v>
      </c>
      <c r="F1716" s="3">
        <v>12328</v>
      </c>
      <c r="G1716" s="9">
        <v>5412</v>
      </c>
      <c r="H1716" s="3">
        <v>44</v>
      </c>
      <c r="I1716" s="3">
        <v>27</v>
      </c>
      <c r="J1716" s="3">
        <v>60.688591449562082</v>
      </c>
      <c r="K1716" s="11">
        <f t="shared" si="27"/>
        <v>-0.20679780970460698</v>
      </c>
    </row>
    <row r="1717" spans="1:11" ht="15.25" customHeight="1" x14ac:dyDescent="0.35">
      <c r="A1717" s="8">
        <v>1820.28</v>
      </c>
      <c r="B1717" s="3">
        <v>0</v>
      </c>
      <c r="C1717" s="3">
        <v>1</v>
      </c>
      <c r="D1717" s="8">
        <v>2126.4247499068902</v>
      </c>
      <c r="E1717" s="8">
        <v>306.14474990689018</v>
      </c>
      <c r="F1717" s="3">
        <v>11831</v>
      </c>
      <c r="G1717" s="9">
        <v>4097</v>
      </c>
      <c r="H1717" s="3">
        <v>51</v>
      </c>
      <c r="I1717" s="3">
        <v>22</v>
      </c>
      <c r="J1717" s="3">
        <v>96.655670450313195</v>
      </c>
      <c r="K1717" s="11">
        <f t="shared" si="27"/>
        <v>0.14397158889365605</v>
      </c>
    </row>
    <row r="1718" spans="1:11" ht="15.25" customHeight="1" x14ac:dyDescent="0.35">
      <c r="A1718" s="8">
        <v>1820.28</v>
      </c>
      <c r="B1718" s="3">
        <v>0</v>
      </c>
      <c r="C1718" s="3">
        <v>2</v>
      </c>
      <c r="D1718" s="8">
        <v>2555.7118256679992</v>
      </c>
      <c r="E1718" s="8">
        <v>735.43182566799919</v>
      </c>
      <c r="F1718" s="3">
        <v>13503</v>
      </c>
      <c r="G1718" s="9">
        <v>8379</v>
      </c>
      <c r="H1718" s="3">
        <v>51</v>
      </c>
      <c r="I1718" s="3">
        <v>22</v>
      </c>
      <c r="J1718" s="3">
        <v>116.16871934854539</v>
      </c>
      <c r="K1718" s="11">
        <f t="shared" si="27"/>
        <v>0.28776007462256659</v>
      </c>
    </row>
    <row r="1719" spans="1:11" ht="15.25" customHeight="1" x14ac:dyDescent="0.35">
      <c r="A1719" s="8">
        <v>1820.28</v>
      </c>
      <c r="B1719" s="3">
        <v>0</v>
      </c>
      <c r="C1719" s="3">
        <v>2</v>
      </c>
      <c r="D1719" s="8">
        <v>2878.3629337678281</v>
      </c>
      <c r="E1719" s="8">
        <v>1058.0829337678281</v>
      </c>
      <c r="F1719" s="3">
        <v>11086</v>
      </c>
      <c r="G1719" s="9">
        <v>2181</v>
      </c>
      <c r="H1719" s="3">
        <v>51</v>
      </c>
      <c r="I1719" s="3">
        <v>22</v>
      </c>
      <c r="J1719" s="3">
        <v>130.83467880762851</v>
      </c>
      <c r="K1719" s="11">
        <f t="shared" si="27"/>
        <v>0.36759886022530841</v>
      </c>
    </row>
    <row r="1720" spans="1:11" ht="15.25" customHeight="1" x14ac:dyDescent="0.35">
      <c r="A1720" s="8">
        <v>1820.28</v>
      </c>
      <c r="B1720" s="3">
        <v>0</v>
      </c>
      <c r="C1720" s="3">
        <v>3</v>
      </c>
      <c r="D1720" s="8">
        <v>1948.337015478447</v>
      </c>
      <c r="E1720" s="8">
        <v>128.05701547844751</v>
      </c>
      <c r="F1720" s="3">
        <v>11501</v>
      </c>
      <c r="G1720" s="9">
        <v>3271</v>
      </c>
      <c r="H1720" s="3">
        <v>51</v>
      </c>
      <c r="I1720" s="3">
        <v>22</v>
      </c>
      <c r="J1720" s="3">
        <v>88.560773430838523</v>
      </c>
      <c r="K1720" s="11">
        <f t="shared" si="27"/>
        <v>6.5726316577217475E-2</v>
      </c>
    </row>
    <row r="1721" spans="1:11" ht="15.25" customHeight="1" x14ac:dyDescent="0.35">
      <c r="A1721" s="8">
        <v>1820.28</v>
      </c>
      <c r="B1721" s="3">
        <v>0</v>
      </c>
      <c r="C1721" s="3">
        <v>3</v>
      </c>
      <c r="D1721" s="8">
        <v>2435.21765253167</v>
      </c>
      <c r="E1721" s="8">
        <v>614.93765253166953</v>
      </c>
      <c r="F1721" s="3">
        <v>12337</v>
      </c>
      <c r="G1721" s="9">
        <v>5440</v>
      </c>
      <c r="H1721" s="3">
        <v>51</v>
      </c>
      <c r="I1721" s="3">
        <v>22</v>
      </c>
      <c r="J1721" s="3">
        <v>110.69171147871231</v>
      </c>
      <c r="K1721" s="11">
        <f t="shared" si="27"/>
        <v>0.25251855902587422</v>
      </c>
    </row>
    <row r="1722" spans="1:11" ht="15.25" customHeight="1" x14ac:dyDescent="0.35">
      <c r="A1722" s="8">
        <v>1820.28</v>
      </c>
      <c r="B1722" s="3">
        <v>5.000000074505806E-2</v>
      </c>
      <c r="C1722" s="3">
        <v>1</v>
      </c>
      <c r="D1722" s="8">
        <v>2105.463054216219</v>
      </c>
      <c r="E1722" s="8">
        <v>285.18305421621858</v>
      </c>
      <c r="F1722" s="3">
        <v>14007</v>
      </c>
      <c r="G1722" s="9">
        <v>9673</v>
      </c>
      <c r="H1722" s="3">
        <v>51</v>
      </c>
      <c r="I1722" s="3">
        <v>22</v>
      </c>
      <c r="J1722" s="3">
        <v>100.73985913241501</v>
      </c>
      <c r="K1722" s="11">
        <f t="shared" si="27"/>
        <v>0.12867663517077674</v>
      </c>
    </row>
    <row r="1723" spans="1:11" ht="15.25" customHeight="1" x14ac:dyDescent="0.35">
      <c r="A1723" s="8">
        <v>1820.28</v>
      </c>
      <c r="B1723" s="3">
        <v>5.000000074505806E-2</v>
      </c>
      <c r="C1723" s="3">
        <v>2</v>
      </c>
      <c r="D1723" s="8">
        <v>1967.517987016106</v>
      </c>
      <c r="E1723" s="8">
        <v>147.23798701610639</v>
      </c>
      <c r="F1723" s="3">
        <v>14843</v>
      </c>
      <c r="G1723" s="9">
        <v>11833</v>
      </c>
      <c r="H1723" s="3">
        <v>51</v>
      </c>
      <c r="I1723" s="3">
        <v>22</v>
      </c>
      <c r="J1723" s="3">
        <v>94.139616677472489</v>
      </c>
      <c r="K1723" s="11">
        <f t="shared" si="27"/>
        <v>7.1092660132542493E-2</v>
      </c>
    </row>
    <row r="1724" spans="1:11" ht="15.25" customHeight="1" x14ac:dyDescent="0.35">
      <c r="A1724" s="8">
        <v>1820.28</v>
      </c>
      <c r="B1724" s="3">
        <v>0.20000000298023221</v>
      </c>
      <c r="C1724" s="3">
        <v>1</v>
      </c>
      <c r="D1724" s="8">
        <v>1567.9638090389569</v>
      </c>
      <c r="E1724" s="8">
        <v>-252.31619096104279</v>
      </c>
      <c r="F1724" s="3">
        <v>15459</v>
      </c>
      <c r="G1724" s="9">
        <v>13381</v>
      </c>
      <c r="H1724" s="3">
        <v>51</v>
      </c>
      <c r="I1724" s="3">
        <v>22</v>
      </c>
      <c r="J1724" s="3">
        <v>89.088853118186222</v>
      </c>
      <c r="K1724" s="11">
        <f t="shared" si="27"/>
        <v>-0.12873572135609043</v>
      </c>
    </row>
    <row r="1725" spans="1:11" ht="15.25" customHeight="1" x14ac:dyDescent="0.35">
      <c r="A1725" s="8">
        <v>1820.28</v>
      </c>
      <c r="B1725" s="3">
        <v>0.20000000298023221</v>
      </c>
      <c r="C1725" s="3">
        <v>2</v>
      </c>
      <c r="D1725" s="8">
        <v>1546.2624134940079</v>
      </c>
      <c r="E1725" s="8">
        <v>-274.01758650599191</v>
      </c>
      <c r="F1725" s="3">
        <v>12951</v>
      </c>
      <c r="G1725" s="9">
        <v>7025</v>
      </c>
      <c r="H1725" s="3">
        <v>51</v>
      </c>
      <c r="I1725" s="3">
        <v>22</v>
      </c>
      <c r="J1725" s="3">
        <v>87.855819275811612</v>
      </c>
      <c r="K1725" s="11">
        <f t="shared" si="27"/>
        <v>-0.1417702884549919</v>
      </c>
    </row>
    <row r="1726" spans="1:11" ht="15.25" customHeight="1" x14ac:dyDescent="0.35">
      <c r="A1726" s="8">
        <v>1828.2</v>
      </c>
      <c r="B1726" s="3">
        <v>0</v>
      </c>
      <c r="C1726" s="3">
        <v>1</v>
      </c>
      <c r="D1726" s="8">
        <v>2044.0606901881711</v>
      </c>
      <c r="E1726" s="8">
        <v>215.86069018817079</v>
      </c>
      <c r="F1726" s="3">
        <v>13050</v>
      </c>
      <c r="G1726" s="9">
        <v>7282</v>
      </c>
      <c r="H1726" s="3">
        <v>76</v>
      </c>
      <c r="I1726" s="3">
        <v>6</v>
      </c>
      <c r="J1726" s="3">
        <v>340.67678169802838</v>
      </c>
      <c r="K1726" s="11">
        <f t="shared" si="27"/>
        <v>0.1056038557095383</v>
      </c>
    </row>
    <row r="1727" spans="1:11" ht="15.25" customHeight="1" x14ac:dyDescent="0.35">
      <c r="A1727" s="8">
        <v>1828.2</v>
      </c>
      <c r="B1727" s="3">
        <v>0</v>
      </c>
      <c r="C1727" s="3">
        <v>1</v>
      </c>
      <c r="D1727" s="8">
        <v>2132.8194231521038</v>
      </c>
      <c r="E1727" s="8">
        <v>304.61942315210399</v>
      </c>
      <c r="F1727" s="3">
        <v>14272</v>
      </c>
      <c r="G1727" s="9">
        <v>10348</v>
      </c>
      <c r="H1727" s="3">
        <v>76</v>
      </c>
      <c r="I1727" s="3">
        <v>6</v>
      </c>
      <c r="J1727" s="3">
        <v>355.46990385868389</v>
      </c>
      <c r="K1727" s="11">
        <f t="shared" si="27"/>
        <v>0.14282476042997844</v>
      </c>
    </row>
    <row r="1728" spans="1:11" ht="15.25" customHeight="1" x14ac:dyDescent="0.35">
      <c r="A1728" s="8">
        <v>1828.2</v>
      </c>
      <c r="B1728" s="3">
        <v>0</v>
      </c>
      <c r="C1728" s="3">
        <v>1</v>
      </c>
      <c r="D1728" s="8">
        <v>2160.4388566945372</v>
      </c>
      <c r="E1728" s="8">
        <v>332.23885669453739</v>
      </c>
      <c r="F1728" s="3">
        <v>13436</v>
      </c>
      <c r="G1728" s="9">
        <v>8231</v>
      </c>
      <c r="H1728" s="3">
        <v>76</v>
      </c>
      <c r="I1728" s="3">
        <v>6</v>
      </c>
      <c r="J1728" s="3">
        <v>360.07314278242291</v>
      </c>
      <c r="K1728" s="11">
        <f t="shared" si="27"/>
        <v>0.15378304073037341</v>
      </c>
    </row>
    <row r="1729" spans="1:11" ht="15.25" customHeight="1" x14ac:dyDescent="0.35">
      <c r="A1729" s="8">
        <v>1828.2</v>
      </c>
      <c r="B1729" s="3">
        <v>0</v>
      </c>
      <c r="C1729" s="3">
        <v>1</v>
      </c>
      <c r="D1729" s="8">
        <v>2214.96</v>
      </c>
      <c r="E1729" s="8">
        <v>386.76000000000022</v>
      </c>
      <c r="F1729" s="3">
        <v>10318</v>
      </c>
      <c r="G1729" s="9">
        <v>363</v>
      </c>
      <c r="H1729" s="3">
        <v>76</v>
      </c>
      <c r="I1729" s="3">
        <v>6</v>
      </c>
      <c r="J1729" s="3">
        <v>369.16</v>
      </c>
      <c r="K1729" s="11">
        <f t="shared" si="27"/>
        <v>0.17461263408820032</v>
      </c>
    </row>
    <row r="1730" spans="1:11" ht="15.25" customHeight="1" x14ac:dyDescent="0.35">
      <c r="A1730" s="8">
        <v>1828.2</v>
      </c>
      <c r="B1730" s="3">
        <v>0</v>
      </c>
      <c r="C1730" s="3">
        <v>1</v>
      </c>
      <c r="D1730" s="8">
        <v>2557.335158095359</v>
      </c>
      <c r="E1730" s="8">
        <v>729.13515809535966</v>
      </c>
      <c r="F1730" s="3">
        <v>16856</v>
      </c>
      <c r="G1730" s="9">
        <v>16861</v>
      </c>
      <c r="H1730" s="3">
        <v>76</v>
      </c>
      <c r="I1730" s="3">
        <v>6</v>
      </c>
      <c r="J1730" s="3">
        <v>426.2225263492266</v>
      </c>
      <c r="K1730" s="11">
        <f t="shared" si="27"/>
        <v>0.28511521291499453</v>
      </c>
    </row>
    <row r="1731" spans="1:11" ht="15.25" customHeight="1" x14ac:dyDescent="0.35">
      <c r="A1731" s="8">
        <v>1828.2</v>
      </c>
      <c r="B1731" s="3">
        <v>0</v>
      </c>
      <c r="C1731" s="3">
        <v>1</v>
      </c>
      <c r="D1731" s="8">
        <v>2565.3611798881229</v>
      </c>
      <c r="E1731" s="8">
        <v>737.16117988812312</v>
      </c>
      <c r="F1731" s="3">
        <v>15184</v>
      </c>
      <c r="G1731" s="9">
        <v>12677</v>
      </c>
      <c r="H1731" s="3">
        <v>76</v>
      </c>
      <c r="I1731" s="3">
        <v>6</v>
      </c>
      <c r="J1731" s="3">
        <v>427.56019664802051</v>
      </c>
      <c r="K1731" s="11">
        <f t="shared" ref="K1731:K1794" si="28">+(E1731/(I1731*J1731))</f>
        <v>0.28735181060168347</v>
      </c>
    </row>
    <row r="1732" spans="1:11" ht="15.25" customHeight="1" x14ac:dyDescent="0.35">
      <c r="A1732" s="8">
        <v>1828.2</v>
      </c>
      <c r="B1732" s="3">
        <v>0</v>
      </c>
      <c r="C1732" s="3">
        <v>1</v>
      </c>
      <c r="D1732" s="8">
        <v>2657.2706564613868</v>
      </c>
      <c r="E1732" s="8">
        <v>829.07065646138699</v>
      </c>
      <c r="F1732" s="3">
        <v>12676</v>
      </c>
      <c r="G1732" s="9">
        <v>6296</v>
      </c>
      <c r="H1732" s="3">
        <v>76</v>
      </c>
      <c r="I1732" s="3">
        <v>6</v>
      </c>
      <c r="J1732" s="3">
        <v>442.87844274356439</v>
      </c>
      <c r="K1732" s="11">
        <f t="shared" si="28"/>
        <v>0.31200083229964892</v>
      </c>
    </row>
    <row r="1733" spans="1:11" ht="15.25" customHeight="1" x14ac:dyDescent="0.35">
      <c r="A1733" s="8">
        <v>1828.2</v>
      </c>
      <c r="B1733" s="3">
        <v>0</v>
      </c>
      <c r="C1733" s="3">
        <v>1</v>
      </c>
      <c r="D1733" s="8">
        <v>2885.3647992309311</v>
      </c>
      <c r="E1733" s="8">
        <v>1057.1647992309311</v>
      </c>
      <c r="F1733" s="3">
        <v>16020</v>
      </c>
      <c r="G1733" s="9">
        <v>14810</v>
      </c>
      <c r="H1733" s="3">
        <v>76</v>
      </c>
      <c r="I1733" s="3">
        <v>6</v>
      </c>
      <c r="J1733" s="3">
        <v>480.89413320515507</v>
      </c>
      <c r="K1733" s="11">
        <f t="shared" si="28"/>
        <v>0.36638861038046533</v>
      </c>
    </row>
    <row r="1734" spans="1:11" ht="15.25" customHeight="1" x14ac:dyDescent="0.35">
      <c r="A1734" s="8">
        <v>1828.2</v>
      </c>
      <c r="B1734" s="3">
        <v>0</v>
      </c>
      <c r="C1734" s="3">
        <v>2</v>
      </c>
      <c r="D1734" s="8">
        <v>2063.8019962265512</v>
      </c>
      <c r="E1734" s="8">
        <v>235.60199622655139</v>
      </c>
      <c r="F1734" s="3">
        <v>13512</v>
      </c>
      <c r="G1734" s="9">
        <v>8406</v>
      </c>
      <c r="H1734" s="3">
        <v>76</v>
      </c>
      <c r="I1734" s="3">
        <v>6</v>
      </c>
      <c r="J1734" s="3">
        <v>343.96699937109179</v>
      </c>
      <c r="K1734" s="11">
        <f t="shared" si="28"/>
        <v>0.11415920551357416</v>
      </c>
    </row>
    <row r="1735" spans="1:11" ht="15.25" customHeight="1" x14ac:dyDescent="0.35">
      <c r="A1735" s="8">
        <v>1828.2</v>
      </c>
      <c r="B1735" s="3">
        <v>0</v>
      </c>
      <c r="C1735" s="3">
        <v>2</v>
      </c>
      <c r="D1735" s="8">
        <v>2377.44</v>
      </c>
      <c r="E1735" s="8">
        <v>549.24000000000024</v>
      </c>
      <c r="F1735" s="3">
        <v>11004</v>
      </c>
      <c r="G1735" s="9">
        <v>1956</v>
      </c>
      <c r="H1735" s="3">
        <v>76</v>
      </c>
      <c r="I1735" s="3">
        <v>6</v>
      </c>
      <c r="J1735" s="3">
        <v>396.24</v>
      </c>
      <c r="K1735" s="11">
        <f t="shared" si="28"/>
        <v>0.23102160306884725</v>
      </c>
    </row>
    <row r="1736" spans="1:11" ht="15.25" customHeight="1" x14ac:dyDescent="0.35">
      <c r="A1736" s="8">
        <v>1828.2</v>
      </c>
      <c r="B1736" s="3">
        <v>0</v>
      </c>
      <c r="C1736" s="3">
        <v>2</v>
      </c>
      <c r="D1736" s="8">
        <v>2636.8532456324192</v>
      </c>
      <c r="E1736" s="8">
        <v>808.65324563241938</v>
      </c>
      <c r="F1736" s="3">
        <v>13886</v>
      </c>
      <c r="G1736" s="9">
        <v>9369</v>
      </c>
      <c r="H1736" s="3">
        <v>76</v>
      </c>
      <c r="I1736" s="3">
        <v>6</v>
      </c>
      <c r="J1736" s="3">
        <v>439.47554093873651</v>
      </c>
      <c r="K1736" s="11">
        <f t="shared" si="28"/>
        <v>0.30667358791083316</v>
      </c>
    </row>
    <row r="1737" spans="1:11" ht="15.25" customHeight="1" x14ac:dyDescent="0.35">
      <c r="A1737" s="8">
        <v>1828.2</v>
      </c>
      <c r="B1737" s="3">
        <v>0</v>
      </c>
      <c r="C1737" s="3">
        <v>2</v>
      </c>
      <c r="D1737" s="8">
        <v>2695.437378929993</v>
      </c>
      <c r="E1737" s="8">
        <v>867.23737892999316</v>
      </c>
      <c r="F1737" s="3">
        <v>11840</v>
      </c>
      <c r="G1737" s="9">
        <v>4125</v>
      </c>
      <c r="H1737" s="3">
        <v>76</v>
      </c>
      <c r="I1737" s="3">
        <v>6</v>
      </c>
      <c r="J1737" s="3">
        <v>449.23956315499879</v>
      </c>
      <c r="K1737" s="11">
        <f t="shared" si="28"/>
        <v>0.32174272929102893</v>
      </c>
    </row>
    <row r="1738" spans="1:11" ht="15.25" customHeight="1" x14ac:dyDescent="0.35">
      <c r="A1738" s="8">
        <v>1830.46</v>
      </c>
      <c r="B1738" s="3">
        <v>0</v>
      </c>
      <c r="C1738" s="3">
        <v>2</v>
      </c>
      <c r="D1738" s="8">
        <v>2958.9647285423011</v>
      </c>
      <c r="E1738" s="8">
        <v>1128.5047285423011</v>
      </c>
      <c r="F1738" s="3">
        <v>12567</v>
      </c>
      <c r="G1738" s="9">
        <v>6035</v>
      </c>
      <c r="H1738" s="3">
        <v>39</v>
      </c>
      <c r="I1738" s="3">
        <v>38</v>
      </c>
      <c r="J1738" s="3">
        <v>77.867492856376344</v>
      </c>
      <c r="K1738" s="11">
        <f t="shared" si="28"/>
        <v>0.38138498835646667</v>
      </c>
    </row>
    <row r="1739" spans="1:11" ht="15.25" customHeight="1" x14ac:dyDescent="0.35">
      <c r="A1739" s="8">
        <v>1833.3</v>
      </c>
      <c r="B1739" s="3">
        <v>0</v>
      </c>
      <c r="C1739" s="3">
        <v>3</v>
      </c>
      <c r="D1739" s="8">
        <v>2652.2790553410791</v>
      </c>
      <c r="E1739" s="8">
        <v>818.97905534107849</v>
      </c>
      <c r="F1739" s="3">
        <v>11948</v>
      </c>
      <c r="G1739" s="9">
        <v>4417</v>
      </c>
      <c r="H1739" s="3">
        <v>53</v>
      </c>
      <c r="I1739" s="3">
        <v>35</v>
      </c>
      <c r="J1739" s="3">
        <v>75.779401581173673</v>
      </c>
      <c r="K1739" s="11">
        <f t="shared" si="28"/>
        <v>0.30878314017970449</v>
      </c>
    </row>
    <row r="1740" spans="1:11" ht="15.25" customHeight="1" x14ac:dyDescent="0.35">
      <c r="A1740" s="8">
        <v>1833.3</v>
      </c>
      <c r="B1740" s="3">
        <v>0.20000000298023221</v>
      </c>
      <c r="C1740" s="3">
        <v>2</v>
      </c>
      <c r="D1740" s="8">
        <v>1569.3579516370801</v>
      </c>
      <c r="E1740" s="8">
        <v>-263.94204836291988</v>
      </c>
      <c r="F1740" s="3">
        <v>13017</v>
      </c>
      <c r="G1740" s="9">
        <v>7197</v>
      </c>
      <c r="H1740" s="3">
        <v>53</v>
      </c>
      <c r="I1740" s="3">
        <v>35</v>
      </c>
      <c r="J1740" s="3">
        <v>56.048498481549792</v>
      </c>
      <c r="K1740" s="11">
        <f t="shared" si="28"/>
        <v>-0.1345477860442621</v>
      </c>
    </row>
    <row r="1741" spans="1:11" ht="15.25" customHeight="1" x14ac:dyDescent="0.35">
      <c r="A1741" s="8">
        <v>1841.06</v>
      </c>
      <c r="B1741" s="3">
        <v>0</v>
      </c>
      <c r="C1741" s="3">
        <v>2</v>
      </c>
      <c r="D1741" s="8">
        <v>2092.479387950279</v>
      </c>
      <c r="E1741" s="8">
        <v>251.4193879502786</v>
      </c>
      <c r="F1741" s="3">
        <v>11430</v>
      </c>
      <c r="G1741" s="9">
        <v>3091</v>
      </c>
      <c r="H1741" s="3">
        <v>52</v>
      </c>
      <c r="I1741" s="3">
        <v>26</v>
      </c>
      <c r="J1741" s="3">
        <v>80.479976459626101</v>
      </c>
      <c r="K1741" s="11">
        <f t="shared" si="28"/>
        <v>0.12015381819199684</v>
      </c>
    </row>
    <row r="1742" spans="1:11" ht="15.25" customHeight="1" x14ac:dyDescent="0.35">
      <c r="A1742" s="8">
        <v>1845.18</v>
      </c>
      <c r="B1742" s="3">
        <v>5.000000074505806E-2</v>
      </c>
      <c r="C1742" s="3">
        <v>2</v>
      </c>
      <c r="D1742" s="8">
        <v>2147.9920276845701</v>
      </c>
      <c r="E1742" s="8">
        <v>302.81202768456961</v>
      </c>
      <c r="F1742" s="3">
        <v>12309</v>
      </c>
      <c r="G1742" s="9">
        <v>5369</v>
      </c>
      <c r="H1742" s="3">
        <v>56</v>
      </c>
      <c r="I1742" s="3">
        <v>54</v>
      </c>
      <c r="J1742" s="3">
        <v>41.871189656319281</v>
      </c>
      <c r="K1742" s="11">
        <f t="shared" si="28"/>
        <v>0.13392574197997575</v>
      </c>
    </row>
    <row r="1743" spans="1:11" ht="15.25" customHeight="1" x14ac:dyDescent="0.35">
      <c r="A1743" s="8">
        <v>1871.4</v>
      </c>
      <c r="B1743" s="3">
        <v>0</v>
      </c>
      <c r="C1743" s="3">
        <v>3</v>
      </c>
      <c r="D1743" s="8">
        <v>2367.967187474097</v>
      </c>
      <c r="E1743" s="8">
        <v>496.56718747409741</v>
      </c>
      <c r="F1743" s="3">
        <v>12704</v>
      </c>
      <c r="G1743" s="9">
        <v>6370</v>
      </c>
      <c r="H1743" s="3">
        <v>38</v>
      </c>
      <c r="I1743" s="3">
        <v>30</v>
      </c>
      <c r="J1743" s="3">
        <v>78.932239582469919</v>
      </c>
      <c r="K1743" s="11">
        <f t="shared" si="28"/>
        <v>0.20970188696059761</v>
      </c>
    </row>
    <row r="1744" spans="1:11" ht="15.25" customHeight="1" x14ac:dyDescent="0.35">
      <c r="A1744" s="8">
        <v>1871.4</v>
      </c>
      <c r="B1744" s="3">
        <v>0</v>
      </c>
      <c r="C1744" s="3">
        <v>3</v>
      </c>
      <c r="D1744" s="8">
        <v>2451.9</v>
      </c>
      <c r="E1744" s="8">
        <v>580.5</v>
      </c>
      <c r="F1744" s="3">
        <v>10817</v>
      </c>
      <c r="G1744" s="9">
        <v>1488</v>
      </c>
      <c r="H1744" s="3">
        <v>38</v>
      </c>
      <c r="I1744" s="3">
        <v>30</v>
      </c>
      <c r="J1744" s="3">
        <v>81.73</v>
      </c>
      <c r="K1744" s="11">
        <f t="shared" si="28"/>
        <v>0.23675516946041844</v>
      </c>
    </row>
    <row r="1745" spans="1:11" ht="15.25" customHeight="1" x14ac:dyDescent="0.35">
      <c r="A1745" s="8">
        <v>1871.4</v>
      </c>
      <c r="B1745" s="3">
        <v>0</v>
      </c>
      <c r="C1745" s="3">
        <v>3</v>
      </c>
      <c r="D1745" s="8">
        <v>2527.1999999999998</v>
      </c>
      <c r="E1745" s="8">
        <v>655.79999999999973</v>
      </c>
      <c r="F1745" s="3">
        <v>10540</v>
      </c>
      <c r="G1745" s="9">
        <v>783</v>
      </c>
      <c r="H1745" s="3">
        <v>38</v>
      </c>
      <c r="I1745" s="3">
        <v>30</v>
      </c>
      <c r="J1745" s="3">
        <v>84.24</v>
      </c>
      <c r="K1745" s="11">
        <f t="shared" si="28"/>
        <v>0.25949667616334277</v>
      </c>
    </row>
    <row r="1746" spans="1:11" ht="15.25" customHeight="1" x14ac:dyDescent="0.35">
      <c r="A1746" s="8">
        <v>1871.4</v>
      </c>
      <c r="B1746" s="3">
        <v>0</v>
      </c>
      <c r="C1746" s="3">
        <v>4</v>
      </c>
      <c r="D1746" s="8">
        <v>2492.1</v>
      </c>
      <c r="E1746" s="8">
        <v>620.69999999999982</v>
      </c>
      <c r="F1746" s="3">
        <v>10479</v>
      </c>
      <c r="G1746" s="9">
        <v>617</v>
      </c>
      <c r="H1746" s="3">
        <v>38</v>
      </c>
      <c r="I1746" s="3">
        <v>30</v>
      </c>
      <c r="J1746" s="3">
        <v>83.07</v>
      </c>
      <c r="K1746" s="11">
        <f t="shared" si="28"/>
        <v>0.24906705188395323</v>
      </c>
    </row>
    <row r="1747" spans="1:11" ht="15.25" customHeight="1" x14ac:dyDescent="0.35">
      <c r="A1747" s="8">
        <v>1871.4</v>
      </c>
      <c r="B1747" s="3">
        <v>5.000000074505806E-2</v>
      </c>
      <c r="C1747" s="3">
        <v>1</v>
      </c>
      <c r="D1747" s="8">
        <v>2509.9949980314818</v>
      </c>
      <c r="E1747" s="8">
        <v>638.59499803148174</v>
      </c>
      <c r="F1747" s="3">
        <v>10816</v>
      </c>
      <c r="G1747" s="9">
        <v>1484</v>
      </c>
      <c r="H1747" s="3">
        <v>38</v>
      </c>
      <c r="I1747" s="3">
        <v>30</v>
      </c>
      <c r="J1747" s="3">
        <v>88.07</v>
      </c>
      <c r="K1747" s="11">
        <f t="shared" si="28"/>
        <v>0.24169978351746027</v>
      </c>
    </row>
    <row r="1748" spans="1:11" ht="15.25" customHeight="1" x14ac:dyDescent="0.35">
      <c r="A1748" s="8">
        <v>1878.63</v>
      </c>
      <c r="B1748" s="3">
        <v>0</v>
      </c>
      <c r="C1748" s="3">
        <v>2</v>
      </c>
      <c r="D1748" s="8">
        <v>2630.861945638163</v>
      </c>
      <c r="E1748" s="8">
        <v>752.23194563816287</v>
      </c>
      <c r="F1748" s="3">
        <v>13821</v>
      </c>
      <c r="G1748" s="9">
        <v>9198</v>
      </c>
      <c r="H1748" s="3">
        <v>39</v>
      </c>
      <c r="I1748" s="3">
        <v>39</v>
      </c>
      <c r="J1748" s="3">
        <v>67.457998606106742</v>
      </c>
      <c r="K1748" s="11">
        <f t="shared" si="28"/>
        <v>0.28592604294015717</v>
      </c>
    </row>
    <row r="1749" spans="1:11" ht="15.25" customHeight="1" x14ac:dyDescent="0.35">
      <c r="A1749" s="8">
        <v>1879.35</v>
      </c>
      <c r="B1749" s="3">
        <v>5.000000074505806E-2</v>
      </c>
      <c r="C1749" s="3">
        <v>2</v>
      </c>
      <c r="D1749" s="8">
        <v>2620.6992052639289</v>
      </c>
      <c r="E1749" s="8">
        <v>741.34920526392921</v>
      </c>
      <c r="F1749" s="3">
        <v>15474</v>
      </c>
      <c r="G1749" s="9">
        <v>13419</v>
      </c>
      <c r="H1749" s="3">
        <v>56</v>
      </c>
      <c r="I1749" s="3">
        <v>55</v>
      </c>
      <c r="J1749" s="3">
        <v>50.156922628119993</v>
      </c>
      <c r="K1749" s="11">
        <f t="shared" si="28"/>
        <v>0.26873810738514597</v>
      </c>
    </row>
    <row r="1750" spans="1:11" ht="15.25" customHeight="1" x14ac:dyDescent="0.35">
      <c r="A1750" s="8">
        <v>1880.76</v>
      </c>
      <c r="B1750" s="3">
        <v>0.10000000149011611</v>
      </c>
      <c r="C1750" s="3">
        <v>2</v>
      </c>
      <c r="D1750" s="8">
        <v>2545.524773924908</v>
      </c>
      <c r="E1750" s="8">
        <v>664.76477392490847</v>
      </c>
      <c r="F1750" s="3">
        <v>15531</v>
      </c>
      <c r="G1750" s="9">
        <v>13572</v>
      </c>
      <c r="H1750" s="3">
        <v>44</v>
      </c>
      <c r="I1750" s="3">
        <v>28</v>
      </c>
      <c r="J1750" s="3">
        <v>101.0128880214085</v>
      </c>
      <c r="K1750" s="11">
        <f t="shared" si="28"/>
        <v>0.23503534582354457</v>
      </c>
    </row>
    <row r="1751" spans="1:11" ht="15.25" customHeight="1" x14ac:dyDescent="0.35">
      <c r="A1751" s="8">
        <v>1880.76</v>
      </c>
      <c r="B1751" s="3">
        <v>0.10000000149011611</v>
      </c>
      <c r="C1751" s="3">
        <v>3</v>
      </c>
      <c r="D1751" s="8">
        <v>1714.1039971619839</v>
      </c>
      <c r="E1751" s="8">
        <v>-166.65600283801561</v>
      </c>
      <c r="F1751" s="3">
        <v>10656</v>
      </c>
      <c r="G1751" s="9">
        <v>1073</v>
      </c>
      <c r="H1751" s="3">
        <v>44</v>
      </c>
      <c r="I1751" s="3">
        <v>28</v>
      </c>
      <c r="J1751" s="3">
        <v>68.02</v>
      </c>
      <c r="K1751" s="11">
        <f t="shared" si="28"/>
        <v>-8.7503676879707448E-2</v>
      </c>
    </row>
    <row r="1752" spans="1:11" ht="15.25" customHeight="1" x14ac:dyDescent="0.35">
      <c r="A1752" s="8">
        <v>1880.76</v>
      </c>
      <c r="B1752" s="3">
        <v>0.10000000149011611</v>
      </c>
      <c r="C1752" s="3">
        <v>3</v>
      </c>
      <c r="D1752" s="8">
        <v>2022.077635467343</v>
      </c>
      <c r="E1752" s="8">
        <v>141.31763546734351</v>
      </c>
      <c r="F1752" s="3">
        <v>14695</v>
      </c>
      <c r="G1752" s="9">
        <v>11464</v>
      </c>
      <c r="H1752" s="3">
        <v>44</v>
      </c>
      <c r="I1752" s="3">
        <v>28</v>
      </c>
      <c r="J1752" s="3">
        <v>80.241176143462937</v>
      </c>
      <c r="K1752" s="11">
        <f t="shared" si="28"/>
        <v>6.2898609568289007E-2</v>
      </c>
    </row>
    <row r="1753" spans="1:11" ht="15.25" customHeight="1" x14ac:dyDescent="0.35">
      <c r="A1753" s="8">
        <v>1885.68</v>
      </c>
      <c r="B1753" s="3">
        <v>0</v>
      </c>
      <c r="C1753" s="3">
        <v>1</v>
      </c>
      <c r="D1753" s="8">
        <v>2377.022691571653</v>
      </c>
      <c r="E1753" s="8">
        <v>491.3426915716534</v>
      </c>
      <c r="F1753" s="3">
        <v>11112</v>
      </c>
      <c r="G1753" s="9">
        <v>2246</v>
      </c>
      <c r="H1753" s="3">
        <v>53</v>
      </c>
      <c r="I1753" s="3">
        <v>36</v>
      </c>
      <c r="J1753" s="3">
        <v>66.028408099212598</v>
      </c>
      <c r="K1753" s="11">
        <f t="shared" si="28"/>
        <v>0.20670509091639536</v>
      </c>
    </row>
    <row r="1754" spans="1:11" ht="15.25" customHeight="1" x14ac:dyDescent="0.35">
      <c r="A1754" s="8">
        <v>1885.68</v>
      </c>
      <c r="B1754" s="3">
        <v>0.20000000298023221</v>
      </c>
      <c r="C1754" s="3">
        <v>2</v>
      </c>
      <c r="D1754" s="8">
        <v>1755.647993459701</v>
      </c>
      <c r="E1754" s="8">
        <v>-130.03200654029871</v>
      </c>
      <c r="F1754" s="3">
        <v>10285</v>
      </c>
      <c r="G1754" s="9">
        <v>278</v>
      </c>
      <c r="H1754" s="3">
        <v>53</v>
      </c>
      <c r="I1754" s="3">
        <v>36</v>
      </c>
      <c r="J1754" s="3">
        <v>60.96</v>
      </c>
      <c r="K1754" s="11">
        <f t="shared" si="28"/>
        <v>-5.9251971484169358E-2</v>
      </c>
    </row>
    <row r="1755" spans="1:11" ht="15.25" customHeight="1" x14ac:dyDescent="0.35">
      <c r="A1755" s="8">
        <v>1885.68</v>
      </c>
      <c r="B1755" s="3">
        <v>0.20000000298023221</v>
      </c>
      <c r="C1755" s="3">
        <v>2</v>
      </c>
      <c r="D1755" s="8">
        <v>1926.63181971974</v>
      </c>
      <c r="E1755" s="8">
        <v>40.95181971973966</v>
      </c>
      <c r="F1755" s="3">
        <v>11345</v>
      </c>
      <c r="G1755" s="9">
        <v>2873</v>
      </c>
      <c r="H1755" s="3">
        <v>53</v>
      </c>
      <c r="I1755" s="3">
        <v>36</v>
      </c>
      <c r="J1755" s="3">
        <v>66.896938433923708</v>
      </c>
      <c r="K1755" s="11">
        <f t="shared" si="28"/>
        <v>1.7004523292110624E-2</v>
      </c>
    </row>
    <row r="1756" spans="1:11" ht="15.25" customHeight="1" x14ac:dyDescent="0.35">
      <c r="A1756" s="8">
        <v>1891.26</v>
      </c>
      <c r="B1756" s="3">
        <v>0.15000000596046451</v>
      </c>
      <c r="C1756" s="3">
        <v>2</v>
      </c>
      <c r="D1756" s="8">
        <v>1631.58235210202</v>
      </c>
      <c r="E1756" s="8">
        <v>-259.67764789797963</v>
      </c>
      <c r="F1756" s="3">
        <v>16842</v>
      </c>
      <c r="G1756" s="9">
        <v>16835</v>
      </c>
      <c r="H1756" s="3">
        <v>55</v>
      </c>
      <c r="I1756" s="3">
        <v>57</v>
      </c>
      <c r="J1756" s="3">
        <v>33.675590578806677</v>
      </c>
      <c r="K1756" s="11">
        <f t="shared" si="28"/>
        <v>-0.13528339460224906</v>
      </c>
    </row>
    <row r="1757" spans="1:11" ht="15.25" customHeight="1" x14ac:dyDescent="0.35">
      <c r="A1757" s="8">
        <v>1891.26</v>
      </c>
      <c r="B1757" s="3">
        <v>0.25</v>
      </c>
      <c r="C1757" s="3">
        <v>3</v>
      </c>
      <c r="D1757" s="8">
        <v>1777.851981449948</v>
      </c>
      <c r="E1757" s="8">
        <v>-113.4080185500522</v>
      </c>
      <c r="F1757" s="3">
        <v>13693</v>
      </c>
      <c r="G1757" s="9">
        <v>8853</v>
      </c>
      <c r="H1757" s="3">
        <v>55</v>
      </c>
      <c r="I1757" s="3">
        <v>57</v>
      </c>
      <c r="J1757" s="3">
        <v>41.587180852630347</v>
      </c>
      <c r="K1757" s="11">
        <f t="shared" si="28"/>
        <v>-4.784201092105022E-2</v>
      </c>
    </row>
    <row r="1758" spans="1:11" ht="15.25" customHeight="1" x14ac:dyDescent="0.35">
      <c r="A1758" s="8">
        <v>1891.26</v>
      </c>
      <c r="B1758" s="3">
        <v>0.25</v>
      </c>
      <c r="C1758" s="3">
        <v>3</v>
      </c>
      <c r="D1758" s="8">
        <v>1890.605362918795</v>
      </c>
      <c r="E1758" s="8">
        <v>-0.65463708120455522</v>
      </c>
      <c r="F1758" s="3">
        <v>13310</v>
      </c>
      <c r="G1758" s="9">
        <v>7934</v>
      </c>
      <c r="H1758" s="3">
        <v>55</v>
      </c>
      <c r="I1758" s="3">
        <v>57</v>
      </c>
      <c r="J1758" s="3">
        <v>44.224686851901637</v>
      </c>
      <c r="K1758" s="11">
        <f t="shared" si="28"/>
        <v>-2.5969344027746989E-4</v>
      </c>
    </row>
    <row r="1759" spans="1:11" ht="15.25" customHeight="1" x14ac:dyDescent="0.35">
      <c r="A1759" s="8">
        <v>1903.02</v>
      </c>
      <c r="B1759" s="3">
        <v>0</v>
      </c>
      <c r="C1759" s="3">
        <v>1</v>
      </c>
      <c r="D1759" s="8">
        <v>1837.425221381563</v>
      </c>
      <c r="E1759" s="8">
        <v>-65.594778618436976</v>
      </c>
      <c r="F1759" s="3">
        <v>16298</v>
      </c>
      <c r="G1759" s="9">
        <v>15541</v>
      </c>
      <c r="H1759" s="3">
        <v>51</v>
      </c>
      <c r="I1759" s="3">
        <v>23</v>
      </c>
      <c r="J1759" s="3">
        <v>79.888053103546213</v>
      </c>
      <c r="K1759" s="11">
        <f t="shared" si="28"/>
        <v>-3.569929151680859E-2</v>
      </c>
    </row>
    <row r="1760" spans="1:11" ht="15.25" customHeight="1" x14ac:dyDescent="0.35">
      <c r="A1760" s="8">
        <v>1903.02</v>
      </c>
      <c r="B1760" s="3">
        <v>0</v>
      </c>
      <c r="C1760" s="3">
        <v>1</v>
      </c>
      <c r="D1760" s="8">
        <v>2527.5274351039488</v>
      </c>
      <c r="E1760" s="8">
        <v>624.50743510394886</v>
      </c>
      <c r="F1760" s="3">
        <v>15225</v>
      </c>
      <c r="G1760" s="9">
        <v>12771</v>
      </c>
      <c r="H1760" s="3">
        <v>51</v>
      </c>
      <c r="I1760" s="3">
        <v>23</v>
      </c>
      <c r="J1760" s="3">
        <v>109.89249717843251</v>
      </c>
      <c r="K1760" s="11">
        <f t="shared" si="28"/>
        <v>0.24708235662663156</v>
      </c>
    </row>
    <row r="1761" spans="1:11" ht="15.25" customHeight="1" x14ac:dyDescent="0.35">
      <c r="A1761" s="8">
        <v>1903.02</v>
      </c>
      <c r="B1761" s="3">
        <v>0</v>
      </c>
      <c r="C1761" s="3">
        <v>1</v>
      </c>
      <c r="D1761" s="8">
        <v>2603.122509438705</v>
      </c>
      <c r="E1761" s="8">
        <v>700.10250943870506</v>
      </c>
      <c r="F1761" s="3">
        <v>14626</v>
      </c>
      <c r="G1761" s="9">
        <v>11280</v>
      </c>
      <c r="H1761" s="3">
        <v>51</v>
      </c>
      <c r="I1761" s="3">
        <v>23</v>
      </c>
      <c r="J1761" s="3">
        <v>113.1792395408133</v>
      </c>
      <c r="K1761" s="11">
        <f t="shared" si="28"/>
        <v>0.26894719971887282</v>
      </c>
    </row>
    <row r="1762" spans="1:11" ht="15.25" customHeight="1" x14ac:dyDescent="0.35">
      <c r="A1762" s="8">
        <v>1903.02</v>
      </c>
      <c r="B1762" s="3">
        <v>0</v>
      </c>
      <c r="C1762" s="3">
        <v>3</v>
      </c>
      <c r="D1762" s="8">
        <v>2682.733012404251</v>
      </c>
      <c r="E1762" s="8">
        <v>779.71301240425146</v>
      </c>
      <c r="F1762" s="3">
        <v>13718</v>
      </c>
      <c r="G1762" s="9">
        <v>8918</v>
      </c>
      <c r="H1762" s="3">
        <v>51</v>
      </c>
      <c r="I1762" s="3">
        <v>23</v>
      </c>
      <c r="J1762" s="3">
        <v>116.64056575670659</v>
      </c>
      <c r="K1762" s="11">
        <f t="shared" si="28"/>
        <v>0.29064130079253647</v>
      </c>
    </row>
    <row r="1763" spans="1:11" ht="15.25" customHeight="1" x14ac:dyDescent="0.35">
      <c r="A1763" s="8">
        <v>1903.02</v>
      </c>
      <c r="B1763" s="3">
        <v>0</v>
      </c>
      <c r="C1763" s="3">
        <v>4</v>
      </c>
      <c r="D1763" s="8">
        <v>2393.1866894116711</v>
      </c>
      <c r="E1763" s="8">
        <v>490.16668941167109</v>
      </c>
      <c r="F1763" s="3">
        <v>14399</v>
      </c>
      <c r="G1763" s="9">
        <v>10660</v>
      </c>
      <c r="H1763" s="3">
        <v>51</v>
      </c>
      <c r="I1763" s="3">
        <v>23</v>
      </c>
      <c r="J1763" s="3">
        <v>104.0515951918118</v>
      </c>
      <c r="K1763" s="11">
        <f t="shared" si="28"/>
        <v>0.20481757297930281</v>
      </c>
    </row>
    <row r="1764" spans="1:11" ht="15.25" customHeight="1" x14ac:dyDescent="0.35">
      <c r="A1764" s="8">
        <v>1903.02</v>
      </c>
      <c r="B1764" s="3">
        <v>0.20000000298023221</v>
      </c>
      <c r="C1764" s="3">
        <v>3</v>
      </c>
      <c r="D1764" s="8">
        <v>2242.0368857427079</v>
      </c>
      <c r="E1764" s="8">
        <v>339.01688574270838</v>
      </c>
      <c r="F1764" s="3">
        <v>16295</v>
      </c>
      <c r="G1764" s="9">
        <v>15537</v>
      </c>
      <c r="H1764" s="3">
        <v>51</v>
      </c>
      <c r="I1764" s="3">
        <v>23</v>
      </c>
      <c r="J1764" s="3">
        <v>121.8498312008123</v>
      </c>
      <c r="K1764" s="11">
        <f t="shared" si="28"/>
        <v>0.12096746012899522</v>
      </c>
    </row>
    <row r="1765" spans="1:11" ht="15.25" customHeight="1" x14ac:dyDescent="0.35">
      <c r="A1765" s="8">
        <v>1911.87</v>
      </c>
      <c r="B1765" s="3">
        <v>0</v>
      </c>
      <c r="C1765" s="3">
        <v>1</v>
      </c>
      <c r="D1765" s="8">
        <v>2257.2226603182939</v>
      </c>
      <c r="E1765" s="8">
        <v>345.35266031829428</v>
      </c>
      <c r="F1765" s="3">
        <v>16585</v>
      </c>
      <c r="G1765" s="9">
        <v>16260</v>
      </c>
      <c r="H1765" s="3">
        <v>52</v>
      </c>
      <c r="I1765" s="3">
        <v>27</v>
      </c>
      <c r="J1765" s="3">
        <v>83.600839271047946</v>
      </c>
      <c r="K1765" s="11">
        <f t="shared" si="28"/>
        <v>0.15299893377359394</v>
      </c>
    </row>
    <row r="1766" spans="1:11" ht="15.25" customHeight="1" x14ac:dyDescent="0.35">
      <c r="A1766" s="8">
        <v>1911.87</v>
      </c>
      <c r="B1766" s="3">
        <v>0</v>
      </c>
      <c r="C1766" s="3">
        <v>1</v>
      </c>
      <c r="D1766" s="8">
        <v>2587.3017191447038</v>
      </c>
      <c r="E1766" s="8">
        <v>675.43171914470418</v>
      </c>
      <c r="F1766" s="3">
        <v>13938</v>
      </c>
      <c r="G1766" s="9">
        <v>9500</v>
      </c>
      <c r="H1766" s="3">
        <v>52</v>
      </c>
      <c r="I1766" s="3">
        <v>27</v>
      </c>
      <c r="J1766" s="3">
        <v>95.825989597952002</v>
      </c>
      <c r="K1766" s="11">
        <f t="shared" si="28"/>
        <v>0.26105641802301455</v>
      </c>
    </row>
    <row r="1767" spans="1:11" ht="15.25" customHeight="1" x14ac:dyDescent="0.35">
      <c r="A1767" s="8">
        <v>1911.87</v>
      </c>
      <c r="B1767" s="3">
        <v>0</v>
      </c>
      <c r="C1767" s="3">
        <v>3</v>
      </c>
      <c r="D1767" s="8">
        <v>2285.134206872805</v>
      </c>
      <c r="E1767" s="8">
        <v>373.26420687280529</v>
      </c>
      <c r="F1767" s="3">
        <v>15462</v>
      </c>
      <c r="G1767" s="9">
        <v>13391</v>
      </c>
      <c r="H1767" s="3">
        <v>52</v>
      </c>
      <c r="I1767" s="3">
        <v>27</v>
      </c>
      <c r="J1767" s="3">
        <v>84.634600254548346</v>
      </c>
      <c r="K1767" s="11">
        <f t="shared" si="28"/>
        <v>0.16334454481936772</v>
      </c>
    </row>
    <row r="1768" spans="1:11" ht="15.25" customHeight="1" x14ac:dyDescent="0.35">
      <c r="A1768" s="8">
        <v>1913.52</v>
      </c>
      <c r="B1768" s="3">
        <v>0</v>
      </c>
      <c r="C1768" s="3">
        <v>4</v>
      </c>
      <c r="D1768" s="8">
        <v>2727.6213582411501</v>
      </c>
      <c r="E1768" s="8">
        <v>814.10135824114968</v>
      </c>
      <c r="F1768" s="3">
        <v>12329</v>
      </c>
      <c r="G1768" s="9">
        <v>5418</v>
      </c>
      <c r="H1768" s="3">
        <v>56</v>
      </c>
      <c r="I1768" s="3">
        <v>56</v>
      </c>
      <c r="J1768" s="3">
        <v>48.707524254306243</v>
      </c>
      <c r="K1768" s="11">
        <f t="shared" si="28"/>
        <v>0.29846567808301155</v>
      </c>
    </row>
    <row r="1769" spans="1:11" ht="15.25" customHeight="1" x14ac:dyDescent="0.35">
      <c r="A1769" s="8">
        <v>1914.06</v>
      </c>
      <c r="B1769" s="3">
        <v>5.000000074505806E-2</v>
      </c>
      <c r="C1769" s="3">
        <v>1</v>
      </c>
      <c r="D1769" s="8">
        <v>2406.0145026596092</v>
      </c>
      <c r="E1769" s="8">
        <v>491.95450265960932</v>
      </c>
      <c r="F1769" s="3">
        <v>11623</v>
      </c>
      <c r="G1769" s="9">
        <v>3585</v>
      </c>
      <c r="H1769" s="3">
        <v>29</v>
      </c>
      <c r="I1769" s="3">
        <v>19</v>
      </c>
      <c r="J1769" s="3">
        <v>133.29720246795449</v>
      </c>
      <c r="K1769" s="11">
        <f t="shared" si="28"/>
        <v>0.19424520369410817</v>
      </c>
    </row>
    <row r="1770" spans="1:11" ht="15.25" customHeight="1" x14ac:dyDescent="0.35">
      <c r="A1770" s="8">
        <v>1914.06</v>
      </c>
      <c r="B1770" s="3">
        <v>0.10000000149011611</v>
      </c>
      <c r="C1770" s="3">
        <v>1</v>
      </c>
      <c r="D1770" s="8">
        <v>2261.3080232593052</v>
      </c>
      <c r="E1770" s="8">
        <v>347.24802325930477</v>
      </c>
      <c r="F1770" s="3">
        <v>11189</v>
      </c>
      <c r="G1770" s="9">
        <v>2452</v>
      </c>
      <c r="H1770" s="3">
        <v>29</v>
      </c>
      <c r="I1770" s="3">
        <v>19</v>
      </c>
      <c r="J1770" s="3">
        <v>132.24023549726999</v>
      </c>
      <c r="K1770" s="11">
        <f t="shared" si="28"/>
        <v>0.13820462192739386</v>
      </c>
    </row>
    <row r="1771" spans="1:11" ht="15.25" customHeight="1" x14ac:dyDescent="0.35">
      <c r="A1771" s="8">
        <v>1914.06</v>
      </c>
      <c r="B1771" s="3">
        <v>0.10000000149011611</v>
      </c>
      <c r="C1771" s="3">
        <v>1</v>
      </c>
      <c r="D1771" s="8">
        <v>2265.2671295454661</v>
      </c>
      <c r="E1771" s="8">
        <v>351.2071295454657</v>
      </c>
      <c r="F1771" s="3">
        <v>13697</v>
      </c>
      <c r="G1771" s="9">
        <v>8862</v>
      </c>
      <c r="H1771" s="3">
        <v>29</v>
      </c>
      <c r="I1771" s="3">
        <v>19</v>
      </c>
      <c r="J1771" s="3">
        <v>132.4717621810546</v>
      </c>
      <c r="K1771" s="11">
        <f t="shared" si="28"/>
        <v>0.13953604497452962</v>
      </c>
    </row>
    <row r="1772" spans="1:11" ht="15.25" customHeight="1" x14ac:dyDescent="0.35">
      <c r="A1772" s="8">
        <v>1914.06</v>
      </c>
      <c r="B1772" s="3">
        <v>0.10000000149011611</v>
      </c>
      <c r="C1772" s="3">
        <v>2</v>
      </c>
      <c r="D1772" s="8">
        <v>2612.2273167236149</v>
      </c>
      <c r="E1772" s="8">
        <v>698.16731672361539</v>
      </c>
      <c r="F1772" s="3">
        <v>12025</v>
      </c>
      <c r="G1772" s="9">
        <v>4622</v>
      </c>
      <c r="H1772" s="3">
        <v>29</v>
      </c>
      <c r="I1772" s="3">
        <v>19</v>
      </c>
      <c r="J1772" s="3">
        <v>152.76183164027131</v>
      </c>
      <c r="K1772" s="11">
        <f t="shared" si="28"/>
        <v>0.24054207686604087</v>
      </c>
    </row>
    <row r="1773" spans="1:11" ht="15.25" customHeight="1" x14ac:dyDescent="0.35">
      <c r="A1773" s="8">
        <v>1914.06</v>
      </c>
      <c r="B1773" s="3">
        <v>0.10000000149011611</v>
      </c>
      <c r="C1773" s="3">
        <v>4</v>
      </c>
      <c r="D1773" s="8">
        <v>2227.4778481065741</v>
      </c>
      <c r="E1773" s="8">
        <v>313.41784810657367</v>
      </c>
      <c r="F1773" s="3">
        <v>12861</v>
      </c>
      <c r="G1773" s="9">
        <v>6786</v>
      </c>
      <c r="H1773" s="3">
        <v>29</v>
      </c>
      <c r="I1773" s="3">
        <v>19</v>
      </c>
      <c r="J1773" s="3">
        <v>130.2618626780453</v>
      </c>
      <c r="K1773" s="11">
        <f t="shared" si="28"/>
        <v>0.12663473312143636</v>
      </c>
    </row>
    <row r="1774" spans="1:11" ht="15.25" customHeight="1" x14ac:dyDescent="0.35">
      <c r="A1774" s="8">
        <v>1914.06</v>
      </c>
      <c r="B1774" s="3">
        <v>0.25</v>
      </c>
      <c r="C1774" s="3">
        <v>1</v>
      </c>
      <c r="D1774" s="8">
        <v>1705.84454097144</v>
      </c>
      <c r="E1774" s="8">
        <v>-208.21545902855951</v>
      </c>
      <c r="F1774" s="3">
        <v>12473</v>
      </c>
      <c r="G1774" s="9">
        <v>5788</v>
      </c>
      <c r="H1774" s="3">
        <v>29</v>
      </c>
      <c r="I1774" s="3">
        <v>19</v>
      </c>
      <c r="J1774" s="3">
        <v>119.70838884010109</v>
      </c>
      <c r="K1774" s="11">
        <f t="shared" si="28"/>
        <v>-9.1545032692421716E-2</v>
      </c>
    </row>
    <row r="1775" spans="1:11" ht="15.25" customHeight="1" x14ac:dyDescent="0.35">
      <c r="A1775" s="8">
        <v>1926.8</v>
      </c>
      <c r="B1775" s="3">
        <v>0</v>
      </c>
      <c r="C1775" s="3">
        <v>2</v>
      </c>
      <c r="D1775" s="8">
        <v>3162.279216071292</v>
      </c>
      <c r="E1775" s="8">
        <v>1235.4792160712921</v>
      </c>
      <c r="F1775" s="3">
        <v>16747</v>
      </c>
      <c r="G1775" s="9">
        <v>16639</v>
      </c>
      <c r="H1775" s="3">
        <v>39</v>
      </c>
      <c r="I1775" s="3">
        <v>40</v>
      </c>
      <c r="J1775" s="3">
        <v>79.056980401782297</v>
      </c>
      <c r="K1775" s="11">
        <f t="shared" si="28"/>
        <v>0.3906926402299824</v>
      </c>
    </row>
    <row r="1776" spans="1:11" ht="15.25" customHeight="1" x14ac:dyDescent="0.35">
      <c r="A1776" s="8">
        <v>1926.8</v>
      </c>
      <c r="B1776" s="3">
        <v>0</v>
      </c>
      <c r="C1776" s="3">
        <v>3</v>
      </c>
      <c r="D1776" s="8">
        <v>2635.3338381437902</v>
      </c>
      <c r="E1776" s="8">
        <v>708.53383814379004</v>
      </c>
      <c r="F1776" s="3">
        <v>12985</v>
      </c>
      <c r="G1776" s="9">
        <v>7113</v>
      </c>
      <c r="H1776" s="3">
        <v>39</v>
      </c>
      <c r="I1776" s="3">
        <v>40</v>
      </c>
      <c r="J1776" s="3">
        <v>65.883345953594755</v>
      </c>
      <c r="K1776" s="11">
        <f t="shared" si="28"/>
        <v>0.26885923441215676</v>
      </c>
    </row>
    <row r="1777" spans="1:11" ht="15.25" customHeight="1" x14ac:dyDescent="0.35">
      <c r="A1777" s="8">
        <v>1933.78</v>
      </c>
      <c r="B1777" s="3">
        <v>5.000000074505806E-2</v>
      </c>
      <c r="C1777" s="3">
        <v>2</v>
      </c>
      <c r="D1777" s="8">
        <v>2330.5299158877601</v>
      </c>
      <c r="E1777" s="8">
        <v>396.7499158877597</v>
      </c>
      <c r="F1777" s="3">
        <v>11652</v>
      </c>
      <c r="G1777" s="9">
        <v>3654</v>
      </c>
      <c r="H1777" s="3">
        <v>38</v>
      </c>
      <c r="I1777" s="3">
        <v>31</v>
      </c>
      <c r="J1777" s="3">
        <v>79.135141518354089</v>
      </c>
      <c r="K1777" s="11">
        <f t="shared" si="28"/>
        <v>0.16172820491523029</v>
      </c>
    </row>
    <row r="1778" spans="1:11" ht="15.25" customHeight="1" x14ac:dyDescent="0.35">
      <c r="A1778" s="8">
        <v>1938.06</v>
      </c>
      <c r="B1778" s="3">
        <v>0</v>
      </c>
      <c r="C1778" s="3">
        <v>2</v>
      </c>
      <c r="D1778" s="8">
        <v>2822.5219242604571</v>
      </c>
      <c r="E1778" s="8">
        <v>884.46192426045695</v>
      </c>
      <c r="F1778" s="3">
        <v>14456</v>
      </c>
      <c r="G1778" s="9">
        <v>10827</v>
      </c>
      <c r="H1778" s="3">
        <v>53</v>
      </c>
      <c r="I1778" s="3">
        <v>37</v>
      </c>
      <c r="J1778" s="3">
        <v>76.284376331363703</v>
      </c>
      <c r="K1778" s="11">
        <f t="shared" si="28"/>
        <v>0.3133587437030092</v>
      </c>
    </row>
    <row r="1779" spans="1:11" ht="15.25" customHeight="1" x14ac:dyDescent="0.35">
      <c r="A1779" s="8">
        <v>1947.69</v>
      </c>
      <c r="B1779" s="3">
        <v>0</v>
      </c>
      <c r="C1779" s="3">
        <v>3</v>
      </c>
      <c r="D1779" s="8">
        <v>1823.1577040727541</v>
      </c>
      <c r="E1779" s="8">
        <v>-124.532295927246</v>
      </c>
      <c r="F1779" s="3">
        <v>15778</v>
      </c>
      <c r="G1779" s="9">
        <v>14213</v>
      </c>
      <c r="H1779" s="3">
        <v>56</v>
      </c>
      <c r="I1779" s="3">
        <v>57</v>
      </c>
      <c r="J1779" s="3">
        <v>31.985222878469369</v>
      </c>
      <c r="K1779" s="11">
        <f t="shared" si="28"/>
        <v>-6.8305827657724374E-2</v>
      </c>
    </row>
    <row r="1780" spans="1:11" ht="15.25" customHeight="1" x14ac:dyDescent="0.35">
      <c r="A1780" s="8">
        <v>1947.69</v>
      </c>
      <c r="B1780" s="3">
        <v>5.000000074505806E-2</v>
      </c>
      <c r="C1780" s="3">
        <v>3</v>
      </c>
      <c r="D1780" s="8">
        <v>2236.2571105595389</v>
      </c>
      <c r="E1780" s="8">
        <v>288.56711055953929</v>
      </c>
      <c r="F1780" s="3">
        <v>13981</v>
      </c>
      <c r="G1780" s="9">
        <v>9611</v>
      </c>
      <c r="H1780" s="3">
        <v>56</v>
      </c>
      <c r="I1780" s="3">
        <v>57</v>
      </c>
      <c r="J1780" s="3">
        <v>41.297453597661537</v>
      </c>
      <c r="K1780" s="11">
        <f t="shared" si="28"/>
        <v>0.12258820934412598</v>
      </c>
    </row>
    <row r="1781" spans="1:11" ht="15.25" customHeight="1" x14ac:dyDescent="0.35">
      <c r="A1781" s="8">
        <v>1957.62</v>
      </c>
      <c r="B1781" s="3">
        <v>0.25</v>
      </c>
      <c r="C1781" s="3">
        <v>1</v>
      </c>
      <c r="D1781" s="8">
        <v>1565.2497193241061</v>
      </c>
      <c r="E1781" s="8">
        <v>-392.37028067589432</v>
      </c>
      <c r="F1781" s="3">
        <v>15365</v>
      </c>
      <c r="G1781" s="9">
        <v>13124</v>
      </c>
      <c r="H1781" s="3">
        <v>55</v>
      </c>
      <c r="I1781" s="3">
        <v>59</v>
      </c>
      <c r="J1781" s="3">
        <v>35.372875012974141</v>
      </c>
      <c r="K1781" s="11">
        <f t="shared" si="28"/>
        <v>-0.18800687639413441</v>
      </c>
    </row>
    <row r="1782" spans="1:11" ht="15.25" customHeight="1" x14ac:dyDescent="0.35">
      <c r="A1782" s="8">
        <v>1957.62</v>
      </c>
      <c r="B1782" s="3">
        <v>0.25</v>
      </c>
      <c r="C1782" s="3">
        <v>2</v>
      </c>
      <c r="D1782" s="8">
        <v>1498.8131978546389</v>
      </c>
      <c r="E1782" s="8">
        <v>-458.80680214536102</v>
      </c>
      <c r="F1782" s="3">
        <v>12857</v>
      </c>
      <c r="G1782" s="9">
        <v>6775</v>
      </c>
      <c r="H1782" s="3">
        <v>55</v>
      </c>
      <c r="I1782" s="3">
        <v>59</v>
      </c>
      <c r="J1782" s="3">
        <v>33.871484697279968</v>
      </c>
      <c r="K1782" s="11">
        <f t="shared" si="28"/>
        <v>-0.22958504909188393</v>
      </c>
    </row>
    <row r="1783" spans="1:11" ht="15.25" customHeight="1" x14ac:dyDescent="0.35">
      <c r="A1783" s="8">
        <v>1974.97</v>
      </c>
      <c r="B1783" s="3">
        <v>0</v>
      </c>
      <c r="C1783" s="3">
        <v>2</v>
      </c>
      <c r="D1783" s="8">
        <v>2951.5280001902329</v>
      </c>
      <c r="E1783" s="8">
        <v>976.55800019023286</v>
      </c>
      <c r="F1783" s="3">
        <v>13403</v>
      </c>
      <c r="G1783" s="9">
        <v>8159</v>
      </c>
      <c r="H1783" s="3">
        <v>39</v>
      </c>
      <c r="I1783" s="3">
        <v>41</v>
      </c>
      <c r="J1783" s="3">
        <v>71.988487809517878</v>
      </c>
      <c r="K1783" s="11">
        <f t="shared" si="28"/>
        <v>0.3308652332375947</v>
      </c>
    </row>
    <row r="1784" spans="1:11" ht="15.25" customHeight="1" x14ac:dyDescent="0.35">
      <c r="A1784" s="8">
        <v>1982.68</v>
      </c>
      <c r="B1784" s="3">
        <v>0</v>
      </c>
      <c r="C1784" s="3">
        <v>1</v>
      </c>
      <c r="D1784" s="8">
        <v>2984.0564134038582</v>
      </c>
      <c r="E1784" s="8">
        <v>1001.376413403858</v>
      </c>
      <c r="F1784" s="3">
        <v>13241</v>
      </c>
      <c r="G1784" s="9">
        <v>7769</v>
      </c>
      <c r="H1784" s="3">
        <v>52</v>
      </c>
      <c r="I1784" s="3">
        <v>28</v>
      </c>
      <c r="J1784" s="3">
        <v>106.5734433358521</v>
      </c>
      <c r="K1784" s="11">
        <f t="shared" si="28"/>
        <v>0.33557556382173287</v>
      </c>
    </row>
    <row r="1785" spans="1:11" ht="15.25" customHeight="1" x14ac:dyDescent="0.35">
      <c r="A1785" s="8">
        <v>1982.68</v>
      </c>
      <c r="B1785" s="3">
        <v>0</v>
      </c>
      <c r="C1785" s="3">
        <v>2</v>
      </c>
      <c r="D1785" s="8">
        <v>2509.3271216222161</v>
      </c>
      <c r="E1785" s="8">
        <v>526.64712162221554</v>
      </c>
      <c r="F1785" s="3">
        <v>11569</v>
      </c>
      <c r="G1785" s="9">
        <v>3453</v>
      </c>
      <c r="H1785" s="3">
        <v>52</v>
      </c>
      <c r="I1785" s="3">
        <v>28</v>
      </c>
      <c r="J1785" s="3">
        <v>89.618825772221982</v>
      </c>
      <c r="K1785" s="11">
        <f t="shared" si="28"/>
        <v>0.20987583367837337</v>
      </c>
    </row>
    <row r="1786" spans="1:11" ht="15.25" customHeight="1" x14ac:dyDescent="0.35">
      <c r="A1786" s="8">
        <v>1982.68</v>
      </c>
      <c r="B1786" s="3">
        <v>0</v>
      </c>
      <c r="C1786" s="3">
        <v>2</v>
      </c>
      <c r="D1786" s="8">
        <v>2685.3452908371851</v>
      </c>
      <c r="E1786" s="8">
        <v>702.66529083718501</v>
      </c>
      <c r="F1786" s="3">
        <v>16446</v>
      </c>
      <c r="G1786" s="9">
        <v>15899</v>
      </c>
      <c r="H1786" s="3">
        <v>52</v>
      </c>
      <c r="I1786" s="3">
        <v>28</v>
      </c>
      <c r="J1786" s="3">
        <v>95.905188958470902</v>
      </c>
      <c r="K1786" s="11">
        <f t="shared" si="28"/>
        <v>0.26166664422440872</v>
      </c>
    </row>
    <row r="1787" spans="1:11" ht="15.25" customHeight="1" x14ac:dyDescent="0.35">
      <c r="A1787" s="8">
        <v>1982.68</v>
      </c>
      <c r="B1787" s="3">
        <v>0</v>
      </c>
      <c r="C1787" s="3">
        <v>3</v>
      </c>
      <c r="D1787" s="8">
        <v>2322.5379437760548</v>
      </c>
      <c r="E1787" s="8">
        <v>339.85794377605481</v>
      </c>
      <c r="F1787" s="3">
        <v>13790</v>
      </c>
      <c r="G1787" s="9">
        <v>9118</v>
      </c>
      <c r="H1787" s="3">
        <v>52</v>
      </c>
      <c r="I1787" s="3">
        <v>28</v>
      </c>
      <c r="J1787" s="3">
        <v>82.947783706287666</v>
      </c>
      <c r="K1787" s="11">
        <f t="shared" si="28"/>
        <v>0.14633041612379566</v>
      </c>
    </row>
    <row r="1788" spans="1:11" ht="15.25" customHeight="1" x14ac:dyDescent="0.35">
      <c r="A1788" s="8">
        <v>1985.76</v>
      </c>
      <c r="B1788" s="3">
        <v>0</v>
      </c>
      <c r="C1788" s="3">
        <v>1</v>
      </c>
      <c r="D1788" s="8">
        <v>2461.1999999999998</v>
      </c>
      <c r="E1788" s="8">
        <v>475.44000000000011</v>
      </c>
      <c r="F1788" s="3">
        <v>11045</v>
      </c>
      <c r="G1788" s="9">
        <v>2056</v>
      </c>
      <c r="H1788" s="3">
        <v>51</v>
      </c>
      <c r="I1788" s="3">
        <v>24</v>
      </c>
      <c r="J1788" s="3">
        <v>102.55</v>
      </c>
      <c r="K1788" s="11">
        <f t="shared" si="28"/>
        <v>0.19317406143344715</v>
      </c>
    </row>
    <row r="1789" spans="1:11" ht="15.25" customHeight="1" x14ac:dyDescent="0.35">
      <c r="A1789" s="8">
        <v>1985.76</v>
      </c>
      <c r="B1789" s="3">
        <v>0</v>
      </c>
      <c r="C1789" s="3">
        <v>1</v>
      </c>
      <c r="D1789" s="8">
        <v>2832.291207309805</v>
      </c>
      <c r="E1789" s="8">
        <v>846.53120730980481</v>
      </c>
      <c r="F1789" s="3">
        <v>11210</v>
      </c>
      <c r="G1789" s="9">
        <v>2506</v>
      </c>
      <c r="H1789" s="3">
        <v>51</v>
      </c>
      <c r="I1789" s="3">
        <v>24</v>
      </c>
      <c r="J1789" s="3">
        <v>118.01213363790851</v>
      </c>
      <c r="K1789" s="11">
        <f t="shared" si="28"/>
        <v>0.29888565311540327</v>
      </c>
    </row>
    <row r="1790" spans="1:11" ht="15.25" customHeight="1" x14ac:dyDescent="0.35">
      <c r="A1790" s="8">
        <v>1985.76</v>
      </c>
      <c r="B1790" s="3">
        <v>0</v>
      </c>
      <c r="C1790" s="3">
        <v>3</v>
      </c>
      <c r="D1790" s="8">
        <v>2463.1146224697191</v>
      </c>
      <c r="E1790" s="8">
        <v>477.35462246971878</v>
      </c>
      <c r="F1790" s="3">
        <v>16071</v>
      </c>
      <c r="G1790" s="9">
        <v>14932</v>
      </c>
      <c r="H1790" s="3">
        <v>51</v>
      </c>
      <c r="I1790" s="3">
        <v>24</v>
      </c>
      <c r="J1790" s="3">
        <v>102.6297759362383</v>
      </c>
      <c r="K1790" s="11">
        <f t="shared" si="28"/>
        <v>0.19380122147587436</v>
      </c>
    </row>
    <row r="1791" spans="1:11" ht="15.25" customHeight="1" x14ac:dyDescent="0.35">
      <c r="A1791" s="8">
        <v>1985.76</v>
      </c>
      <c r="B1791" s="3">
        <v>0</v>
      </c>
      <c r="C1791" s="3">
        <v>3</v>
      </c>
      <c r="D1791" s="8">
        <v>3125.5459893865941</v>
      </c>
      <c r="E1791" s="8">
        <v>1139.7859893865941</v>
      </c>
      <c r="F1791" s="3">
        <v>13594</v>
      </c>
      <c r="G1791" s="9">
        <v>8592</v>
      </c>
      <c r="H1791" s="3">
        <v>51</v>
      </c>
      <c r="I1791" s="3">
        <v>24</v>
      </c>
      <c r="J1791" s="3">
        <v>130.23108289110809</v>
      </c>
      <c r="K1791" s="11">
        <f t="shared" si="28"/>
        <v>0.36466780308367291</v>
      </c>
    </row>
    <row r="1792" spans="1:11" ht="15.25" customHeight="1" x14ac:dyDescent="0.35">
      <c r="A1792" s="8">
        <v>1985.76</v>
      </c>
      <c r="B1792" s="3">
        <v>0</v>
      </c>
      <c r="C1792" s="3">
        <v>4</v>
      </c>
      <c r="D1792" s="8">
        <v>2192.6443749375499</v>
      </c>
      <c r="E1792" s="8">
        <v>206.88437493755009</v>
      </c>
      <c r="F1792" s="3">
        <v>14942</v>
      </c>
      <c r="G1792" s="9">
        <v>12100</v>
      </c>
      <c r="H1792" s="3">
        <v>51</v>
      </c>
      <c r="I1792" s="3">
        <v>24</v>
      </c>
      <c r="J1792" s="3">
        <v>91.360182289064582</v>
      </c>
      <c r="K1792" s="11">
        <f t="shared" si="28"/>
        <v>9.4353821031029031E-2</v>
      </c>
    </row>
    <row r="1793" spans="1:11" ht="15.25" customHeight="1" x14ac:dyDescent="0.35">
      <c r="A1793" s="8">
        <v>1990.8</v>
      </c>
      <c r="B1793" s="3">
        <v>0.25</v>
      </c>
      <c r="C1793" s="3">
        <v>2</v>
      </c>
      <c r="D1793" s="8">
        <v>1585.8</v>
      </c>
      <c r="E1793" s="8">
        <v>-404.99999999999977</v>
      </c>
      <c r="F1793" s="3">
        <v>10461</v>
      </c>
      <c r="G1793" s="9">
        <v>155</v>
      </c>
      <c r="H1793" s="3">
        <v>55</v>
      </c>
      <c r="I1793" s="3">
        <v>60</v>
      </c>
      <c r="J1793" s="3">
        <v>35.24</v>
      </c>
      <c r="K1793" s="11">
        <f t="shared" si="28"/>
        <v>-0.19154370034052201</v>
      </c>
    </row>
    <row r="1794" spans="1:11" ht="15.25" customHeight="1" x14ac:dyDescent="0.35">
      <c r="A1794" s="8">
        <v>1990.8</v>
      </c>
      <c r="B1794" s="3">
        <v>0.25</v>
      </c>
      <c r="C1794" s="3">
        <v>4</v>
      </c>
      <c r="D1794" s="8">
        <v>1723.5</v>
      </c>
      <c r="E1794" s="8">
        <v>-267.3</v>
      </c>
      <c r="F1794" s="3">
        <v>10802</v>
      </c>
      <c r="G1794" s="9">
        <v>1452</v>
      </c>
      <c r="H1794" s="3">
        <v>55</v>
      </c>
      <c r="I1794" s="3">
        <v>60</v>
      </c>
      <c r="J1794" s="3">
        <v>38.299999999999997</v>
      </c>
      <c r="K1794" s="11">
        <f t="shared" si="28"/>
        <v>-0.11631853785900784</v>
      </c>
    </row>
    <row r="1795" spans="1:11" ht="15.25" customHeight="1" x14ac:dyDescent="0.35">
      <c r="A1795" s="8">
        <v>1996.16</v>
      </c>
      <c r="B1795" s="3">
        <v>0</v>
      </c>
      <c r="C1795" s="3">
        <v>2</v>
      </c>
      <c r="D1795" s="8">
        <v>2756.1604331927761</v>
      </c>
      <c r="E1795" s="8">
        <v>760.00043319277552</v>
      </c>
      <c r="F1795" s="3">
        <v>12489</v>
      </c>
      <c r="G1795" s="9">
        <v>5828</v>
      </c>
      <c r="H1795" s="3">
        <v>38</v>
      </c>
      <c r="I1795" s="3">
        <v>32</v>
      </c>
      <c r="J1795" s="3">
        <v>86.130013537274237</v>
      </c>
      <c r="K1795" s="11">
        <f t="shared" ref="K1795:K1858" si="29">+(E1795/(I1795*J1795))</f>
        <v>0.27574607923399441</v>
      </c>
    </row>
    <row r="1796" spans="1:11" ht="15.25" customHeight="1" x14ac:dyDescent="0.35">
      <c r="A1796" s="8">
        <v>1996.16</v>
      </c>
      <c r="B1796" s="3">
        <v>0</v>
      </c>
      <c r="C1796" s="3">
        <v>3</v>
      </c>
      <c r="D1796" s="8">
        <v>2715.9399837619399</v>
      </c>
      <c r="E1796" s="8">
        <v>719.77998376193977</v>
      </c>
      <c r="F1796" s="3">
        <v>16280</v>
      </c>
      <c r="G1796" s="9">
        <v>15494</v>
      </c>
      <c r="H1796" s="3">
        <v>38</v>
      </c>
      <c r="I1796" s="3">
        <v>32</v>
      </c>
      <c r="J1796" s="3">
        <v>84.873124492560621</v>
      </c>
      <c r="K1796" s="11">
        <f t="shared" si="29"/>
        <v>0.2650205777982429</v>
      </c>
    </row>
    <row r="1797" spans="1:11" ht="15.25" customHeight="1" x14ac:dyDescent="0.35">
      <c r="A1797" s="8">
        <v>1996.16</v>
      </c>
      <c r="B1797" s="3">
        <v>0</v>
      </c>
      <c r="C1797" s="3">
        <v>4</v>
      </c>
      <c r="D1797" s="8">
        <v>2290.382749811708</v>
      </c>
      <c r="E1797" s="8">
        <v>294.2227498117079</v>
      </c>
      <c r="F1797" s="3">
        <v>15833</v>
      </c>
      <c r="G1797" s="9">
        <v>14344</v>
      </c>
      <c r="H1797" s="3">
        <v>38</v>
      </c>
      <c r="I1797" s="3">
        <v>32</v>
      </c>
      <c r="J1797" s="3">
        <v>71.574460931615874</v>
      </c>
      <c r="K1797" s="11">
        <f t="shared" si="29"/>
        <v>0.12846007936267242</v>
      </c>
    </row>
    <row r="1798" spans="1:11" ht="15.25" customHeight="1" x14ac:dyDescent="0.35">
      <c r="A1798" s="8">
        <v>1996.16</v>
      </c>
      <c r="B1798" s="3">
        <v>5.000000074505806E-2</v>
      </c>
      <c r="C1798" s="3">
        <v>2</v>
      </c>
      <c r="D1798" s="8">
        <v>2337.120959000928</v>
      </c>
      <c r="E1798" s="8">
        <v>340.96095900092791</v>
      </c>
      <c r="F1798" s="3">
        <v>12488</v>
      </c>
      <c r="G1798" s="9">
        <v>5826</v>
      </c>
      <c r="H1798" s="3">
        <v>38</v>
      </c>
      <c r="I1798" s="3">
        <v>32</v>
      </c>
      <c r="J1798" s="3">
        <v>76.878978974798216</v>
      </c>
      <c r="K1798" s="11">
        <f t="shared" si="29"/>
        <v>0.13859484232057551</v>
      </c>
    </row>
    <row r="1799" spans="1:11" ht="15.25" customHeight="1" x14ac:dyDescent="0.35">
      <c r="A1799" s="8">
        <v>2014.8</v>
      </c>
      <c r="B1799" s="3">
        <v>0</v>
      </c>
      <c r="C1799" s="3">
        <v>1</v>
      </c>
      <c r="D1799" s="8">
        <v>2134.1015521120762</v>
      </c>
      <c r="E1799" s="8">
        <v>119.30155211207629</v>
      </c>
      <c r="F1799" s="3">
        <v>11124</v>
      </c>
      <c r="G1799" s="9">
        <v>2280</v>
      </c>
      <c r="H1799" s="3">
        <v>29</v>
      </c>
      <c r="I1799" s="3">
        <v>20</v>
      </c>
      <c r="J1799" s="3">
        <v>106.7050776056038</v>
      </c>
      <c r="K1799" s="11">
        <f t="shared" si="29"/>
        <v>5.5902471929700819E-2</v>
      </c>
    </row>
    <row r="1800" spans="1:11" ht="15.25" customHeight="1" x14ac:dyDescent="0.35">
      <c r="A1800" s="8">
        <v>2014.8</v>
      </c>
      <c r="B1800" s="3">
        <v>0</v>
      </c>
      <c r="C1800" s="3">
        <v>1</v>
      </c>
      <c r="D1800" s="8">
        <v>2355.6</v>
      </c>
      <c r="E1800" s="8">
        <v>340.8</v>
      </c>
      <c r="F1800" s="3">
        <v>10369</v>
      </c>
      <c r="G1800" s="9">
        <v>502</v>
      </c>
      <c r="H1800" s="3">
        <v>29</v>
      </c>
      <c r="I1800" s="3">
        <v>20</v>
      </c>
      <c r="J1800" s="3">
        <v>117.78</v>
      </c>
      <c r="K1800" s="11">
        <f t="shared" si="29"/>
        <v>0.14467651553744271</v>
      </c>
    </row>
    <row r="1801" spans="1:11" ht="15.25" customHeight="1" x14ac:dyDescent="0.35">
      <c r="A1801" s="8">
        <v>2014.8</v>
      </c>
      <c r="B1801" s="3">
        <v>0</v>
      </c>
      <c r="C1801" s="3">
        <v>1</v>
      </c>
      <c r="D1801" s="8">
        <v>2665.28592897928</v>
      </c>
      <c r="E1801" s="8">
        <v>650.48592897927961</v>
      </c>
      <c r="F1801" s="3">
        <v>11608</v>
      </c>
      <c r="G1801" s="9">
        <v>3552</v>
      </c>
      <c r="H1801" s="3">
        <v>29</v>
      </c>
      <c r="I1801" s="3">
        <v>20</v>
      </c>
      <c r="J1801" s="3">
        <v>133.26429644896399</v>
      </c>
      <c r="K1801" s="11">
        <f t="shared" si="29"/>
        <v>0.24405859120278145</v>
      </c>
    </row>
    <row r="1802" spans="1:11" ht="15.25" customHeight="1" x14ac:dyDescent="0.35">
      <c r="A1802" s="8">
        <v>2014.8</v>
      </c>
      <c r="B1802" s="3">
        <v>0</v>
      </c>
      <c r="C1802" s="3">
        <v>1</v>
      </c>
      <c r="D1802" s="8">
        <v>2929.0748137017949</v>
      </c>
      <c r="E1802" s="8">
        <v>914.27481370179498</v>
      </c>
      <c r="F1802" s="3">
        <v>11960</v>
      </c>
      <c r="G1802" s="9">
        <v>4449</v>
      </c>
      <c r="H1802" s="3">
        <v>29</v>
      </c>
      <c r="I1802" s="3">
        <v>20</v>
      </c>
      <c r="J1802" s="3">
        <v>146.45374068508971</v>
      </c>
      <c r="K1802" s="11">
        <f t="shared" si="29"/>
        <v>0.312137747190665</v>
      </c>
    </row>
    <row r="1803" spans="1:11" ht="15.25" customHeight="1" x14ac:dyDescent="0.35">
      <c r="A1803" s="8">
        <v>2014.8</v>
      </c>
      <c r="B1803" s="3">
        <v>0</v>
      </c>
      <c r="C1803" s="3">
        <v>2</v>
      </c>
      <c r="D1803" s="8">
        <v>2224.4356274080151</v>
      </c>
      <c r="E1803" s="8">
        <v>209.6356274080147</v>
      </c>
      <c r="F1803" s="3">
        <v>15645</v>
      </c>
      <c r="G1803" s="9">
        <v>13863</v>
      </c>
      <c r="H1803" s="3">
        <v>29</v>
      </c>
      <c r="I1803" s="3">
        <v>20</v>
      </c>
      <c r="J1803" s="3">
        <v>111.22178137040071</v>
      </c>
      <c r="K1803" s="11">
        <f t="shared" si="29"/>
        <v>9.4242164090982961E-2</v>
      </c>
    </row>
    <row r="1804" spans="1:11" ht="15.25" customHeight="1" x14ac:dyDescent="0.35">
      <c r="A1804" s="8">
        <v>2014.8</v>
      </c>
      <c r="B1804" s="3">
        <v>0</v>
      </c>
      <c r="C1804" s="3">
        <v>2</v>
      </c>
      <c r="D1804" s="8">
        <v>2280.3254144153611</v>
      </c>
      <c r="E1804" s="8">
        <v>265.52541441536118</v>
      </c>
      <c r="F1804" s="3">
        <v>16109</v>
      </c>
      <c r="G1804" s="9">
        <v>15053</v>
      </c>
      <c r="H1804" s="3">
        <v>29</v>
      </c>
      <c r="I1804" s="3">
        <v>20</v>
      </c>
      <c r="J1804" s="3">
        <v>114.01627072076801</v>
      </c>
      <c r="K1804" s="11">
        <f t="shared" si="29"/>
        <v>0.11644189585258723</v>
      </c>
    </row>
    <row r="1805" spans="1:11" ht="15.25" customHeight="1" x14ac:dyDescent="0.35">
      <c r="A1805" s="8">
        <v>2014.8</v>
      </c>
      <c r="B1805" s="3">
        <v>0</v>
      </c>
      <c r="C1805" s="3">
        <v>2</v>
      </c>
      <c r="D1805" s="8">
        <v>2389.8000000000002</v>
      </c>
      <c r="E1805" s="8">
        <v>374.99999999999977</v>
      </c>
      <c r="F1805" s="3">
        <v>10629</v>
      </c>
      <c r="G1805" s="9">
        <v>1008</v>
      </c>
      <c r="H1805" s="3">
        <v>29</v>
      </c>
      <c r="I1805" s="3">
        <v>20</v>
      </c>
      <c r="J1805" s="3">
        <v>119.49</v>
      </c>
      <c r="K1805" s="11">
        <f t="shared" si="29"/>
        <v>0.15691689681144858</v>
      </c>
    </row>
    <row r="1806" spans="1:11" ht="15.25" customHeight="1" x14ac:dyDescent="0.35">
      <c r="A1806" s="8">
        <v>2014.8</v>
      </c>
      <c r="B1806" s="3">
        <v>0</v>
      </c>
      <c r="C1806" s="3">
        <v>2</v>
      </c>
      <c r="D1806" s="8">
        <v>2595.4709027062459</v>
      </c>
      <c r="E1806" s="8">
        <v>580.67090270624635</v>
      </c>
      <c r="F1806" s="3">
        <v>14116</v>
      </c>
      <c r="G1806" s="9">
        <v>9963</v>
      </c>
      <c r="H1806" s="3">
        <v>29</v>
      </c>
      <c r="I1806" s="3">
        <v>20</v>
      </c>
      <c r="J1806" s="3">
        <v>129.7735451353123</v>
      </c>
      <c r="K1806" s="11">
        <f t="shared" si="29"/>
        <v>0.22372468213794741</v>
      </c>
    </row>
    <row r="1807" spans="1:11" ht="15.25" customHeight="1" x14ac:dyDescent="0.35">
      <c r="A1807" s="8">
        <v>2014.8</v>
      </c>
      <c r="B1807" s="3">
        <v>0</v>
      </c>
      <c r="C1807" s="3">
        <v>2</v>
      </c>
      <c r="D1807" s="8">
        <v>2855.840491488008</v>
      </c>
      <c r="E1807" s="8">
        <v>841.04049148800846</v>
      </c>
      <c r="F1807" s="3">
        <v>15304</v>
      </c>
      <c r="G1807" s="9">
        <v>12964</v>
      </c>
      <c r="H1807" s="3">
        <v>29</v>
      </c>
      <c r="I1807" s="3">
        <v>20</v>
      </c>
      <c r="J1807" s="3">
        <v>142.79202457440039</v>
      </c>
      <c r="K1807" s="11">
        <f t="shared" si="29"/>
        <v>0.29449841263711218</v>
      </c>
    </row>
    <row r="1808" spans="1:11" ht="15.25" customHeight="1" x14ac:dyDescent="0.35">
      <c r="A1808" s="8">
        <v>2014.8</v>
      </c>
      <c r="B1808" s="3">
        <v>0</v>
      </c>
      <c r="C1808" s="3">
        <v>2</v>
      </c>
      <c r="D1808" s="8">
        <v>2955.072727473585</v>
      </c>
      <c r="E1808" s="8">
        <v>940.27272747358552</v>
      </c>
      <c r="F1808" s="3">
        <v>11465</v>
      </c>
      <c r="G1808" s="9">
        <v>3180</v>
      </c>
      <c r="H1808" s="3">
        <v>29</v>
      </c>
      <c r="I1808" s="3">
        <v>20</v>
      </c>
      <c r="J1808" s="3">
        <v>147.75363637367931</v>
      </c>
      <c r="K1808" s="11">
        <f t="shared" si="29"/>
        <v>0.31818936932813274</v>
      </c>
    </row>
    <row r="1809" spans="1:11" ht="15.25" customHeight="1" x14ac:dyDescent="0.35">
      <c r="A1809" s="8">
        <v>2014.8</v>
      </c>
      <c r="B1809" s="3">
        <v>5.000000074505806E-2</v>
      </c>
      <c r="C1809" s="3">
        <v>2</v>
      </c>
      <c r="D1809" s="8">
        <v>2390.3899981252848</v>
      </c>
      <c r="E1809" s="8">
        <v>375.58999812528492</v>
      </c>
      <c r="F1809" s="3">
        <v>10787</v>
      </c>
      <c r="G1809" s="9">
        <v>1414</v>
      </c>
      <c r="H1809" s="3">
        <v>29</v>
      </c>
      <c r="I1809" s="3">
        <v>20</v>
      </c>
      <c r="J1809" s="3">
        <v>125.81</v>
      </c>
      <c r="K1809" s="11">
        <f t="shared" si="29"/>
        <v>0.14926873782898217</v>
      </c>
    </row>
    <row r="1810" spans="1:11" ht="15.25" customHeight="1" x14ac:dyDescent="0.35">
      <c r="A1810" s="8">
        <v>2014.8</v>
      </c>
      <c r="B1810" s="3">
        <v>5.000000074505806E-2</v>
      </c>
      <c r="C1810" s="3">
        <v>2</v>
      </c>
      <c r="D1810" s="8">
        <v>2886.7527314328199</v>
      </c>
      <c r="E1810" s="8">
        <v>871.95273143281997</v>
      </c>
      <c r="F1810" s="3">
        <v>15803</v>
      </c>
      <c r="G1810" s="9">
        <v>14269</v>
      </c>
      <c r="H1810" s="3">
        <v>29</v>
      </c>
      <c r="I1810" s="3">
        <v>20</v>
      </c>
      <c r="J1810" s="3">
        <v>151.93435440509569</v>
      </c>
      <c r="K1810" s="11">
        <f t="shared" si="29"/>
        <v>0.28695048425584241</v>
      </c>
    </row>
    <row r="1811" spans="1:11" ht="15.25" customHeight="1" x14ac:dyDescent="0.35">
      <c r="A1811" s="8">
        <v>2014.8</v>
      </c>
      <c r="B1811" s="3">
        <v>0.25</v>
      </c>
      <c r="C1811" s="3">
        <v>1</v>
      </c>
      <c r="D1811" s="8">
        <v>1979.1</v>
      </c>
      <c r="E1811" s="8">
        <v>-35.699999999999818</v>
      </c>
      <c r="F1811" s="3">
        <v>10801</v>
      </c>
      <c r="G1811" s="9">
        <v>1447</v>
      </c>
      <c r="H1811" s="3">
        <v>29</v>
      </c>
      <c r="I1811" s="3">
        <v>20</v>
      </c>
      <c r="J1811" s="3">
        <v>131.94</v>
      </c>
      <c r="K1811" s="11">
        <f t="shared" si="29"/>
        <v>-1.3528876762164551E-2</v>
      </c>
    </row>
    <row r="1812" spans="1:11" ht="15.25" customHeight="1" x14ac:dyDescent="0.35">
      <c r="A1812" s="8">
        <v>2014.8</v>
      </c>
      <c r="B1812" s="3">
        <v>0.25</v>
      </c>
      <c r="C1812" s="3">
        <v>2</v>
      </c>
      <c r="D1812" s="8">
        <v>1814.3209861631381</v>
      </c>
      <c r="E1812" s="8">
        <v>-200.47901383686241</v>
      </c>
      <c r="F1812" s="3">
        <v>11637</v>
      </c>
      <c r="G1812" s="9">
        <v>3620</v>
      </c>
      <c r="H1812" s="3">
        <v>29</v>
      </c>
      <c r="I1812" s="3">
        <v>20</v>
      </c>
      <c r="J1812" s="3">
        <v>120.95473241087581</v>
      </c>
      <c r="K1812" s="11">
        <f t="shared" si="29"/>
        <v>-8.28735717242743E-2</v>
      </c>
    </row>
    <row r="1813" spans="1:11" ht="15.25" customHeight="1" x14ac:dyDescent="0.35">
      <c r="A1813" s="8">
        <v>2015.1</v>
      </c>
      <c r="B1813" s="3">
        <v>0.10000000149011611</v>
      </c>
      <c r="C1813" s="3">
        <v>2</v>
      </c>
      <c r="D1813" s="8">
        <v>2452.4719530941252</v>
      </c>
      <c r="E1813" s="8">
        <v>437.37195309412499</v>
      </c>
      <c r="F1813" s="3">
        <v>12187</v>
      </c>
      <c r="G1813" s="9">
        <v>5058</v>
      </c>
      <c r="H1813" s="3">
        <v>44</v>
      </c>
      <c r="I1813" s="3">
        <v>30</v>
      </c>
      <c r="J1813" s="3">
        <v>90.832294709431309</v>
      </c>
      <c r="K1813" s="11">
        <f t="shared" si="29"/>
        <v>0.16050530430586737</v>
      </c>
    </row>
    <row r="1814" spans="1:11" ht="15.25" customHeight="1" x14ac:dyDescent="0.35">
      <c r="A1814" s="8">
        <v>2015.1</v>
      </c>
      <c r="B1814" s="3">
        <v>0.10000000149011611</v>
      </c>
      <c r="C1814" s="3">
        <v>3</v>
      </c>
      <c r="D1814" s="8">
        <v>2404.8899186185599</v>
      </c>
      <c r="E1814" s="8">
        <v>389.78991861856031</v>
      </c>
      <c r="F1814" s="3">
        <v>11351</v>
      </c>
      <c r="G1814" s="9">
        <v>2890</v>
      </c>
      <c r="H1814" s="3">
        <v>44</v>
      </c>
      <c r="I1814" s="3">
        <v>30</v>
      </c>
      <c r="J1814" s="3">
        <v>89.06999713334443</v>
      </c>
      <c r="K1814" s="11">
        <f t="shared" si="29"/>
        <v>0.14587400589935867</v>
      </c>
    </row>
    <row r="1815" spans="1:11" ht="15.25" customHeight="1" x14ac:dyDescent="0.35">
      <c r="A1815" s="8">
        <v>2015.1</v>
      </c>
      <c r="B1815" s="3">
        <v>0.10000000149011611</v>
      </c>
      <c r="C1815" s="3">
        <v>3</v>
      </c>
      <c r="D1815" s="8">
        <v>2418.5467921269192</v>
      </c>
      <c r="E1815" s="8">
        <v>403.44679212691898</v>
      </c>
      <c r="F1815" s="3">
        <v>13023</v>
      </c>
      <c r="G1815" s="9">
        <v>7214</v>
      </c>
      <c r="H1815" s="3">
        <v>44</v>
      </c>
      <c r="I1815" s="3">
        <v>30</v>
      </c>
      <c r="J1815" s="3">
        <v>89.575807264121096</v>
      </c>
      <c r="K1815" s="11">
        <f t="shared" si="29"/>
        <v>0.15013234951461293</v>
      </c>
    </row>
    <row r="1816" spans="1:11" ht="15.25" customHeight="1" x14ac:dyDescent="0.35">
      <c r="A1816" s="8">
        <v>2016.03</v>
      </c>
      <c r="B1816" s="3">
        <v>0</v>
      </c>
      <c r="C1816" s="3">
        <v>2</v>
      </c>
      <c r="D1816" s="8">
        <v>1869.7305494321861</v>
      </c>
      <c r="E1816" s="8">
        <v>-146.29945056781389</v>
      </c>
      <c r="F1816" s="3">
        <v>11598</v>
      </c>
      <c r="G1816" s="9">
        <v>3529</v>
      </c>
      <c r="H1816" s="3">
        <v>56</v>
      </c>
      <c r="I1816" s="3">
        <v>59</v>
      </c>
      <c r="J1816" s="3">
        <v>31.69034829546078</v>
      </c>
      <c r="K1816" s="11">
        <f t="shared" si="29"/>
        <v>-7.8246274904286719E-2</v>
      </c>
    </row>
    <row r="1817" spans="1:11" ht="15.25" customHeight="1" x14ac:dyDescent="0.35">
      <c r="A1817" s="8">
        <v>2016.03</v>
      </c>
      <c r="B1817" s="3">
        <v>5.000000074505806E-2</v>
      </c>
      <c r="C1817" s="3">
        <v>2</v>
      </c>
      <c r="D1817" s="8">
        <v>1992.7596805509349</v>
      </c>
      <c r="E1817" s="8">
        <v>-23.270319449065479</v>
      </c>
      <c r="F1817" s="3">
        <v>14638</v>
      </c>
      <c r="G1817" s="9">
        <v>11310</v>
      </c>
      <c r="H1817" s="3">
        <v>56</v>
      </c>
      <c r="I1817" s="3">
        <v>59</v>
      </c>
      <c r="J1817" s="3">
        <v>35.553250349933982</v>
      </c>
      <c r="K1817" s="11">
        <f t="shared" si="29"/>
        <v>-1.1093562196703337E-2</v>
      </c>
    </row>
    <row r="1818" spans="1:11" ht="15.25" customHeight="1" x14ac:dyDescent="0.35">
      <c r="A1818" s="8">
        <v>2016.03</v>
      </c>
      <c r="B1818" s="3">
        <v>5.000000074505806E-2</v>
      </c>
      <c r="C1818" s="3">
        <v>3</v>
      </c>
      <c r="D1818" s="8">
        <v>2168.0726136655858</v>
      </c>
      <c r="E1818" s="8">
        <v>152.042613665586</v>
      </c>
      <c r="F1818" s="3">
        <v>14817</v>
      </c>
      <c r="G1818" s="9">
        <v>11770</v>
      </c>
      <c r="H1818" s="3">
        <v>56</v>
      </c>
      <c r="I1818" s="3">
        <v>59</v>
      </c>
      <c r="J1818" s="3">
        <v>38.681045769240747</v>
      </c>
      <c r="K1818" s="11">
        <f t="shared" si="29"/>
        <v>6.6621607578363773E-2</v>
      </c>
    </row>
    <row r="1819" spans="1:11" ht="15.25" customHeight="1" x14ac:dyDescent="0.35">
      <c r="A1819" s="8">
        <v>2023.14</v>
      </c>
      <c r="B1819" s="3">
        <v>0</v>
      </c>
      <c r="C1819" s="3">
        <v>2</v>
      </c>
      <c r="D1819" s="8">
        <v>2433.9</v>
      </c>
      <c r="E1819" s="8">
        <v>410.76</v>
      </c>
      <c r="F1819" s="3">
        <v>10253</v>
      </c>
      <c r="G1819" s="9">
        <v>193</v>
      </c>
      <c r="H1819" s="3">
        <v>39</v>
      </c>
      <c r="I1819" s="3">
        <v>42</v>
      </c>
      <c r="J1819" s="3">
        <v>57.95</v>
      </c>
      <c r="K1819" s="11">
        <f t="shared" si="29"/>
        <v>0.16876617773943053</v>
      </c>
    </row>
    <row r="1820" spans="1:11" ht="15.25" customHeight="1" x14ac:dyDescent="0.35">
      <c r="A1820" s="8">
        <v>2023.14</v>
      </c>
      <c r="B1820" s="3">
        <v>0</v>
      </c>
      <c r="C1820" s="3">
        <v>2</v>
      </c>
      <c r="D1820" s="8">
        <v>2581.2388500096322</v>
      </c>
      <c r="E1820" s="8">
        <v>558.09885000963163</v>
      </c>
      <c r="F1820" s="3">
        <v>12149</v>
      </c>
      <c r="G1820" s="9">
        <v>4957</v>
      </c>
      <c r="H1820" s="3">
        <v>39</v>
      </c>
      <c r="I1820" s="3">
        <v>42</v>
      </c>
      <c r="J1820" s="3">
        <v>61.458067857372193</v>
      </c>
      <c r="K1820" s="11">
        <f t="shared" si="29"/>
        <v>0.21621356350170734</v>
      </c>
    </row>
    <row r="1821" spans="1:11" ht="15.25" customHeight="1" x14ac:dyDescent="0.35">
      <c r="A1821" s="8">
        <v>2023.14</v>
      </c>
      <c r="B1821" s="3">
        <v>0</v>
      </c>
      <c r="C1821" s="3">
        <v>2</v>
      </c>
      <c r="D1821" s="8">
        <v>2659.972338903935</v>
      </c>
      <c r="E1821" s="8">
        <v>636.83233890393535</v>
      </c>
      <c r="F1821" s="3">
        <v>14657</v>
      </c>
      <c r="G1821" s="9">
        <v>11362</v>
      </c>
      <c r="H1821" s="3">
        <v>39</v>
      </c>
      <c r="I1821" s="3">
        <v>42</v>
      </c>
      <c r="J1821" s="3">
        <v>63.332674735807977</v>
      </c>
      <c r="K1821" s="11">
        <f t="shared" si="29"/>
        <v>0.23941314335860639</v>
      </c>
    </row>
    <row r="1822" spans="1:11" ht="15.25" customHeight="1" x14ac:dyDescent="0.35">
      <c r="A1822" s="8">
        <v>2023.98</v>
      </c>
      <c r="B1822" s="3">
        <v>0.25</v>
      </c>
      <c r="C1822" s="3">
        <v>1</v>
      </c>
      <c r="D1822" s="8">
        <v>1942.701309371284</v>
      </c>
      <c r="E1822" s="8">
        <v>-81.278690628716504</v>
      </c>
      <c r="F1822" s="3">
        <v>16654</v>
      </c>
      <c r="G1822" s="9">
        <v>16423</v>
      </c>
      <c r="H1822" s="3">
        <v>55</v>
      </c>
      <c r="I1822" s="3">
        <v>61</v>
      </c>
      <c r="J1822" s="3">
        <v>42.463416598279423</v>
      </c>
      <c r="K1822" s="11">
        <f t="shared" si="29"/>
        <v>-3.137848195061213E-2</v>
      </c>
    </row>
    <row r="1823" spans="1:11" ht="15.25" customHeight="1" x14ac:dyDescent="0.35">
      <c r="A1823" s="8">
        <v>2023.98</v>
      </c>
      <c r="B1823" s="3">
        <v>0.25</v>
      </c>
      <c r="C1823" s="3">
        <v>2</v>
      </c>
      <c r="D1823" s="8">
        <v>1603.7573605228131</v>
      </c>
      <c r="E1823" s="8">
        <v>-420.22263947718739</v>
      </c>
      <c r="F1823" s="3">
        <v>11185</v>
      </c>
      <c r="G1823" s="9">
        <v>2442</v>
      </c>
      <c r="H1823" s="3">
        <v>55</v>
      </c>
      <c r="I1823" s="3">
        <v>61</v>
      </c>
      <c r="J1823" s="3">
        <v>35.054805694487698</v>
      </c>
      <c r="K1823" s="11">
        <f t="shared" si="29"/>
        <v>-0.19651786945199029</v>
      </c>
    </row>
    <row r="1824" spans="1:11" ht="15.25" customHeight="1" x14ac:dyDescent="0.35">
      <c r="A1824" s="8">
        <v>2042.82</v>
      </c>
      <c r="B1824" s="3">
        <v>0</v>
      </c>
      <c r="C1824" s="3">
        <v>2</v>
      </c>
      <c r="D1824" s="8">
        <v>2482.3460818547119</v>
      </c>
      <c r="E1824" s="8">
        <v>439.52608185471172</v>
      </c>
      <c r="F1824" s="3">
        <v>12784</v>
      </c>
      <c r="G1824" s="9">
        <v>6580</v>
      </c>
      <c r="H1824" s="3">
        <v>53</v>
      </c>
      <c r="I1824" s="3">
        <v>39</v>
      </c>
      <c r="J1824" s="3">
        <v>63.649899534736207</v>
      </c>
      <c r="K1824" s="11">
        <f t="shared" si="29"/>
        <v>0.17706075920176087</v>
      </c>
    </row>
    <row r="1825" spans="1:11" ht="15.25" customHeight="1" x14ac:dyDescent="0.35">
      <c r="A1825" s="8">
        <v>2050.1999999999998</v>
      </c>
      <c r="B1825" s="3">
        <v>0</v>
      </c>
      <c r="C1825" s="3">
        <v>3</v>
      </c>
      <c r="D1825" s="8">
        <v>2187.6</v>
      </c>
      <c r="E1825" s="8">
        <v>137.39999999999961</v>
      </c>
      <c r="F1825" s="3">
        <v>10762</v>
      </c>
      <c r="G1825" s="9">
        <v>1358</v>
      </c>
      <c r="H1825" s="3">
        <v>56</v>
      </c>
      <c r="I1825" s="3">
        <v>60</v>
      </c>
      <c r="J1825" s="3">
        <v>36.46</v>
      </c>
      <c r="K1825" s="11">
        <f t="shared" si="29"/>
        <v>6.2808557323093622E-2</v>
      </c>
    </row>
    <row r="1826" spans="1:11" ht="15.25" customHeight="1" x14ac:dyDescent="0.35">
      <c r="A1826" s="8">
        <v>2050.1999999999998</v>
      </c>
      <c r="B1826" s="3">
        <v>0</v>
      </c>
      <c r="C1826" s="3">
        <v>4</v>
      </c>
      <c r="D1826" s="8">
        <v>2668.2391685402949</v>
      </c>
      <c r="E1826" s="8">
        <v>618.03916854029467</v>
      </c>
      <c r="F1826" s="3">
        <v>13633</v>
      </c>
      <c r="G1826" s="9">
        <v>8696</v>
      </c>
      <c r="H1826" s="3">
        <v>56</v>
      </c>
      <c r="I1826" s="3">
        <v>60</v>
      </c>
      <c r="J1826" s="3">
        <v>44.470652809004918</v>
      </c>
      <c r="K1826" s="11">
        <f t="shared" si="29"/>
        <v>0.23162809984473895</v>
      </c>
    </row>
    <row r="1827" spans="1:11" ht="15.25" customHeight="1" x14ac:dyDescent="0.35">
      <c r="A1827" s="8">
        <v>2050.1999999999998</v>
      </c>
      <c r="B1827" s="3">
        <v>5.000000074505806E-2</v>
      </c>
      <c r="C1827" s="3">
        <v>1</v>
      </c>
      <c r="D1827" s="8">
        <v>2289.689998204261</v>
      </c>
      <c r="E1827" s="8">
        <v>239.48999820426121</v>
      </c>
      <c r="F1827" s="3">
        <v>10570</v>
      </c>
      <c r="G1827" s="9">
        <v>861</v>
      </c>
      <c r="H1827" s="3">
        <v>56</v>
      </c>
      <c r="I1827" s="3">
        <v>60</v>
      </c>
      <c r="J1827" s="3">
        <v>40.17</v>
      </c>
      <c r="K1827" s="11">
        <f t="shared" si="29"/>
        <v>9.9365197163829216E-2</v>
      </c>
    </row>
    <row r="1828" spans="1:11" ht="15.25" customHeight="1" x14ac:dyDescent="0.35">
      <c r="A1828" s="8">
        <v>2050.1999999999998</v>
      </c>
      <c r="B1828" s="3">
        <v>5.000000074505806E-2</v>
      </c>
      <c r="C1828" s="3">
        <v>3</v>
      </c>
      <c r="D1828" s="8">
        <v>2094.1799983575938</v>
      </c>
      <c r="E1828" s="8">
        <v>43.979998357594013</v>
      </c>
      <c r="F1828" s="3">
        <v>10637</v>
      </c>
      <c r="G1828" s="9">
        <v>1029</v>
      </c>
      <c r="H1828" s="3">
        <v>56</v>
      </c>
      <c r="I1828" s="3">
        <v>60</v>
      </c>
      <c r="J1828" s="3">
        <v>36.74</v>
      </c>
      <c r="K1828" s="11">
        <f t="shared" si="29"/>
        <v>1.995100633169752E-2</v>
      </c>
    </row>
    <row r="1829" spans="1:11" ht="15.25" customHeight="1" x14ac:dyDescent="0.35">
      <c r="A1829" s="8">
        <v>2053.4899999999998</v>
      </c>
      <c r="B1829" s="3">
        <v>0</v>
      </c>
      <c r="C1829" s="3">
        <v>2</v>
      </c>
      <c r="D1829" s="8">
        <v>2303.033339270828</v>
      </c>
      <c r="E1829" s="8">
        <v>249.54333927082729</v>
      </c>
      <c r="F1829" s="3">
        <v>15610</v>
      </c>
      <c r="G1829" s="9">
        <v>13774</v>
      </c>
      <c r="H1829" s="3">
        <v>52</v>
      </c>
      <c r="I1829" s="3">
        <v>29</v>
      </c>
      <c r="J1829" s="3">
        <v>79.414942733476821</v>
      </c>
      <c r="K1829" s="11">
        <f t="shared" si="29"/>
        <v>0.10835420183271692</v>
      </c>
    </row>
    <row r="1830" spans="1:11" ht="15.25" customHeight="1" x14ac:dyDescent="0.35">
      <c r="A1830" s="8">
        <v>2053.4899999999998</v>
      </c>
      <c r="B1830" s="3">
        <v>0</v>
      </c>
      <c r="C1830" s="3">
        <v>3</v>
      </c>
      <c r="D1830" s="8">
        <v>3040.68360681695</v>
      </c>
      <c r="E1830" s="8">
        <v>987.1936068169498</v>
      </c>
      <c r="F1830" s="3">
        <v>12954</v>
      </c>
      <c r="G1830" s="9">
        <v>7032</v>
      </c>
      <c r="H1830" s="3">
        <v>52</v>
      </c>
      <c r="I1830" s="3">
        <v>29</v>
      </c>
      <c r="J1830" s="3">
        <v>104.85115885575691</v>
      </c>
      <c r="K1830" s="11">
        <f t="shared" si="29"/>
        <v>0.32466173218540295</v>
      </c>
    </row>
    <row r="1831" spans="1:11" ht="15.25" customHeight="1" x14ac:dyDescent="0.35">
      <c r="A1831" s="8">
        <v>2057.16</v>
      </c>
      <c r="B1831" s="3">
        <v>0.15000000596046451</v>
      </c>
      <c r="C1831" s="3">
        <v>2</v>
      </c>
      <c r="D1831" s="8">
        <v>2035.3194084482579</v>
      </c>
      <c r="E1831" s="8">
        <v>-21.840591551741451</v>
      </c>
      <c r="F1831" s="3">
        <v>16006</v>
      </c>
      <c r="G1831" s="9">
        <v>14773</v>
      </c>
      <c r="H1831" s="3">
        <v>55</v>
      </c>
      <c r="I1831" s="3">
        <v>62</v>
      </c>
      <c r="J1831" s="3">
        <v>38.620861911205907</v>
      </c>
      <c r="K1831" s="11">
        <f t="shared" si="29"/>
        <v>-9.1211741074851086E-3</v>
      </c>
    </row>
    <row r="1832" spans="1:11" ht="15.25" customHeight="1" x14ac:dyDescent="0.35">
      <c r="A1832" s="8">
        <v>2058.54</v>
      </c>
      <c r="B1832" s="3">
        <v>0</v>
      </c>
      <c r="C1832" s="3">
        <v>1</v>
      </c>
      <c r="D1832" s="8">
        <v>2643.3449515701218</v>
      </c>
      <c r="E1832" s="8">
        <v>584.80495157012228</v>
      </c>
      <c r="F1832" s="3">
        <v>16669</v>
      </c>
      <c r="G1832" s="9">
        <v>16446</v>
      </c>
      <c r="H1832" s="3">
        <v>38</v>
      </c>
      <c r="I1832" s="3">
        <v>33</v>
      </c>
      <c r="J1832" s="3">
        <v>80.101362168791582</v>
      </c>
      <c r="K1832" s="11">
        <f t="shared" si="29"/>
        <v>0.2212367141953053</v>
      </c>
    </row>
    <row r="1833" spans="1:11" ht="15.25" customHeight="1" x14ac:dyDescent="0.35">
      <c r="A1833" s="8">
        <v>2058.54</v>
      </c>
      <c r="B1833" s="3">
        <v>0</v>
      </c>
      <c r="C1833" s="3">
        <v>2</v>
      </c>
      <c r="D1833" s="8">
        <v>3126.928024023799</v>
      </c>
      <c r="E1833" s="8">
        <v>1068.3880240238</v>
      </c>
      <c r="F1833" s="3">
        <v>14161</v>
      </c>
      <c r="G1833" s="9">
        <v>10069</v>
      </c>
      <c r="H1833" s="3">
        <v>38</v>
      </c>
      <c r="I1833" s="3">
        <v>33</v>
      </c>
      <c r="J1833" s="3">
        <v>94.755394667387861</v>
      </c>
      <c r="K1833" s="11">
        <f t="shared" si="29"/>
        <v>0.3416733662609141</v>
      </c>
    </row>
    <row r="1834" spans="1:11" ht="15.25" customHeight="1" x14ac:dyDescent="0.35">
      <c r="A1834" s="8">
        <v>2058.54</v>
      </c>
      <c r="B1834" s="3">
        <v>5.000000074505806E-2</v>
      </c>
      <c r="C1834" s="3">
        <v>1</v>
      </c>
      <c r="D1834" s="8">
        <v>2395.6532593614629</v>
      </c>
      <c r="E1834" s="8">
        <v>337.11325936146341</v>
      </c>
      <c r="F1834" s="3">
        <v>15832</v>
      </c>
      <c r="G1834" s="9">
        <v>14339</v>
      </c>
      <c r="H1834" s="3">
        <v>38</v>
      </c>
      <c r="I1834" s="3">
        <v>33</v>
      </c>
      <c r="J1834" s="3">
        <v>76.416371969387754</v>
      </c>
      <c r="K1834" s="11">
        <f t="shared" si="29"/>
        <v>0.13368278355423716</v>
      </c>
    </row>
    <row r="1835" spans="1:11" ht="15.25" customHeight="1" x14ac:dyDescent="0.35">
      <c r="A1835" s="8">
        <v>2058.54</v>
      </c>
      <c r="B1835" s="3">
        <v>5.000000074505806E-2</v>
      </c>
      <c r="C1835" s="3">
        <v>2</v>
      </c>
      <c r="D1835" s="8">
        <v>2831.4751203402179</v>
      </c>
      <c r="E1835" s="8">
        <v>772.93512034021842</v>
      </c>
      <c r="F1835" s="3">
        <v>14996</v>
      </c>
      <c r="G1835" s="9">
        <v>12214</v>
      </c>
      <c r="H1835" s="3">
        <v>38</v>
      </c>
      <c r="I1835" s="3">
        <v>33</v>
      </c>
      <c r="J1835" s="3">
        <v>90.318185727619266</v>
      </c>
      <c r="K1835" s="11">
        <f t="shared" si="29"/>
        <v>0.25933067837060736</v>
      </c>
    </row>
    <row r="1836" spans="1:11" ht="15.25" customHeight="1" x14ac:dyDescent="0.35">
      <c r="A1836" s="8">
        <v>2068.5</v>
      </c>
      <c r="B1836" s="3">
        <v>0</v>
      </c>
      <c r="C1836" s="3">
        <v>1</v>
      </c>
      <c r="D1836" s="8">
        <v>2269.4929546129938</v>
      </c>
      <c r="E1836" s="8">
        <v>200.99295461299431</v>
      </c>
      <c r="F1836" s="3">
        <v>13553</v>
      </c>
      <c r="G1836" s="9">
        <v>8498</v>
      </c>
      <c r="H1836" s="3">
        <v>51</v>
      </c>
      <c r="I1836" s="3">
        <v>25</v>
      </c>
      <c r="J1836" s="3">
        <v>90.779718184519766</v>
      </c>
      <c r="K1836" s="11">
        <f t="shared" si="29"/>
        <v>8.8562933938373334E-2</v>
      </c>
    </row>
    <row r="1837" spans="1:11" ht="15.25" customHeight="1" x14ac:dyDescent="0.35">
      <c r="A1837" s="8">
        <v>2068.5</v>
      </c>
      <c r="B1837" s="3">
        <v>0</v>
      </c>
      <c r="C1837" s="3">
        <v>2</v>
      </c>
      <c r="D1837" s="8">
        <v>2451.5247808504619</v>
      </c>
      <c r="E1837" s="8">
        <v>383.02478085046192</v>
      </c>
      <c r="F1837" s="3">
        <v>14889</v>
      </c>
      <c r="G1837" s="9">
        <v>11957</v>
      </c>
      <c r="H1837" s="3">
        <v>51</v>
      </c>
      <c r="I1837" s="3">
        <v>25</v>
      </c>
      <c r="J1837" s="3">
        <v>98.060991234018474</v>
      </c>
      <c r="K1837" s="11">
        <f t="shared" si="29"/>
        <v>0.15623940816033124</v>
      </c>
    </row>
    <row r="1838" spans="1:11" ht="15.25" customHeight="1" x14ac:dyDescent="0.35">
      <c r="A1838" s="8">
        <v>2068.5</v>
      </c>
      <c r="B1838" s="3">
        <v>0</v>
      </c>
      <c r="C1838" s="3">
        <v>3</v>
      </c>
      <c r="D1838" s="8">
        <v>2133.311615225392</v>
      </c>
      <c r="E1838" s="8">
        <v>64.811615225392416</v>
      </c>
      <c r="F1838" s="3">
        <v>12046</v>
      </c>
      <c r="G1838" s="9">
        <v>4677</v>
      </c>
      <c r="H1838" s="3">
        <v>51</v>
      </c>
      <c r="I1838" s="3">
        <v>25</v>
      </c>
      <c r="J1838" s="3">
        <v>85.332464609015702</v>
      </c>
      <c r="K1838" s="11">
        <f t="shared" si="29"/>
        <v>3.038075392400881E-2</v>
      </c>
    </row>
    <row r="1839" spans="1:11" ht="15.25" customHeight="1" x14ac:dyDescent="0.35">
      <c r="A1839" s="8">
        <v>2068.5</v>
      </c>
      <c r="B1839" s="3">
        <v>0</v>
      </c>
      <c r="C1839" s="3">
        <v>3</v>
      </c>
      <c r="D1839" s="8">
        <v>2421.25</v>
      </c>
      <c r="E1839" s="8">
        <v>352.75</v>
      </c>
      <c r="F1839" s="3">
        <v>10486</v>
      </c>
      <c r="G1839" s="9">
        <v>634</v>
      </c>
      <c r="H1839" s="3">
        <v>51</v>
      </c>
      <c r="I1839" s="3">
        <v>25</v>
      </c>
      <c r="J1839" s="3">
        <v>96.85</v>
      </c>
      <c r="K1839" s="11">
        <f t="shared" si="29"/>
        <v>0.14568921011874031</v>
      </c>
    </row>
    <row r="1840" spans="1:11" ht="15.25" customHeight="1" x14ac:dyDescent="0.35">
      <c r="A1840" s="8">
        <v>2068.5</v>
      </c>
      <c r="B1840" s="3">
        <v>0</v>
      </c>
      <c r="C1840" s="3">
        <v>3</v>
      </c>
      <c r="D1840" s="8">
        <v>2443.305553060135</v>
      </c>
      <c r="E1840" s="8">
        <v>374.80555306013548</v>
      </c>
      <c r="F1840" s="3">
        <v>16614</v>
      </c>
      <c r="G1840" s="9">
        <v>16338</v>
      </c>
      <c r="H1840" s="3">
        <v>51</v>
      </c>
      <c r="I1840" s="3">
        <v>25</v>
      </c>
      <c r="J1840" s="3">
        <v>97.732222122405418</v>
      </c>
      <c r="K1840" s="11">
        <f t="shared" si="29"/>
        <v>0.15340101551797627</v>
      </c>
    </row>
    <row r="1841" spans="1:11" ht="15.25" customHeight="1" x14ac:dyDescent="0.35">
      <c r="A1841" s="8">
        <v>2068.5</v>
      </c>
      <c r="B1841" s="3">
        <v>0</v>
      </c>
      <c r="C1841" s="3">
        <v>4</v>
      </c>
      <c r="D1841" s="8">
        <v>2265.154246491757</v>
      </c>
      <c r="E1841" s="8">
        <v>196.6542464917566</v>
      </c>
      <c r="F1841" s="3">
        <v>15235</v>
      </c>
      <c r="G1841" s="9">
        <v>12791</v>
      </c>
      <c r="H1841" s="3">
        <v>51</v>
      </c>
      <c r="I1841" s="3">
        <v>25</v>
      </c>
      <c r="J1841" s="3">
        <v>90.60616985967026</v>
      </c>
      <c r="K1841" s="11">
        <f t="shared" si="29"/>
        <v>8.6817154635863009E-2</v>
      </c>
    </row>
    <row r="1842" spans="1:11" ht="15.25" customHeight="1" x14ac:dyDescent="0.35">
      <c r="A1842" s="8">
        <v>2068.5</v>
      </c>
      <c r="B1842" s="3">
        <v>0</v>
      </c>
      <c r="C1842" s="3">
        <v>4</v>
      </c>
      <c r="D1842" s="8">
        <v>2949.0518841327771</v>
      </c>
      <c r="E1842" s="8">
        <v>880.5518841327771</v>
      </c>
      <c r="F1842" s="3">
        <v>13270</v>
      </c>
      <c r="G1842" s="9">
        <v>7848</v>
      </c>
      <c r="H1842" s="3">
        <v>51</v>
      </c>
      <c r="I1842" s="3">
        <v>25</v>
      </c>
      <c r="J1842" s="3">
        <v>117.96207536531109</v>
      </c>
      <c r="K1842" s="11">
        <f t="shared" si="29"/>
        <v>0.29858812890696884</v>
      </c>
    </row>
    <row r="1843" spans="1:11" ht="15.25" customHeight="1" x14ac:dyDescent="0.35">
      <c r="A1843" s="8">
        <v>2068.5</v>
      </c>
      <c r="B1843" s="3">
        <v>0.20000000298023221</v>
      </c>
      <c r="C1843" s="3">
        <v>5</v>
      </c>
      <c r="D1843" s="8">
        <v>2180.1095802853638</v>
      </c>
      <c r="E1843" s="8">
        <v>111.6095802853642</v>
      </c>
      <c r="F1843" s="3">
        <v>11279</v>
      </c>
      <c r="G1843" s="9">
        <v>2702</v>
      </c>
      <c r="H1843" s="3">
        <v>51</v>
      </c>
      <c r="I1843" s="3">
        <v>25</v>
      </c>
      <c r="J1843" s="3">
        <v>109.0054794203453</v>
      </c>
      <c r="K1843" s="11">
        <f t="shared" si="29"/>
        <v>4.095558530777229E-2</v>
      </c>
    </row>
    <row r="1844" spans="1:11" ht="15.25" customHeight="1" x14ac:dyDescent="0.35">
      <c r="A1844" s="8">
        <v>2071.31</v>
      </c>
      <c r="B1844" s="3">
        <v>0</v>
      </c>
      <c r="C1844" s="3">
        <v>2</v>
      </c>
      <c r="D1844" s="8">
        <v>2801.1648983062742</v>
      </c>
      <c r="E1844" s="8">
        <v>729.85489830627375</v>
      </c>
      <c r="F1844" s="3">
        <v>16329</v>
      </c>
      <c r="G1844" s="9">
        <v>15623</v>
      </c>
      <c r="H1844" s="3">
        <v>39</v>
      </c>
      <c r="I1844" s="3">
        <v>43</v>
      </c>
      <c r="J1844" s="3">
        <v>65.143369728052875</v>
      </c>
      <c r="K1844" s="11">
        <f t="shared" si="29"/>
        <v>0.26055406404227793</v>
      </c>
    </row>
    <row r="1845" spans="1:11" ht="15.25" customHeight="1" x14ac:dyDescent="0.35">
      <c r="A1845" s="8">
        <v>2084.37</v>
      </c>
      <c r="B1845" s="3">
        <v>0</v>
      </c>
      <c r="C1845" s="3">
        <v>5</v>
      </c>
      <c r="D1845" s="8">
        <v>2278.578811985064</v>
      </c>
      <c r="E1845" s="8">
        <v>194.20881198506461</v>
      </c>
      <c r="F1845" s="3">
        <v>11238</v>
      </c>
      <c r="G1845" s="9">
        <v>2575</v>
      </c>
      <c r="H1845" s="3">
        <v>56</v>
      </c>
      <c r="I1845" s="3">
        <v>61</v>
      </c>
      <c r="J1845" s="3">
        <v>37.3537510161486</v>
      </c>
      <c r="K1845" s="11">
        <f t="shared" si="29"/>
        <v>8.5232431269679346E-2</v>
      </c>
    </row>
    <row r="1846" spans="1:11" ht="15.25" customHeight="1" x14ac:dyDescent="0.35">
      <c r="A1846" s="8">
        <v>2084.37</v>
      </c>
      <c r="B1846" s="3">
        <v>5.000000074505806E-2</v>
      </c>
      <c r="C1846" s="3">
        <v>1</v>
      </c>
      <c r="D1846" s="8">
        <v>2050.2895729799002</v>
      </c>
      <c r="E1846" s="8">
        <v>-34.08042702010016</v>
      </c>
      <c r="F1846" s="3">
        <v>13145</v>
      </c>
      <c r="G1846" s="9">
        <v>7516</v>
      </c>
      <c r="H1846" s="3">
        <v>56</v>
      </c>
      <c r="I1846" s="3">
        <v>61</v>
      </c>
      <c r="J1846" s="3">
        <v>35.380320527832332</v>
      </c>
      <c r="K1846" s="11">
        <f t="shared" si="29"/>
        <v>-1.5791138027711493E-2</v>
      </c>
    </row>
    <row r="1847" spans="1:11" ht="15.25" customHeight="1" x14ac:dyDescent="0.35">
      <c r="A1847" s="8">
        <v>2095.1999999999998</v>
      </c>
      <c r="B1847" s="3">
        <v>0</v>
      </c>
      <c r="C1847" s="3">
        <v>2</v>
      </c>
      <c r="D1847" s="8">
        <v>2511.6</v>
      </c>
      <c r="E1847" s="8">
        <v>416.39999999999958</v>
      </c>
      <c r="F1847" s="3">
        <v>10388</v>
      </c>
      <c r="G1847" s="9">
        <v>550</v>
      </c>
      <c r="H1847" s="3">
        <v>53</v>
      </c>
      <c r="I1847" s="3">
        <v>40</v>
      </c>
      <c r="J1847" s="3">
        <v>62.79</v>
      </c>
      <c r="K1847" s="11">
        <f t="shared" si="29"/>
        <v>0.16579073100812214</v>
      </c>
    </row>
    <row r="1848" spans="1:11" ht="15.25" customHeight="1" x14ac:dyDescent="0.35">
      <c r="A1848" s="8">
        <v>2095.1999999999998</v>
      </c>
      <c r="B1848" s="3">
        <v>0.20000000298023221</v>
      </c>
      <c r="C1848" s="3">
        <v>2</v>
      </c>
      <c r="D1848" s="8">
        <v>2208.152503094248</v>
      </c>
      <c r="E1848" s="8">
        <v>112.95250309424731</v>
      </c>
      <c r="F1848" s="3">
        <v>15525</v>
      </c>
      <c r="G1848" s="9">
        <v>13556</v>
      </c>
      <c r="H1848" s="3">
        <v>53</v>
      </c>
      <c r="I1848" s="3">
        <v>40</v>
      </c>
      <c r="J1848" s="3">
        <v>69.004765978758016</v>
      </c>
      <c r="K1848" s="11">
        <f t="shared" si="29"/>
        <v>4.0921993391375991E-2</v>
      </c>
    </row>
    <row r="1849" spans="1:11" ht="15.25" customHeight="1" x14ac:dyDescent="0.35">
      <c r="A1849" s="8">
        <v>2095.1999999999998</v>
      </c>
      <c r="B1849" s="3">
        <v>0.20000000298023221</v>
      </c>
      <c r="C1849" s="3">
        <v>3</v>
      </c>
      <c r="D1849" s="8">
        <v>2080.3585484008308</v>
      </c>
      <c r="E1849" s="8">
        <v>-14.84145159916898</v>
      </c>
      <c r="F1849" s="3">
        <v>14689</v>
      </c>
      <c r="G1849" s="9">
        <v>11448</v>
      </c>
      <c r="H1849" s="3">
        <v>53</v>
      </c>
      <c r="I1849" s="3">
        <v>40</v>
      </c>
      <c r="J1849" s="3">
        <v>65.011204879711585</v>
      </c>
      <c r="K1849" s="11">
        <f t="shared" si="29"/>
        <v>-5.7072667806379309E-3</v>
      </c>
    </row>
    <row r="1850" spans="1:11" ht="15.25" customHeight="1" x14ac:dyDescent="0.35">
      <c r="A1850" s="8">
        <v>2115.54</v>
      </c>
      <c r="B1850" s="3">
        <v>0</v>
      </c>
      <c r="C1850" s="3">
        <v>1</v>
      </c>
      <c r="D1850" s="8">
        <v>2554.65</v>
      </c>
      <c r="E1850" s="8">
        <v>439.11000000000013</v>
      </c>
      <c r="F1850" s="3">
        <v>10400</v>
      </c>
      <c r="G1850" s="9">
        <v>583</v>
      </c>
      <c r="H1850" s="3">
        <v>29</v>
      </c>
      <c r="I1850" s="3">
        <v>21</v>
      </c>
      <c r="J1850" s="3">
        <v>121.65</v>
      </c>
      <c r="K1850" s="11">
        <f t="shared" si="29"/>
        <v>0.17188655980271275</v>
      </c>
    </row>
    <row r="1851" spans="1:11" ht="15.25" customHeight="1" x14ac:dyDescent="0.35">
      <c r="A1851" s="8">
        <v>2115.54</v>
      </c>
      <c r="B1851" s="3">
        <v>0</v>
      </c>
      <c r="C1851" s="3">
        <v>2</v>
      </c>
      <c r="D1851" s="8">
        <v>2491.6810321692619</v>
      </c>
      <c r="E1851" s="8">
        <v>376.14103216926242</v>
      </c>
      <c r="F1851" s="3">
        <v>13137</v>
      </c>
      <c r="G1851" s="9">
        <v>7497</v>
      </c>
      <c r="H1851" s="3">
        <v>29</v>
      </c>
      <c r="I1851" s="3">
        <v>21</v>
      </c>
      <c r="J1851" s="3">
        <v>118.6514777223458</v>
      </c>
      <c r="K1851" s="11">
        <f t="shared" si="29"/>
        <v>0.15095874123253786</v>
      </c>
    </row>
    <row r="1852" spans="1:11" ht="15.25" customHeight="1" x14ac:dyDescent="0.35">
      <c r="A1852" s="8">
        <v>2115.54</v>
      </c>
      <c r="B1852" s="3">
        <v>5.000000074505806E-2</v>
      </c>
      <c r="C1852" s="3">
        <v>1</v>
      </c>
      <c r="D1852" s="8">
        <v>2148.0323449890038</v>
      </c>
      <c r="E1852" s="8">
        <v>32.492344989003868</v>
      </c>
      <c r="F1852" s="3">
        <v>13295</v>
      </c>
      <c r="G1852" s="9">
        <v>7902</v>
      </c>
      <c r="H1852" s="3">
        <v>29</v>
      </c>
      <c r="I1852" s="3">
        <v>21</v>
      </c>
      <c r="J1852" s="3">
        <v>107.6707943194809</v>
      </c>
      <c r="K1852" s="11">
        <f t="shared" si="29"/>
        <v>1.4370234129553119E-2</v>
      </c>
    </row>
    <row r="1853" spans="1:11" ht="15.25" customHeight="1" x14ac:dyDescent="0.35">
      <c r="A1853" s="8">
        <v>2115.54</v>
      </c>
      <c r="B1853" s="3">
        <v>5.000000074505806E-2</v>
      </c>
      <c r="C1853" s="3">
        <v>2</v>
      </c>
      <c r="D1853" s="8">
        <v>2839.6336006655379</v>
      </c>
      <c r="E1853" s="8">
        <v>724.09360066553836</v>
      </c>
      <c r="F1853" s="3">
        <v>14131</v>
      </c>
      <c r="G1853" s="9">
        <v>9996</v>
      </c>
      <c r="H1853" s="3">
        <v>29</v>
      </c>
      <c r="I1853" s="3">
        <v>21</v>
      </c>
      <c r="J1853" s="3">
        <v>142.3375239545154</v>
      </c>
      <c r="K1853" s="11">
        <f t="shared" si="29"/>
        <v>0.24224566152884863</v>
      </c>
    </row>
    <row r="1854" spans="1:11" ht="15.25" customHeight="1" x14ac:dyDescent="0.35">
      <c r="A1854" s="8">
        <v>2118.54</v>
      </c>
      <c r="B1854" s="3">
        <v>0</v>
      </c>
      <c r="C1854" s="3">
        <v>3</v>
      </c>
      <c r="D1854" s="8">
        <v>2719.3467681852439</v>
      </c>
      <c r="E1854" s="8">
        <v>600.80676818524398</v>
      </c>
      <c r="F1854" s="3">
        <v>15305</v>
      </c>
      <c r="G1854" s="9">
        <v>12968</v>
      </c>
      <c r="H1854" s="3">
        <v>56</v>
      </c>
      <c r="I1854" s="3">
        <v>62</v>
      </c>
      <c r="J1854" s="3">
        <v>43.860431744923289</v>
      </c>
      <c r="K1854" s="11">
        <f t="shared" si="29"/>
        <v>0.22093790141600528</v>
      </c>
    </row>
    <row r="1855" spans="1:11" ht="15.25" customHeight="1" x14ac:dyDescent="0.35">
      <c r="A1855" s="8">
        <v>2118.54</v>
      </c>
      <c r="B1855" s="3">
        <v>5.000000074505806E-2</v>
      </c>
      <c r="C1855" s="3">
        <v>1</v>
      </c>
      <c r="D1855" s="8">
        <v>2266.296697423018</v>
      </c>
      <c r="E1855" s="8">
        <v>147.7566974230181</v>
      </c>
      <c r="F1855" s="3">
        <v>16310</v>
      </c>
      <c r="G1855" s="9">
        <v>15570</v>
      </c>
      <c r="H1855" s="3">
        <v>56</v>
      </c>
      <c r="I1855" s="3">
        <v>62</v>
      </c>
      <c r="J1855" s="3">
        <v>38.477023755524797</v>
      </c>
      <c r="K1855" s="11">
        <f t="shared" si="29"/>
        <v>6.1937548866126756E-2</v>
      </c>
    </row>
    <row r="1856" spans="1:11" ht="15.25" customHeight="1" x14ac:dyDescent="0.35">
      <c r="A1856" s="8">
        <v>2119.48</v>
      </c>
      <c r="B1856" s="3">
        <v>0</v>
      </c>
      <c r="C1856" s="3">
        <v>3</v>
      </c>
      <c r="D1856" s="8">
        <v>2701.5601653328731</v>
      </c>
      <c r="E1856" s="8">
        <v>582.08016533287309</v>
      </c>
      <c r="F1856" s="3">
        <v>11731</v>
      </c>
      <c r="G1856" s="9">
        <v>3864</v>
      </c>
      <c r="H1856" s="3">
        <v>39</v>
      </c>
      <c r="I1856" s="3">
        <v>44</v>
      </c>
      <c r="J1856" s="3">
        <v>61.399094666656197</v>
      </c>
      <c r="K1856" s="11">
        <f t="shared" si="29"/>
        <v>0.21546074479564742</v>
      </c>
    </row>
    <row r="1857" spans="1:11" ht="15.25" customHeight="1" x14ac:dyDescent="0.35">
      <c r="A1857" s="8">
        <v>2120.92</v>
      </c>
      <c r="B1857" s="3">
        <v>0</v>
      </c>
      <c r="C1857" s="3">
        <v>4</v>
      </c>
      <c r="D1857" s="8">
        <v>2637.7403385385742</v>
      </c>
      <c r="E1857" s="8">
        <v>516.82033853857365</v>
      </c>
      <c r="F1857" s="3">
        <v>12875</v>
      </c>
      <c r="G1857" s="9">
        <v>6822</v>
      </c>
      <c r="H1857" s="3">
        <v>38</v>
      </c>
      <c r="I1857" s="3">
        <v>34</v>
      </c>
      <c r="J1857" s="3">
        <v>77.580598192310987</v>
      </c>
      <c r="K1857" s="11">
        <f t="shared" si="29"/>
        <v>0.1959329851341301</v>
      </c>
    </row>
    <row r="1858" spans="1:11" ht="15.25" customHeight="1" x14ac:dyDescent="0.35">
      <c r="A1858" s="8">
        <v>2124.3000000000002</v>
      </c>
      <c r="B1858" s="3">
        <v>0</v>
      </c>
      <c r="C1858" s="3">
        <v>1</v>
      </c>
      <c r="D1858" s="8">
        <v>2554.1999999999998</v>
      </c>
      <c r="E1858" s="8">
        <v>429.89999999999958</v>
      </c>
      <c r="F1858" s="3">
        <v>10558</v>
      </c>
      <c r="G1858" s="9">
        <v>832</v>
      </c>
      <c r="H1858" s="3">
        <v>52</v>
      </c>
      <c r="I1858" s="3">
        <v>30</v>
      </c>
      <c r="J1858" s="3">
        <v>85.14</v>
      </c>
      <c r="K1858" s="11">
        <f t="shared" si="29"/>
        <v>0.1683110171482263</v>
      </c>
    </row>
    <row r="1859" spans="1:11" ht="15.25" customHeight="1" x14ac:dyDescent="0.35">
      <c r="A1859" s="8">
        <v>2124.3000000000002</v>
      </c>
      <c r="B1859" s="3">
        <v>0</v>
      </c>
      <c r="C1859" s="3">
        <v>1</v>
      </c>
      <c r="D1859" s="8">
        <v>2574.8620512098751</v>
      </c>
      <c r="E1859" s="8">
        <v>450.56205120987443</v>
      </c>
      <c r="F1859" s="3">
        <v>12118</v>
      </c>
      <c r="G1859" s="9">
        <v>4875</v>
      </c>
      <c r="H1859" s="3">
        <v>52</v>
      </c>
      <c r="I1859" s="3">
        <v>30</v>
      </c>
      <c r="J1859" s="3">
        <v>85.82873504032915</v>
      </c>
      <c r="K1859" s="11">
        <f t="shared" ref="K1859:K1922" si="30">+(E1859/(I1859*J1859))</f>
        <v>0.17498492822097581</v>
      </c>
    </row>
    <row r="1860" spans="1:11" ht="15.25" customHeight="1" x14ac:dyDescent="0.35">
      <c r="A1860" s="8">
        <v>2124.3000000000002</v>
      </c>
      <c r="B1860" s="3">
        <v>0</v>
      </c>
      <c r="C1860" s="3">
        <v>1</v>
      </c>
      <c r="D1860" s="8">
        <v>2923.4091564727569</v>
      </c>
      <c r="E1860" s="8">
        <v>799.10915647275715</v>
      </c>
      <c r="F1860" s="3">
        <v>15749</v>
      </c>
      <c r="G1860" s="9">
        <v>14135</v>
      </c>
      <c r="H1860" s="3">
        <v>52</v>
      </c>
      <c r="I1860" s="3">
        <v>30</v>
      </c>
      <c r="J1860" s="3">
        <v>97.446971882425245</v>
      </c>
      <c r="K1860" s="11">
        <f t="shared" si="30"/>
        <v>0.27334837981999183</v>
      </c>
    </row>
    <row r="1861" spans="1:11" ht="15.25" customHeight="1" x14ac:dyDescent="0.35">
      <c r="A1861" s="8">
        <v>2132.9</v>
      </c>
      <c r="B1861" s="3">
        <v>0</v>
      </c>
      <c r="C1861" s="3">
        <v>1</v>
      </c>
      <c r="D1861" s="8">
        <v>3017.1047092275512</v>
      </c>
      <c r="E1861" s="8">
        <v>884.20470922755112</v>
      </c>
      <c r="F1861" s="3">
        <v>14348</v>
      </c>
      <c r="G1861" s="9">
        <v>10537</v>
      </c>
      <c r="H1861" s="3">
        <v>76</v>
      </c>
      <c r="I1861" s="3">
        <v>7</v>
      </c>
      <c r="J1861" s="3">
        <v>431.01495846107878</v>
      </c>
      <c r="K1861" s="11">
        <f t="shared" si="30"/>
        <v>0.29306397836418746</v>
      </c>
    </row>
    <row r="1862" spans="1:11" ht="15.25" customHeight="1" x14ac:dyDescent="0.35">
      <c r="A1862" s="8">
        <v>2132.9</v>
      </c>
      <c r="B1862" s="3">
        <v>0</v>
      </c>
      <c r="C1862" s="3">
        <v>2</v>
      </c>
      <c r="D1862" s="8">
        <v>2336.805902822427</v>
      </c>
      <c r="E1862" s="8">
        <v>203.90590282242741</v>
      </c>
      <c r="F1862" s="3">
        <v>11378</v>
      </c>
      <c r="G1862" s="9">
        <v>2959</v>
      </c>
      <c r="H1862" s="3">
        <v>76</v>
      </c>
      <c r="I1862" s="3">
        <v>7</v>
      </c>
      <c r="J1862" s="3">
        <v>333.82941468891818</v>
      </c>
      <c r="K1862" s="11">
        <f t="shared" si="30"/>
        <v>8.7258382297026468E-2</v>
      </c>
    </row>
    <row r="1863" spans="1:11" ht="15.25" customHeight="1" x14ac:dyDescent="0.35">
      <c r="A1863" s="8">
        <v>2132.9</v>
      </c>
      <c r="B1863" s="3">
        <v>0</v>
      </c>
      <c r="C1863" s="3">
        <v>2</v>
      </c>
      <c r="D1863" s="8">
        <v>2671.1771341165559</v>
      </c>
      <c r="E1863" s="8">
        <v>538.27713411655623</v>
      </c>
      <c r="F1863" s="3">
        <v>14722</v>
      </c>
      <c r="G1863" s="9">
        <v>11530</v>
      </c>
      <c r="H1863" s="3">
        <v>76</v>
      </c>
      <c r="I1863" s="3">
        <v>7</v>
      </c>
      <c r="J1863" s="3">
        <v>381.59673344522241</v>
      </c>
      <c r="K1863" s="11">
        <f t="shared" si="30"/>
        <v>0.20151308097154014</v>
      </c>
    </row>
    <row r="1864" spans="1:11" ht="15.25" customHeight="1" x14ac:dyDescent="0.35">
      <c r="A1864" s="8">
        <v>2151.2399999999998</v>
      </c>
      <c r="B1864" s="3">
        <v>0</v>
      </c>
      <c r="C1864" s="3">
        <v>4</v>
      </c>
      <c r="D1864" s="8">
        <v>2234.1406227262191</v>
      </c>
      <c r="E1864" s="8">
        <v>82.900622726218899</v>
      </c>
      <c r="F1864" s="3">
        <v>15778</v>
      </c>
      <c r="G1864" s="9">
        <v>14214</v>
      </c>
      <c r="H1864" s="3">
        <v>51</v>
      </c>
      <c r="I1864" s="3">
        <v>26</v>
      </c>
      <c r="J1864" s="3">
        <v>85.928485489469949</v>
      </c>
      <c r="K1864" s="11">
        <f t="shared" si="30"/>
        <v>3.7106268908471435E-2</v>
      </c>
    </row>
    <row r="1865" spans="1:11" ht="15.25" customHeight="1" x14ac:dyDescent="0.35">
      <c r="A1865" s="8">
        <v>2151.2399999999998</v>
      </c>
      <c r="B1865" s="3">
        <v>0.25</v>
      </c>
      <c r="C1865" s="3">
        <v>1</v>
      </c>
      <c r="D1865" s="8">
        <v>1867.677836460266</v>
      </c>
      <c r="E1865" s="8">
        <v>-283.56216353973377</v>
      </c>
      <c r="F1865" s="3">
        <v>15818</v>
      </c>
      <c r="G1865" s="9">
        <v>14304</v>
      </c>
      <c r="H1865" s="3">
        <v>51</v>
      </c>
      <c r="I1865" s="3">
        <v>26</v>
      </c>
      <c r="J1865" s="3">
        <v>95.778350587705958</v>
      </c>
      <c r="K1865" s="11">
        <f t="shared" si="30"/>
        <v>-0.11386954350642625</v>
      </c>
    </row>
    <row r="1866" spans="1:11" ht="15.25" customHeight="1" x14ac:dyDescent="0.35">
      <c r="A1866" s="8">
        <v>2152.71</v>
      </c>
      <c r="B1866" s="3">
        <v>0</v>
      </c>
      <c r="C1866" s="3">
        <v>4</v>
      </c>
      <c r="D1866" s="8">
        <v>2380.1569473235609</v>
      </c>
      <c r="E1866" s="8">
        <v>227.44694732356129</v>
      </c>
      <c r="F1866" s="3">
        <v>11961</v>
      </c>
      <c r="G1866" s="9">
        <v>4455</v>
      </c>
      <c r="H1866" s="3">
        <v>56</v>
      </c>
      <c r="I1866" s="3">
        <v>63</v>
      </c>
      <c r="J1866" s="3">
        <v>37.780269005135892</v>
      </c>
      <c r="K1866" s="11">
        <f t="shared" si="30"/>
        <v>9.5559642644288983E-2</v>
      </c>
    </row>
    <row r="1867" spans="1:11" ht="15.25" customHeight="1" x14ac:dyDescent="0.35">
      <c r="A1867" s="8">
        <v>2152.71</v>
      </c>
      <c r="B1867" s="3">
        <v>5.000000074505806E-2</v>
      </c>
      <c r="C1867" s="3">
        <v>1</v>
      </c>
      <c r="D1867" s="8">
        <v>2021.356799820629</v>
      </c>
      <c r="E1867" s="8">
        <v>-131.35320017937099</v>
      </c>
      <c r="F1867" s="3">
        <v>15653</v>
      </c>
      <c r="G1867" s="9">
        <v>13882</v>
      </c>
      <c r="H1867" s="3">
        <v>56</v>
      </c>
      <c r="I1867" s="3">
        <v>63</v>
      </c>
      <c r="J1867" s="3">
        <v>33.77371430920504</v>
      </c>
      <c r="K1867" s="11">
        <f t="shared" si="30"/>
        <v>-6.1733554453924158E-2</v>
      </c>
    </row>
    <row r="1868" spans="1:11" ht="15.25" customHeight="1" x14ac:dyDescent="0.35">
      <c r="A1868" s="8">
        <v>2156.6999999999998</v>
      </c>
      <c r="B1868" s="3">
        <v>0.15000000596046451</v>
      </c>
      <c r="C1868" s="3">
        <v>1</v>
      </c>
      <c r="D1868" s="8">
        <v>2175.1924847468731</v>
      </c>
      <c r="E1868" s="8">
        <v>18.492484746873291</v>
      </c>
      <c r="F1868" s="3">
        <v>10990</v>
      </c>
      <c r="G1868" s="9">
        <v>1917</v>
      </c>
      <c r="H1868" s="3">
        <v>55</v>
      </c>
      <c r="I1868" s="3">
        <v>65</v>
      </c>
      <c r="J1868" s="3">
        <v>39.369999999999997</v>
      </c>
      <c r="K1868" s="11">
        <f t="shared" si="30"/>
        <v>7.2263084921643942E-3</v>
      </c>
    </row>
    <row r="1869" spans="1:11" ht="15.25" customHeight="1" x14ac:dyDescent="0.35">
      <c r="A1869" s="8">
        <v>2167.65</v>
      </c>
      <c r="B1869" s="3">
        <v>0</v>
      </c>
      <c r="C1869" s="3">
        <v>4</v>
      </c>
      <c r="D1869" s="8">
        <v>2893.5</v>
      </c>
      <c r="E1869" s="8">
        <v>725.84999999999991</v>
      </c>
      <c r="F1869" s="3">
        <v>10895</v>
      </c>
      <c r="G1869" s="9">
        <v>1696</v>
      </c>
      <c r="H1869" s="3">
        <v>39</v>
      </c>
      <c r="I1869" s="3">
        <v>45</v>
      </c>
      <c r="J1869" s="3">
        <v>64.3</v>
      </c>
      <c r="K1869" s="11">
        <f t="shared" si="30"/>
        <v>0.25085536547433901</v>
      </c>
    </row>
    <row r="1870" spans="1:11" ht="15.25" customHeight="1" x14ac:dyDescent="0.35">
      <c r="A1870" s="8">
        <v>2183.3000000000002</v>
      </c>
      <c r="B1870" s="3">
        <v>0</v>
      </c>
      <c r="C1870" s="3">
        <v>1</v>
      </c>
      <c r="D1870" s="8">
        <v>3088.812137075578</v>
      </c>
      <c r="E1870" s="8">
        <v>905.51213707557827</v>
      </c>
      <c r="F1870" s="3">
        <v>13711</v>
      </c>
      <c r="G1870" s="9">
        <v>8898</v>
      </c>
      <c r="H1870" s="3">
        <v>38</v>
      </c>
      <c r="I1870" s="3">
        <v>35</v>
      </c>
      <c r="J1870" s="3">
        <v>88.251775345016526</v>
      </c>
      <c r="K1870" s="11">
        <f t="shared" si="30"/>
        <v>0.29315869560552099</v>
      </c>
    </row>
    <row r="1871" spans="1:11" ht="15.25" customHeight="1" x14ac:dyDescent="0.35">
      <c r="A1871" s="8">
        <v>2183.3000000000002</v>
      </c>
      <c r="B1871" s="3">
        <v>0</v>
      </c>
      <c r="C1871" s="3">
        <v>1</v>
      </c>
      <c r="D1871" s="8">
        <v>3194.097268605618</v>
      </c>
      <c r="E1871" s="8">
        <v>1010.797268605618</v>
      </c>
      <c r="F1871" s="3">
        <v>12039</v>
      </c>
      <c r="G1871" s="9">
        <v>4657</v>
      </c>
      <c r="H1871" s="3">
        <v>38</v>
      </c>
      <c r="I1871" s="3">
        <v>35</v>
      </c>
      <c r="J1871" s="3">
        <v>91.259921960160526</v>
      </c>
      <c r="K1871" s="11">
        <f t="shared" si="30"/>
        <v>0.31645788578219508</v>
      </c>
    </row>
    <row r="1872" spans="1:11" ht="15.25" customHeight="1" x14ac:dyDescent="0.35">
      <c r="A1872" s="8">
        <v>2183.3000000000002</v>
      </c>
      <c r="B1872" s="3">
        <v>0</v>
      </c>
      <c r="C1872" s="3">
        <v>2</v>
      </c>
      <c r="D1872" s="8">
        <v>2513.8616925540209</v>
      </c>
      <c r="E1872" s="8">
        <v>330.56169255402068</v>
      </c>
      <c r="F1872" s="3">
        <v>15444</v>
      </c>
      <c r="G1872" s="9">
        <v>13339</v>
      </c>
      <c r="H1872" s="3">
        <v>38</v>
      </c>
      <c r="I1872" s="3">
        <v>35</v>
      </c>
      <c r="J1872" s="3">
        <v>71.824619787257745</v>
      </c>
      <c r="K1872" s="11">
        <f t="shared" si="30"/>
        <v>0.13149557652003449</v>
      </c>
    </row>
    <row r="1873" spans="1:11" ht="15.25" customHeight="1" x14ac:dyDescent="0.35">
      <c r="A1873" s="8">
        <v>2183.3000000000002</v>
      </c>
      <c r="B1873" s="3">
        <v>0</v>
      </c>
      <c r="C1873" s="3">
        <v>2</v>
      </c>
      <c r="D1873" s="8">
        <v>3104.6303113415911</v>
      </c>
      <c r="E1873" s="8">
        <v>921.33031134159091</v>
      </c>
      <c r="F1873" s="3">
        <v>15905</v>
      </c>
      <c r="G1873" s="9">
        <v>14534</v>
      </c>
      <c r="H1873" s="3">
        <v>38</v>
      </c>
      <c r="I1873" s="3">
        <v>35</v>
      </c>
      <c r="J1873" s="3">
        <v>88.703723181188323</v>
      </c>
      <c r="K1873" s="11">
        <f t="shared" si="30"/>
        <v>0.29676007090952489</v>
      </c>
    </row>
    <row r="1874" spans="1:11" ht="15.25" customHeight="1" x14ac:dyDescent="0.35">
      <c r="A1874" s="8">
        <v>2183.3000000000002</v>
      </c>
      <c r="B1874" s="3">
        <v>0</v>
      </c>
      <c r="C1874" s="3">
        <v>3</v>
      </c>
      <c r="D1874" s="8">
        <v>3366.9480792093468</v>
      </c>
      <c r="E1874" s="8">
        <v>1183.6480792093471</v>
      </c>
      <c r="F1874" s="3">
        <v>11653</v>
      </c>
      <c r="G1874" s="9">
        <v>3657</v>
      </c>
      <c r="H1874" s="3">
        <v>38</v>
      </c>
      <c r="I1874" s="3">
        <v>35</v>
      </c>
      <c r="J1874" s="3">
        <v>96.198516548838498</v>
      </c>
      <c r="K1874" s="11">
        <f t="shared" si="30"/>
        <v>0.35154925213082006</v>
      </c>
    </row>
    <row r="1875" spans="1:11" ht="15.25" customHeight="1" x14ac:dyDescent="0.35">
      <c r="A1875" s="8">
        <v>2183.3000000000002</v>
      </c>
      <c r="B1875" s="3">
        <v>5.000000074505806E-2</v>
      </c>
      <c r="C1875" s="3">
        <v>1</v>
      </c>
      <c r="D1875" s="8">
        <v>3440.907072939563</v>
      </c>
      <c r="E1875" s="8">
        <v>1257.6070729395619</v>
      </c>
      <c r="F1875" s="3">
        <v>14160</v>
      </c>
      <c r="G1875" s="9">
        <v>10066</v>
      </c>
      <c r="H1875" s="3">
        <v>38</v>
      </c>
      <c r="I1875" s="3">
        <v>35</v>
      </c>
      <c r="J1875" s="3">
        <v>103.4859270868622</v>
      </c>
      <c r="K1875" s="11">
        <f t="shared" si="30"/>
        <v>0.34721272415384935</v>
      </c>
    </row>
    <row r="1876" spans="1:11" ht="15.25" customHeight="1" x14ac:dyDescent="0.35">
      <c r="A1876" s="8">
        <v>2183.3000000000002</v>
      </c>
      <c r="B1876" s="3">
        <v>0.25</v>
      </c>
      <c r="C1876" s="3">
        <v>2</v>
      </c>
      <c r="D1876" s="8">
        <v>2239.0792576619729</v>
      </c>
      <c r="E1876" s="8">
        <v>55.779257661973134</v>
      </c>
      <c r="F1876" s="3">
        <v>16112</v>
      </c>
      <c r="G1876" s="9">
        <v>15059</v>
      </c>
      <c r="H1876" s="3">
        <v>38</v>
      </c>
      <c r="I1876" s="3">
        <v>35</v>
      </c>
      <c r="J1876" s="3">
        <v>85.298257434741828</v>
      </c>
      <c r="K1876" s="11">
        <f t="shared" si="30"/>
        <v>1.8683770618358107E-2</v>
      </c>
    </row>
    <row r="1877" spans="1:11" ht="15.25" customHeight="1" x14ac:dyDescent="0.35">
      <c r="A1877" s="8">
        <v>2186.88</v>
      </c>
      <c r="B1877" s="3">
        <v>0</v>
      </c>
      <c r="C1877" s="3">
        <v>3</v>
      </c>
      <c r="D1877" s="8">
        <v>2540.1210711224612</v>
      </c>
      <c r="E1877" s="8">
        <v>353.24107112246111</v>
      </c>
      <c r="F1877" s="3">
        <v>12074</v>
      </c>
      <c r="G1877" s="9">
        <v>4742</v>
      </c>
      <c r="H1877" s="3">
        <v>56</v>
      </c>
      <c r="I1877" s="3">
        <v>64</v>
      </c>
      <c r="J1877" s="3">
        <v>39.689391736288457</v>
      </c>
      <c r="K1877" s="11">
        <f t="shared" si="30"/>
        <v>0.13906465921577763</v>
      </c>
    </row>
    <row r="1878" spans="1:11" ht="15.25" customHeight="1" x14ac:dyDescent="0.35">
      <c r="A1878" s="8">
        <v>2189.88</v>
      </c>
      <c r="B1878" s="3">
        <v>0.25</v>
      </c>
      <c r="C1878" s="3">
        <v>2</v>
      </c>
      <c r="D1878" s="8">
        <v>2155.7884986997819</v>
      </c>
      <c r="E1878" s="8">
        <v>-34.091501300217708</v>
      </c>
      <c r="F1878" s="3">
        <v>14146</v>
      </c>
      <c r="G1878" s="9">
        <v>10032</v>
      </c>
      <c r="H1878" s="3">
        <v>55</v>
      </c>
      <c r="I1878" s="3">
        <v>66</v>
      </c>
      <c r="J1878" s="3">
        <v>43.551282802015812</v>
      </c>
      <c r="K1878" s="11">
        <f t="shared" si="30"/>
        <v>-1.1860451983385405E-2</v>
      </c>
    </row>
    <row r="1879" spans="1:11" ht="15.25" customHeight="1" x14ac:dyDescent="0.35">
      <c r="A1879" s="8">
        <v>2199.96</v>
      </c>
      <c r="B1879" s="3">
        <v>0.20000000298023221</v>
      </c>
      <c r="C1879" s="3">
        <v>2</v>
      </c>
      <c r="D1879" s="8">
        <v>1755.9885770076651</v>
      </c>
      <c r="E1879" s="8">
        <v>-443.97142299233468</v>
      </c>
      <c r="F1879" s="3">
        <v>12181</v>
      </c>
      <c r="G1879" s="9">
        <v>5042</v>
      </c>
      <c r="H1879" s="3">
        <v>53</v>
      </c>
      <c r="I1879" s="3">
        <v>42</v>
      </c>
      <c r="J1879" s="3">
        <v>52.261564986584297</v>
      </c>
      <c r="K1879" s="11">
        <f t="shared" si="30"/>
        <v>-0.20226620020272454</v>
      </c>
    </row>
    <row r="1880" spans="1:11" ht="15.25" customHeight="1" x14ac:dyDescent="0.35">
      <c r="A1880" s="8">
        <v>2215.8200000000002</v>
      </c>
      <c r="B1880" s="3">
        <v>0.15000000596046451</v>
      </c>
      <c r="C1880" s="3">
        <v>1</v>
      </c>
      <c r="D1880" s="8">
        <v>2205.5955077440258</v>
      </c>
      <c r="E1880" s="8">
        <v>-10.22449225597393</v>
      </c>
      <c r="F1880" s="3">
        <v>13915</v>
      </c>
      <c r="G1880" s="9">
        <v>9448</v>
      </c>
      <c r="H1880" s="3">
        <v>39</v>
      </c>
      <c r="I1880" s="3">
        <v>46</v>
      </c>
      <c r="J1880" s="3">
        <v>56.409092665226289</v>
      </c>
      <c r="K1880" s="11">
        <f t="shared" si="30"/>
        <v>-3.9403500442945884E-3</v>
      </c>
    </row>
    <row r="1881" spans="1:11" ht="15.25" customHeight="1" x14ac:dyDescent="0.35">
      <c r="A1881" s="8">
        <v>2215.8200000000002</v>
      </c>
      <c r="B1881" s="3">
        <v>0.15000000596046451</v>
      </c>
      <c r="C1881" s="3">
        <v>3</v>
      </c>
      <c r="D1881" s="8">
        <v>2839.1938107771748</v>
      </c>
      <c r="E1881" s="8">
        <v>623.37381077717509</v>
      </c>
      <c r="F1881" s="3">
        <v>16423</v>
      </c>
      <c r="G1881" s="9">
        <v>15852</v>
      </c>
      <c r="H1881" s="3">
        <v>39</v>
      </c>
      <c r="I1881" s="3">
        <v>46</v>
      </c>
      <c r="J1881" s="3">
        <v>72.613652958733653</v>
      </c>
      <c r="K1881" s="11">
        <f t="shared" si="30"/>
        <v>0.18662612373755499</v>
      </c>
    </row>
    <row r="1882" spans="1:11" ht="15.25" customHeight="1" x14ac:dyDescent="0.35">
      <c r="A1882" s="8">
        <v>2216.2800000000002</v>
      </c>
      <c r="B1882" s="3">
        <v>0</v>
      </c>
      <c r="C1882" s="3">
        <v>1</v>
      </c>
      <c r="D1882" s="8">
        <v>2417.7397689616059</v>
      </c>
      <c r="E1882" s="8">
        <v>201.45976896160661</v>
      </c>
      <c r="F1882" s="3">
        <v>16624</v>
      </c>
      <c r="G1882" s="9">
        <v>16360</v>
      </c>
      <c r="H1882" s="3">
        <v>29</v>
      </c>
      <c r="I1882" s="3">
        <v>22</v>
      </c>
      <c r="J1882" s="3">
        <v>109.8972622255276</v>
      </c>
      <c r="K1882" s="11">
        <f t="shared" si="30"/>
        <v>8.332566289718242E-2</v>
      </c>
    </row>
    <row r="1883" spans="1:11" ht="15.25" customHeight="1" x14ac:dyDescent="0.35">
      <c r="A1883" s="8">
        <v>2216.2800000000002</v>
      </c>
      <c r="B1883" s="3">
        <v>0</v>
      </c>
      <c r="C1883" s="3">
        <v>1</v>
      </c>
      <c r="D1883" s="8">
        <v>2511.1285705264781</v>
      </c>
      <c r="E1883" s="8">
        <v>294.84857052647789</v>
      </c>
      <c r="F1883" s="3">
        <v>13401</v>
      </c>
      <c r="G1883" s="9">
        <v>8150</v>
      </c>
      <c r="H1883" s="3">
        <v>29</v>
      </c>
      <c r="I1883" s="3">
        <v>22</v>
      </c>
      <c r="J1883" s="3">
        <v>114.1422077512035</v>
      </c>
      <c r="K1883" s="11">
        <f t="shared" si="30"/>
        <v>0.11741675595075589</v>
      </c>
    </row>
    <row r="1884" spans="1:11" ht="15.25" customHeight="1" x14ac:dyDescent="0.35">
      <c r="A1884" s="8">
        <v>2216.2800000000002</v>
      </c>
      <c r="B1884" s="3">
        <v>0</v>
      </c>
      <c r="C1884" s="3">
        <v>1</v>
      </c>
      <c r="D1884" s="8">
        <v>2833.3236931608831</v>
      </c>
      <c r="E1884" s="8">
        <v>617.04369316088287</v>
      </c>
      <c r="F1884" s="3">
        <v>14437</v>
      </c>
      <c r="G1884" s="9">
        <v>10779</v>
      </c>
      <c r="H1884" s="3">
        <v>29</v>
      </c>
      <c r="I1884" s="3">
        <v>22</v>
      </c>
      <c r="J1884" s="3">
        <v>128.78744059822191</v>
      </c>
      <c r="K1884" s="11">
        <f t="shared" si="30"/>
        <v>0.21778086797859064</v>
      </c>
    </row>
    <row r="1885" spans="1:11" ht="15.25" customHeight="1" x14ac:dyDescent="0.35">
      <c r="A1885" s="8">
        <v>2216.2800000000002</v>
      </c>
      <c r="B1885" s="3">
        <v>0</v>
      </c>
      <c r="C1885" s="3">
        <v>2</v>
      </c>
      <c r="D1885" s="8">
        <v>2895.9834623167549</v>
      </c>
      <c r="E1885" s="8">
        <v>679.70346231675558</v>
      </c>
      <c r="F1885" s="3">
        <v>12301</v>
      </c>
      <c r="G1885" s="9">
        <v>5349</v>
      </c>
      <c r="H1885" s="3">
        <v>29</v>
      </c>
      <c r="I1885" s="3">
        <v>22</v>
      </c>
      <c r="J1885" s="3">
        <v>131.63561192348891</v>
      </c>
      <c r="K1885" s="11">
        <f t="shared" si="30"/>
        <v>0.23470557451768043</v>
      </c>
    </row>
    <row r="1886" spans="1:11" ht="15.25" customHeight="1" x14ac:dyDescent="0.35">
      <c r="A1886" s="8">
        <v>2216.2800000000002</v>
      </c>
      <c r="B1886" s="3">
        <v>0</v>
      </c>
      <c r="C1886" s="3">
        <v>5</v>
      </c>
      <c r="D1886" s="8">
        <v>3235.403147454098</v>
      </c>
      <c r="E1886" s="8">
        <v>1019.123147454098</v>
      </c>
      <c r="F1886" s="3">
        <v>15073</v>
      </c>
      <c r="G1886" s="9">
        <v>12416</v>
      </c>
      <c r="H1886" s="3">
        <v>29</v>
      </c>
      <c r="I1886" s="3">
        <v>22</v>
      </c>
      <c r="J1886" s="3">
        <v>147.06377942973171</v>
      </c>
      <c r="K1886" s="11">
        <f t="shared" si="30"/>
        <v>0.31499108488413091</v>
      </c>
    </row>
    <row r="1887" spans="1:11" ht="15.25" customHeight="1" x14ac:dyDescent="0.35">
      <c r="A1887" s="8">
        <v>2216.2800000000002</v>
      </c>
      <c r="B1887" s="3">
        <v>0.15000000596046451</v>
      </c>
      <c r="C1887" s="3">
        <v>4</v>
      </c>
      <c r="D1887" s="8">
        <v>2369.6951735505459</v>
      </c>
      <c r="E1887" s="8">
        <v>153.4151735505466</v>
      </c>
      <c r="F1887" s="3">
        <v>15344</v>
      </c>
      <c r="G1887" s="9">
        <v>13069</v>
      </c>
      <c r="H1887" s="3">
        <v>29</v>
      </c>
      <c r="I1887" s="3">
        <v>22</v>
      </c>
      <c r="J1887" s="3">
        <v>126.7216679234003</v>
      </c>
      <c r="K1887" s="11">
        <f t="shared" si="30"/>
        <v>5.5029397054539519E-2</v>
      </c>
    </row>
    <row r="1888" spans="1:11" ht="15.25" customHeight="1" x14ac:dyDescent="0.35">
      <c r="A1888" s="8">
        <v>2216.2800000000002</v>
      </c>
      <c r="B1888" s="3">
        <v>0.25</v>
      </c>
      <c r="C1888" s="3">
        <v>2</v>
      </c>
      <c r="D1888" s="8">
        <v>2650.3903953285198</v>
      </c>
      <c r="E1888" s="8">
        <v>434.11039532852061</v>
      </c>
      <c r="F1888" s="3">
        <v>14145</v>
      </c>
      <c r="G1888" s="9">
        <v>10030</v>
      </c>
      <c r="H1888" s="3">
        <v>29</v>
      </c>
      <c r="I1888" s="3">
        <v>22</v>
      </c>
      <c r="J1888" s="3">
        <v>160.62972092900119</v>
      </c>
      <c r="K1888" s="11">
        <f t="shared" si="30"/>
        <v>0.12284333548380294</v>
      </c>
    </row>
    <row r="1889" spans="1:11" ht="15.25" customHeight="1" x14ac:dyDescent="0.35">
      <c r="A1889" s="8">
        <v>2216.61</v>
      </c>
      <c r="B1889" s="3">
        <v>0.10000000149011611</v>
      </c>
      <c r="C1889" s="3">
        <v>1</v>
      </c>
      <c r="D1889" s="8">
        <v>1953.733857831083</v>
      </c>
      <c r="E1889" s="8">
        <v>-262.87614216891689</v>
      </c>
      <c r="F1889" s="3">
        <v>14836</v>
      </c>
      <c r="G1889" s="9">
        <v>11812</v>
      </c>
      <c r="H1889" s="3">
        <v>44</v>
      </c>
      <c r="I1889" s="3">
        <v>33</v>
      </c>
      <c r="J1889" s="3">
        <v>65.782284884372061</v>
      </c>
      <c r="K1889" s="11">
        <f t="shared" si="30"/>
        <v>-0.12109557635601169</v>
      </c>
    </row>
    <row r="1890" spans="1:11" ht="15.25" customHeight="1" x14ac:dyDescent="0.35">
      <c r="A1890" s="8">
        <v>2223.06</v>
      </c>
      <c r="B1890" s="3">
        <v>0.25</v>
      </c>
      <c r="C1890" s="3">
        <v>4</v>
      </c>
      <c r="D1890" s="8">
        <v>2240.928101092446</v>
      </c>
      <c r="E1890" s="8">
        <v>17.868101092446071</v>
      </c>
      <c r="F1890" s="3">
        <v>12474</v>
      </c>
      <c r="G1890" s="9">
        <v>5793</v>
      </c>
      <c r="H1890" s="3">
        <v>55</v>
      </c>
      <c r="I1890" s="3">
        <v>67</v>
      </c>
      <c r="J1890" s="3">
        <v>44.595584101342212</v>
      </c>
      <c r="K1890" s="11">
        <f t="shared" si="30"/>
        <v>5.980145374946017E-3</v>
      </c>
    </row>
    <row r="1891" spans="1:11" ht="15.25" customHeight="1" x14ac:dyDescent="0.35">
      <c r="A1891" s="8">
        <v>2233.98</v>
      </c>
      <c r="B1891" s="3">
        <v>0</v>
      </c>
      <c r="C1891" s="3">
        <v>2</v>
      </c>
      <c r="D1891" s="8">
        <v>2528.8427616012518</v>
      </c>
      <c r="E1891" s="8">
        <v>294.8627616012518</v>
      </c>
      <c r="F1891" s="3">
        <v>16226</v>
      </c>
      <c r="G1891" s="9">
        <v>15349</v>
      </c>
      <c r="H1891" s="3">
        <v>51</v>
      </c>
      <c r="I1891" s="3">
        <v>27</v>
      </c>
      <c r="J1891" s="3">
        <v>93.660843022268594</v>
      </c>
      <c r="K1891" s="11">
        <f t="shared" si="30"/>
        <v>0.11659987962816085</v>
      </c>
    </row>
    <row r="1892" spans="1:11" ht="15.25" customHeight="1" x14ac:dyDescent="0.35">
      <c r="A1892" s="8">
        <v>2233.98</v>
      </c>
      <c r="B1892" s="3">
        <v>0</v>
      </c>
      <c r="C1892" s="3">
        <v>2</v>
      </c>
      <c r="D1892" s="8">
        <v>3153.4962997705989</v>
      </c>
      <c r="E1892" s="8">
        <v>919.51629977059929</v>
      </c>
      <c r="F1892" s="3">
        <v>14389</v>
      </c>
      <c r="G1892" s="9">
        <v>10639</v>
      </c>
      <c r="H1892" s="3">
        <v>51</v>
      </c>
      <c r="I1892" s="3">
        <v>27</v>
      </c>
      <c r="J1892" s="3">
        <v>116.7961592507629</v>
      </c>
      <c r="K1892" s="11">
        <f t="shared" si="30"/>
        <v>0.29158629418321808</v>
      </c>
    </row>
    <row r="1893" spans="1:11" ht="15.25" customHeight="1" x14ac:dyDescent="0.35">
      <c r="A1893" s="8">
        <v>2233.98</v>
      </c>
      <c r="B1893" s="3">
        <v>0</v>
      </c>
      <c r="C1893" s="3">
        <v>3</v>
      </c>
      <c r="D1893" s="8">
        <v>2298.6801870430709</v>
      </c>
      <c r="E1893" s="8">
        <v>64.700187043070855</v>
      </c>
      <c r="F1893" s="3">
        <v>11598</v>
      </c>
      <c r="G1893" s="9">
        <v>3530</v>
      </c>
      <c r="H1893" s="3">
        <v>51</v>
      </c>
      <c r="I1893" s="3">
        <v>27</v>
      </c>
      <c r="J1893" s="3">
        <v>85.136303223817436</v>
      </c>
      <c r="K1893" s="11">
        <f t="shared" si="30"/>
        <v>2.814666755635048E-2</v>
      </c>
    </row>
    <row r="1894" spans="1:11" ht="15.25" customHeight="1" x14ac:dyDescent="0.35">
      <c r="A1894" s="8">
        <v>2233.98</v>
      </c>
      <c r="B1894" s="3">
        <v>5.000000074505806E-2</v>
      </c>
      <c r="C1894" s="3">
        <v>1</v>
      </c>
      <c r="D1894" s="8">
        <v>2531.6639268066592</v>
      </c>
      <c r="E1894" s="8">
        <v>297.68392680665869</v>
      </c>
      <c r="F1894" s="3">
        <v>13239</v>
      </c>
      <c r="G1894" s="9">
        <v>7766</v>
      </c>
      <c r="H1894" s="3">
        <v>51</v>
      </c>
      <c r="I1894" s="3">
        <v>27</v>
      </c>
      <c r="J1894" s="3">
        <v>98.700348101059291</v>
      </c>
      <c r="K1894" s="11">
        <f t="shared" si="30"/>
        <v>0.11170508346313028</v>
      </c>
    </row>
    <row r="1895" spans="1:11" ht="15.25" customHeight="1" x14ac:dyDescent="0.35">
      <c r="A1895" s="8">
        <v>2233.98</v>
      </c>
      <c r="B1895" s="3">
        <v>0.25</v>
      </c>
      <c r="C1895" s="3">
        <v>1</v>
      </c>
      <c r="D1895" s="8">
        <v>2622.5278389353648</v>
      </c>
      <c r="E1895" s="8">
        <v>388.54783893536518</v>
      </c>
      <c r="F1895" s="3">
        <v>11638</v>
      </c>
      <c r="G1895" s="9">
        <v>3621</v>
      </c>
      <c r="H1895" s="3">
        <v>51</v>
      </c>
      <c r="I1895" s="3">
        <v>27</v>
      </c>
      <c r="J1895" s="3">
        <v>129.50754760174641</v>
      </c>
      <c r="K1895" s="11">
        <f t="shared" si="30"/>
        <v>0.11111831679156715</v>
      </c>
    </row>
    <row r="1896" spans="1:11" ht="15.25" customHeight="1" x14ac:dyDescent="0.35">
      <c r="A1896" s="8">
        <v>2245.6799999999998</v>
      </c>
      <c r="B1896" s="3">
        <v>0</v>
      </c>
      <c r="C1896" s="3">
        <v>4</v>
      </c>
      <c r="D1896" s="8">
        <v>2503.8299192286622</v>
      </c>
      <c r="E1896" s="8">
        <v>258.14991922866187</v>
      </c>
      <c r="F1896" s="3">
        <v>14997</v>
      </c>
      <c r="G1896" s="9">
        <v>12218</v>
      </c>
      <c r="H1896" s="3">
        <v>38</v>
      </c>
      <c r="I1896" s="3">
        <v>36</v>
      </c>
      <c r="J1896" s="3">
        <v>69.550831089685062</v>
      </c>
      <c r="K1896" s="11">
        <f t="shared" si="30"/>
        <v>0.10310201872984581</v>
      </c>
    </row>
    <row r="1897" spans="1:11" ht="15.25" customHeight="1" x14ac:dyDescent="0.35">
      <c r="A1897" s="8">
        <v>2245.6799999999998</v>
      </c>
      <c r="B1897" s="3">
        <v>0</v>
      </c>
      <c r="C1897" s="3">
        <v>4</v>
      </c>
      <c r="D1897" s="8">
        <v>3013.5131320135251</v>
      </c>
      <c r="E1897" s="8">
        <v>767.83313201352485</v>
      </c>
      <c r="F1897" s="3">
        <v>16219</v>
      </c>
      <c r="G1897" s="9">
        <v>15333</v>
      </c>
      <c r="H1897" s="3">
        <v>38</v>
      </c>
      <c r="I1897" s="3">
        <v>36</v>
      </c>
      <c r="J1897" s="3">
        <v>83.708698111486811</v>
      </c>
      <c r="K1897" s="11">
        <f t="shared" si="30"/>
        <v>0.25479667696038388</v>
      </c>
    </row>
    <row r="1898" spans="1:11" ht="15.25" customHeight="1" x14ac:dyDescent="0.35">
      <c r="A1898" s="8">
        <v>2245.6799999999998</v>
      </c>
      <c r="B1898" s="3">
        <v>0.25</v>
      </c>
      <c r="C1898" s="3">
        <v>3</v>
      </c>
      <c r="D1898" s="8">
        <v>2629.5723421815842</v>
      </c>
      <c r="E1898" s="8">
        <v>383.89234218158339</v>
      </c>
      <c r="F1898" s="3">
        <v>11932</v>
      </c>
      <c r="G1898" s="9">
        <v>4376</v>
      </c>
      <c r="H1898" s="3">
        <v>38</v>
      </c>
      <c r="I1898" s="3">
        <v>36</v>
      </c>
      <c r="J1898" s="3">
        <v>97.391568228947534</v>
      </c>
      <c r="K1898" s="11">
        <f t="shared" si="30"/>
        <v>0.10949280687874891</v>
      </c>
    </row>
    <row r="1899" spans="1:11" ht="15.25" customHeight="1" x14ac:dyDescent="0.35">
      <c r="A1899" s="8">
        <v>2263.9899999999998</v>
      </c>
      <c r="B1899" s="3">
        <v>0.15000000596046451</v>
      </c>
      <c r="C1899" s="3">
        <v>4</v>
      </c>
      <c r="D1899" s="8">
        <v>2791.39101296339</v>
      </c>
      <c r="E1899" s="8">
        <v>527.40101296338935</v>
      </c>
      <c r="F1899" s="3">
        <v>15587</v>
      </c>
      <c r="G1899" s="9">
        <v>13724</v>
      </c>
      <c r="H1899" s="3">
        <v>39</v>
      </c>
      <c r="I1899" s="3">
        <v>47</v>
      </c>
      <c r="J1899" s="3">
        <v>69.87211595838528</v>
      </c>
      <c r="K1899" s="11">
        <f t="shared" si="30"/>
        <v>0.1605976575096201</v>
      </c>
    </row>
    <row r="1900" spans="1:11" ht="15.25" customHeight="1" x14ac:dyDescent="0.35">
      <c r="A1900" s="8">
        <v>2265.92</v>
      </c>
      <c r="B1900" s="3">
        <v>0</v>
      </c>
      <c r="C1900" s="3">
        <v>3</v>
      </c>
      <c r="D1900" s="8">
        <v>2642.2437012641772</v>
      </c>
      <c r="E1900" s="8">
        <v>376.32370126417658</v>
      </c>
      <c r="F1900" s="3">
        <v>11282</v>
      </c>
      <c r="G1900" s="9">
        <v>2708</v>
      </c>
      <c r="H1900" s="3">
        <v>52</v>
      </c>
      <c r="I1900" s="3">
        <v>32</v>
      </c>
      <c r="J1900" s="3">
        <v>82.570115664505522</v>
      </c>
      <c r="K1900" s="11">
        <f t="shared" si="30"/>
        <v>0.14242581071690139</v>
      </c>
    </row>
    <row r="1901" spans="1:11" ht="15.25" customHeight="1" x14ac:dyDescent="0.35">
      <c r="A1901" s="8">
        <v>2283.7800000000002</v>
      </c>
      <c r="B1901" s="3">
        <v>0.10000000149011611</v>
      </c>
      <c r="C1901" s="3">
        <v>1</v>
      </c>
      <c r="D1901" s="8">
        <v>2205.5978039301399</v>
      </c>
      <c r="E1901" s="8">
        <v>-78.182196069860311</v>
      </c>
      <c r="F1901" s="3">
        <v>11492</v>
      </c>
      <c r="G1901" s="9">
        <v>3243</v>
      </c>
      <c r="H1901" s="3">
        <v>44</v>
      </c>
      <c r="I1901" s="3">
        <v>34</v>
      </c>
      <c r="J1901" s="3">
        <v>72.078359724899158</v>
      </c>
      <c r="K1901" s="11">
        <f t="shared" si="30"/>
        <v>-3.1902451217983907E-2</v>
      </c>
    </row>
    <row r="1902" spans="1:11" ht="15.25" customHeight="1" x14ac:dyDescent="0.35">
      <c r="A1902" s="8">
        <v>2283.7800000000002</v>
      </c>
      <c r="B1902" s="3">
        <v>0.10000000149011611</v>
      </c>
      <c r="C1902" s="3">
        <v>3</v>
      </c>
      <c r="D1902" s="8">
        <v>2080.970913642911</v>
      </c>
      <c r="E1902" s="8">
        <v>-202.80908635708869</v>
      </c>
      <c r="F1902" s="3">
        <v>13164</v>
      </c>
      <c r="G1902" s="9">
        <v>7562</v>
      </c>
      <c r="H1902" s="3">
        <v>44</v>
      </c>
      <c r="I1902" s="3">
        <v>34</v>
      </c>
      <c r="J1902" s="3">
        <v>68.005585525762839</v>
      </c>
      <c r="K1902" s="11">
        <f t="shared" si="30"/>
        <v>-8.7712988308731366E-2</v>
      </c>
    </row>
    <row r="1903" spans="1:11" ht="15.25" customHeight="1" x14ac:dyDescent="0.35">
      <c r="A1903" s="8">
        <v>2283.7800000000002</v>
      </c>
      <c r="B1903" s="3">
        <v>0.20000000298023221</v>
      </c>
      <c r="C1903" s="3">
        <v>2</v>
      </c>
      <c r="D1903" s="8">
        <v>2235.847239262388</v>
      </c>
      <c r="E1903" s="8">
        <v>-47.93276073761217</v>
      </c>
      <c r="F1903" s="3">
        <v>12807</v>
      </c>
      <c r="G1903" s="9">
        <v>6644</v>
      </c>
      <c r="H1903" s="3">
        <v>44</v>
      </c>
      <c r="I1903" s="3">
        <v>34</v>
      </c>
      <c r="J1903" s="3">
        <v>82.200266455572361</v>
      </c>
      <c r="K1903" s="11">
        <f t="shared" si="30"/>
        <v>-1.7150638815507581E-2</v>
      </c>
    </row>
    <row r="1904" spans="1:11" ht="15.25" customHeight="1" x14ac:dyDescent="0.35">
      <c r="A1904" s="8">
        <v>2289.39</v>
      </c>
      <c r="B1904" s="3">
        <v>0</v>
      </c>
      <c r="C1904" s="3">
        <v>4</v>
      </c>
      <c r="D1904" s="8">
        <v>2589.0056363914209</v>
      </c>
      <c r="E1904" s="8">
        <v>299.61563639142059</v>
      </c>
      <c r="F1904" s="3">
        <v>14106</v>
      </c>
      <c r="G1904" s="9">
        <v>9941</v>
      </c>
      <c r="H1904" s="3">
        <v>56</v>
      </c>
      <c r="I1904" s="3">
        <v>67</v>
      </c>
      <c r="J1904" s="3">
        <v>38.641875170021208</v>
      </c>
      <c r="K1904" s="11">
        <f t="shared" si="30"/>
        <v>0.11572614295619206</v>
      </c>
    </row>
    <row r="1905" spans="1:11" ht="15.25" customHeight="1" x14ac:dyDescent="0.35">
      <c r="A1905" s="8">
        <v>2289.39</v>
      </c>
      <c r="B1905" s="3">
        <v>0</v>
      </c>
      <c r="C1905" s="3">
        <v>5</v>
      </c>
      <c r="D1905" s="8">
        <v>2205.964020443123</v>
      </c>
      <c r="E1905" s="8">
        <v>-83.425979556876882</v>
      </c>
      <c r="F1905" s="3">
        <v>12910</v>
      </c>
      <c r="G1905" s="9">
        <v>6904</v>
      </c>
      <c r="H1905" s="3">
        <v>56</v>
      </c>
      <c r="I1905" s="3">
        <v>67</v>
      </c>
      <c r="J1905" s="3">
        <v>32.924836126016771</v>
      </c>
      <c r="K1905" s="11">
        <f t="shared" si="30"/>
        <v>-3.7818377264430034E-2</v>
      </c>
    </row>
    <row r="1906" spans="1:11" ht="15.25" customHeight="1" x14ac:dyDescent="0.35">
      <c r="A1906" s="8">
        <v>2289.39</v>
      </c>
      <c r="B1906" s="3">
        <v>5.000000074505806E-2</v>
      </c>
      <c r="C1906" s="3">
        <v>1</v>
      </c>
      <c r="D1906" s="8">
        <v>2545.0443556720661</v>
      </c>
      <c r="E1906" s="8">
        <v>255.6543556720658</v>
      </c>
      <c r="F1906" s="3">
        <v>13802</v>
      </c>
      <c r="G1906" s="9">
        <v>9145</v>
      </c>
      <c r="H1906" s="3">
        <v>56</v>
      </c>
      <c r="I1906" s="3">
        <v>67</v>
      </c>
      <c r="J1906" s="3">
        <v>39.984985980645277</v>
      </c>
      <c r="K1906" s="11">
        <f t="shared" si="30"/>
        <v>9.5429235705344104E-2</v>
      </c>
    </row>
    <row r="1907" spans="1:11" ht="15.25" customHeight="1" x14ac:dyDescent="0.35">
      <c r="A1907" s="8">
        <v>2308.06</v>
      </c>
      <c r="B1907" s="3">
        <v>5.000000074505806E-2</v>
      </c>
      <c r="C1907" s="3">
        <v>1</v>
      </c>
      <c r="D1907" s="8">
        <v>3262.5918366762862</v>
      </c>
      <c r="E1907" s="8">
        <v>954.53183667628582</v>
      </c>
      <c r="F1907" s="3">
        <v>16668</v>
      </c>
      <c r="G1907" s="9">
        <v>16444</v>
      </c>
      <c r="H1907" s="3">
        <v>38</v>
      </c>
      <c r="I1907" s="3">
        <v>37</v>
      </c>
      <c r="J1907" s="3">
        <v>92.819113491750898</v>
      </c>
      <c r="K1907" s="11">
        <f t="shared" si="30"/>
        <v>0.27794014376468357</v>
      </c>
    </row>
    <row r="1908" spans="1:11" ht="15.25" customHeight="1" x14ac:dyDescent="0.35">
      <c r="A1908" s="8">
        <v>2308.06</v>
      </c>
      <c r="B1908" s="3">
        <v>0.25</v>
      </c>
      <c r="C1908" s="3">
        <v>1</v>
      </c>
      <c r="D1908" s="8">
        <v>2190.9246306693499</v>
      </c>
      <c r="E1908" s="8">
        <v>-117.1353693306496</v>
      </c>
      <c r="F1908" s="3">
        <v>15276</v>
      </c>
      <c r="G1908" s="9">
        <v>12888</v>
      </c>
      <c r="H1908" s="3">
        <v>38</v>
      </c>
      <c r="I1908" s="3">
        <v>37</v>
      </c>
      <c r="J1908" s="3">
        <v>78.95223894303966</v>
      </c>
      <c r="K1908" s="11">
        <f t="shared" si="30"/>
        <v>-4.009792293546293E-2</v>
      </c>
    </row>
    <row r="1909" spans="1:11" ht="15.25" customHeight="1" x14ac:dyDescent="0.35">
      <c r="A1909" s="8">
        <v>2312.16</v>
      </c>
      <c r="B1909" s="3">
        <v>0</v>
      </c>
      <c r="C1909" s="3">
        <v>3</v>
      </c>
      <c r="D1909" s="8">
        <v>2575.034523863601</v>
      </c>
      <c r="E1909" s="8">
        <v>262.87452386360161</v>
      </c>
      <c r="F1909" s="3">
        <v>15493</v>
      </c>
      <c r="G1909" s="9">
        <v>13472</v>
      </c>
      <c r="H1909" s="3">
        <v>39</v>
      </c>
      <c r="I1909" s="3">
        <v>48</v>
      </c>
      <c r="J1909" s="3">
        <v>53.646552580491687</v>
      </c>
      <c r="K1909" s="11">
        <f t="shared" si="30"/>
        <v>0.10208582503553496</v>
      </c>
    </row>
    <row r="1910" spans="1:11" ht="15.25" customHeight="1" x14ac:dyDescent="0.35">
      <c r="A1910" s="8">
        <v>2312.16</v>
      </c>
      <c r="B1910" s="3">
        <v>0.10000000149011611</v>
      </c>
      <c r="C1910" s="3">
        <v>2</v>
      </c>
      <c r="D1910" s="8">
        <v>2804.9304541314409</v>
      </c>
      <c r="E1910" s="8">
        <v>492.77045413144111</v>
      </c>
      <c r="F1910" s="3">
        <v>15265</v>
      </c>
      <c r="G1910" s="9">
        <v>12862</v>
      </c>
      <c r="H1910" s="3">
        <v>39</v>
      </c>
      <c r="I1910" s="3">
        <v>48</v>
      </c>
      <c r="J1910" s="3">
        <v>64.928945804988913</v>
      </c>
      <c r="K1910" s="11">
        <f t="shared" si="30"/>
        <v>0.15811208699694534</v>
      </c>
    </row>
    <row r="1911" spans="1:11" ht="15.25" customHeight="1" x14ac:dyDescent="0.35">
      <c r="A1911" s="8">
        <v>2316.7199999999998</v>
      </c>
      <c r="B1911" s="3">
        <v>0</v>
      </c>
      <c r="C1911" s="3">
        <v>1</v>
      </c>
      <c r="D1911" s="8">
        <v>3543.0451272194418</v>
      </c>
      <c r="E1911" s="8">
        <v>1226.325127219442</v>
      </c>
      <c r="F1911" s="3">
        <v>16061</v>
      </c>
      <c r="G1911" s="9">
        <v>14911</v>
      </c>
      <c r="H1911" s="3">
        <v>51</v>
      </c>
      <c r="I1911" s="3">
        <v>28</v>
      </c>
      <c r="J1911" s="3">
        <v>126.5373259721229</v>
      </c>
      <c r="K1911" s="11">
        <f t="shared" si="30"/>
        <v>0.34612179161879714</v>
      </c>
    </row>
    <row r="1912" spans="1:11" ht="15.25" customHeight="1" x14ac:dyDescent="0.35">
      <c r="A1912" s="8">
        <v>2316.7199999999998</v>
      </c>
      <c r="B1912" s="3">
        <v>0</v>
      </c>
      <c r="C1912" s="3">
        <v>2</v>
      </c>
      <c r="D1912" s="8">
        <v>2742.6</v>
      </c>
      <c r="E1912" s="8">
        <v>425.88000000000011</v>
      </c>
      <c r="F1912" s="3">
        <v>10762</v>
      </c>
      <c r="G1912" s="9">
        <v>1357</v>
      </c>
      <c r="H1912" s="3">
        <v>51</v>
      </c>
      <c r="I1912" s="3">
        <v>28</v>
      </c>
      <c r="J1912" s="3">
        <v>97.95</v>
      </c>
      <c r="K1912" s="11">
        <f t="shared" si="30"/>
        <v>0.15528330781010724</v>
      </c>
    </row>
    <row r="1913" spans="1:11" ht="15.25" customHeight="1" x14ac:dyDescent="0.35">
      <c r="A1913" s="8">
        <v>2316.7199999999998</v>
      </c>
      <c r="B1913" s="3">
        <v>0</v>
      </c>
      <c r="C1913" s="3">
        <v>2</v>
      </c>
      <c r="D1913" s="8">
        <v>3566.2795974035471</v>
      </c>
      <c r="E1913" s="8">
        <v>1249.5595974035471</v>
      </c>
      <c r="F1913" s="3">
        <v>11881</v>
      </c>
      <c r="G1913" s="9">
        <v>4226</v>
      </c>
      <c r="H1913" s="3">
        <v>51</v>
      </c>
      <c r="I1913" s="3">
        <v>28</v>
      </c>
      <c r="J1913" s="3">
        <v>127.36712847869811</v>
      </c>
      <c r="K1913" s="11">
        <f t="shared" si="30"/>
        <v>0.35038183722703542</v>
      </c>
    </row>
    <row r="1914" spans="1:11" ht="15.25" customHeight="1" x14ac:dyDescent="0.35">
      <c r="A1914" s="8">
        <v>2316.7199999999998</v>
      </c>
      <c r="B1914" s="3">
        <v>0</v>
      </c>
      <c r="C1914" s="3">
        <v>3</v>
      </c>
      <c r="D1914" s="8">
        <v>2561.44</v>
      </c>
      <c r="E1914" s="8">
        <v>244.72000000000031</v>
      </c>
      <c r="F1914" s="3">
        <v>10709</v>
      </c>
      <c r="G1914" s="9">
        <v>1217</v>
      </c>
      <c r="H1914" s="3">
        <v>51</v>
      </c>
      <c r="I1914" s="3">
        <v>28</v>
      </c>
      <c r="J1914" s="3">
        <v>91.48</v>
      </c>
      <c r="K1914" s="11">
        <f t="shared" si="30"/>
        <v>9.5540008745081006E-2</v>
      </c>
    </row>
    <row r="1915" spans="1:11" ht="15.25" customHeight="1" x14ac:dyDescent="0.35">
      <c r="A1915" s="8">
        <v>2316.7199999999998</v>
      </c>
      <c r="B1915" s="3">
        <v>5.000000074505806E-2</v>
      </c>
      <c r="C1915" s="3">
        <v>1</v>
      </c>
      <c r="D1915" s="8">
        <v>2443.3850886634682</v>
      </c>
      <c r="E1915" s="8">
        <v>126.6650886634684</v>
      </c>
      <c r="F1915" s="3">
        <v>14075</v>
      </c>
      <c r="G1915" s="9">
        <v>9859</v>
      </c>
      <c r="H1915" s="3">
        <v>51</v>
      </c>
      <c r="I1915" s="3">
        <v>28</v>
      </c>
      <c r="J1915" s="3">
        <v>91.856582352622027</v>
      </c>
      <c r="K1915" s="11">
        <f t="shared" si="30"/>
        <v>4.9248002164793289E-2</v>
      </c>
    </row>
    <row r="1916" spans="1:11" ht="15.25" customHeight="1" x14ac:dyDescent="0.35">
      <c r="A1916" s="8">
        <v>2316.7199999999998</v>
      </c>
      <c r="B1916" s="3">
        <v>5.000000074505806E-2</v>
      </c>
      <c r="C1916" s="3">
        <v>1</v>
      </c>
      <c r="D1916" s="8">
        <v>2934.388400079888</v>
      </c>
      <c r="E1916" s="8">
        <v>617.66840007988822</v>
      </c>
      <c r="F1916" s="3">
        <v>11567</v>
      </c>
      <c r="G1916" s="9">
        <v>3449</v>
      </c>
      <c r="H1916" s="3">
        <v>51</v>
      </c>
      <c r="I1916" s="3">
        <v>28</v>
      </c>
      <c r="J1916" s="3">
        <v>110.3153534729792</v>
      </c>
      <c r="K1916" s="11">
        <f t="shared" si="30"/>
        <v>0.19996840895353854</v>
      </c>
    </row>
    <row r="1917" spans="1:11" ht="15.25" customHeight="1" x14ac:dyDescent="0.35">
      <c r="A1917" s="8">
        <v>2316.7199999999998</v>
      </c>
      <c r="B1917" s="3">
        <v>0.25</v>
      </c>
      <c r="C1917" s="3">
        <v>4</v>
      </c>
      <c r="D1917" s="8">
        <v>2606.958688052398</v>
      </c>
      <c r="E1917" s="8">
        <v>290.23868805239857</v>
      </c>
      <c r="F1917" s="3">
        <v>13310</v>
      </c>
      <c r="G1917" s="9">
        <v>7935</v>
      </c>
      <c r="H1917" s="3">
        <v>51</v>
      </c>
      <c r="I1917" s="3">
        <v>28</v>
      </c>
      <c r="J1917" s="3">
        <v>124.1408899072571</v>
      </c>
      <c r="K1917" s="11">
        <f t="shared" si="30"/>
        <v>8.3499219622050119E-2</v>
      </c>
    </row>
    <row r="1918" spans="1:11" ht="15.25" customHeight="1" x14ac:dyDescent="0.35">
      <c r="A1918" s="8">
        <v>2317.02</v>
      </c>
      <c r="B1918" s="3">
        <v>0</v>
      </c>
      <c r="C1918" s="3">
        <v>1</v>
      </c>
      <c r="D1918" s="8">
        <v>2314.9258176152211</v>
      </c>
      <c r="E1918" s="8">
        <v>-2.0941823847788328</v>
      </c>
      <c r="F1918" s="3">
        <v>11093</v>
      </c>
      <c r="G1918" s="9">
        <v>2199</v>
      </c>
      <c r="H1918" s="3">
        <v>29</v>
      </c>
      <c r="I1918" s="3">
        <v>23</v>
      </c>
      <c r="J1918" s="3">
        <v>100.6489485919661</v>
      </c>
      <c r="K1918" s="11">
        <f t="shared" si="30"/>
        <v>-9.0464340966926022E-4</v>
      </c>
    </row>
    <row r="1919" spans="1:11" ht="15.25" customHeight="1" x14ac:dyDescent="0.35">
      <c r="A1919" s="8">
        <v>2317.02</v>
      </c>
      <c r="B1919" s="3">
        <v>0</v>
      </c>
      <c r="C1919" s="3">
        <v>1</v>
      </c>
      <c r="D1919" s="8">
        <v>2956.829838434172</v>
      </c>
      <c r="E1919" s="8">
        <v>639.80983843417152</v>
      </c>
      <c r="F1919" s="3">
        <v>14468</v>
      </c>
      <c r="G1919" s="9">
        <v>10860</v>
      </c>
      <c r="H1919" s="3">
        <v>29</v>
      </c>
      <c r="I1919" s="3">
        <v>23</v>
      </c>
      <c r="J1919" s="3">
        <v>128.55781906235529</v>
      </c>
      <c r="K1919" s="11">
        <f t="shared" si="30"/>
        <v>0.21638371952205113</v>
      </c>
    </row>
    <row r="1920" spans="1:11" ht="15.25" customHeight="1" x14ac:dyDescent="0.35">
      <c r="A1920" s="8">
        <v>2317.02</v>
      </c>
      <c r="B1920" s="3">
        <v>0</v>
      </c>
      <c r="C1920" s="3">
        <v>2</v>
      </c>
      <c r="D1920" s="8">
        <v>2522.618515225417</v>
      </c>
      <c r="E1920" s="8">
        <v>205.598515225417</v>
      </c>
      <c r="F1920" s="3">
        <v>16140</v>
      </c>
      <c r="G1920" s="9">
        <v>15128</v>
      </c>
      <c r="H1920" s="3">
        <v>29</v>
      </c>
      <c r="I1920" s="3">
        <v>23</v>
      </c>
      <c r="J1920" s="3">
        <v>109.67906587936599</v>
      </c>
      <c r="K1920" s="11">
        <f t="shared" si="30"/>
        <v>8.1502024180237567E-2</v>
      </c>
    </row>
    <row r="1921" spans="1:11" ht="15.25" customHeight="1" x14ac:dyDescent="0.35">
      <c r="A1921" s="8">
        <v>2317.02</v>
      </c>
      <c r="B1921" s="3">
        <v>0</v>
      </c>
      <c r="C1921" s="3">
        <v>5</v>
      </c>
      <c r="D1921" s="8">
        <v>3107.7746825636041</v>
      </c>
      <c r="E1921" s="8">
        <v>790.75468256360409</v>
      </c>
      <c r="F1921" s="3">
        <v>11729</v>
      </c>
      <c r="G1921" s="9">
        <v>3858</v>
      </c>
      <c r="H1921" s="3">
        <v>29</v>
      </c>
      <c r="I1921" s="3">
        <v>23</v>
      </c>
      <c r="J1921" s="3">
        <v>135.1206383723306</v>
      </c>
      <c r="K1921" s="11">
        <f t="shared" si="30"/>
        <v>0.2544440197032915</v>
      </c>
    </row>
    <row r="1922" spans="1:11" ht="15.25" customHeight="1" x14ac:dyDescent="0.35">
      <c r="A1922" s="8">
        <v>2350.9499999999998</v>
      </c>
      <c r="B1922" s="3">
        <v>0.20000000298023221</v>
      </c>
      <c r="C1922" s="3">
        <v>1</v>
      </c>
      <c r="D1922" s="8">
        <v>2309.5540524445419</v>
      </c>
      <c r="E1922" s="8">
        <v>-41.395947555458413</v>
      </c>
      <c r="F1922" s="3">
        <v>13643</v>
      </c>
      <c r="G1922" s="9">
        <v>8720</v>
      </c>
      <c r="H1922" s="3">
        <v>44</v>
      </c>
      <c r="I1922" s="3">
        <v>35</v>
      </c>
      <c r="J1922" s="3">
        <v>82.484073608867902</v>
      </c>
      <c r="K1922" s="11">
        <f t="shared" si="30"/>
        <v>-1.4339027002180288E-2</v>
      </c>
    </row>
    <row r="1923" spans="1:11" ht="15.25" customHeight="1" x14ac:dyDescent="0.35">
      <c r="A1923" s="8">
        <v>2355.7800000000002</v>
      </c>
      <c r="B1923" s="3">
        <v>0.25</v>
      </c>
      <c r="C1923" s="3">
        <v>2</v>
      </c>
      <c r="D1923" s="8">
        <v>2281.2949197603871</v>
      </c>
      <c r="E1923" s="8">
        <v>-74.485080239613126</v>
      </c>
      <c r="F1923" s="3">
        <v>14982</v>
      </c>
      <c r="G1923" s="9">
        <v>12187</v>
      </c>
      <c r="H1923" s="3">
        <v>55</v>
      </c>
      <c r="I1923" s="3">
        <v>71</v>
      </c>
      <c r="J1923" s="3">
        <v>42.841219150429801</v>
      </c>
      <c r="K1923" s="11">
        <f t="shared" ref="K1923:K1986" si="31">+(E1923/(I1923*J1923))</f>
        <v>-2.4487763373258829E-2</v>
      </c>
    </row>
    <row r="1924" spans="1:11" ht="15.25" customHeight="1" x14ac:dyDescent="0.35">
      <c r="A1924" s="8">
        <v>2357.1</v>
      </c>
      <c r="B1924" s="3">
        <v>0</v>
      </c>
      <c r="C1924" s="3">
        <v>3</v>
      </c>
      <c r="D1924" s="8">
        <v>2734.8300051545571</v>
      </c>
      <c r="E1924" s="8">
        <v>377.73000515455669</v>
      </c>
      <c r="F1924" s="3">
        <v>13687</v>
      </c>
      <c r="G1924" s="9">
        <v>8836</v>
      </c>
      <c r="H1924" s="3">
        <v>53</v>
      </c>
      <c r="I1924" s="3">
        <v>45</v>
      </c>
      <c r="J1924" s="3">
        <v>60.774000114545707</v>
      </c>
      <c r="K1924" s="11">
        <f t="shared" si="31"/>
        <v>0.13811827588647857</v>
      </c>
    </row>
    <row r="1925" spans="1:11" ht="15.25" customHeight="1" x14ac:dyDescent="0.35">
      <c r="A1925" s="8">
        <v>2357.73</v>
      </c>
      <c r="B1925" s="3">
        <v>5.000000074505806E-2</v>
      </c>
      <c r="C1925" s="3">
        <v>3</v>
      </c>
      <c r="D1925" s="8">
        <v>2469.4973276131009</v>
      </c>
      <c r="E1925" s="8">
        <v>111.7673276131009</v>
      </c>
      <c r="F1925" s="3">
        <v>16489</v>
      </c>
      <c r="G1925" s="9">
        <v>16009</v>
      </c>
      <c r="H1925" s="3">
        <v>56</v>
      </c>
      <c r="I1925" s="3">
        <v>69</v>
      </c>
      <c r="J1925" s="3">
        <v>37.673490916092412</v>
      </c>
      <c r="K1925" s="11">
        <f t="shared" si="31"/>
        <v>4.2996183863782622E-2</v>
      </c>
    </row>
    <row r="1926" spans="1:11" ht="15.25" customHeight="1" x14ac:dyDescent="0.35">
      <c r="A1926" s="8">
        <v>2370.44</v>
      </c>
      <c r="B1926" s="3">
        <v>0</v>
      </c>
      <c r="C1926" s="3">
        <v>1</v>
      </c>
      <c r="D1926" s="8">
        <v>4087.7125096151422</v>
      </c>
      <c r="E1926" s="8">
        <v>1717.2725096151421</v>
      </c>
      <c r="F1926" s="3">
        <v>13397</v>
      </c>
      <c r="G1926" s="9">
        <v>8143</v>
      </c>
      <c r="H1926" s="3">
        <v>38</v>
      </c>
      <c r="I1926" s="3">
        <v>38</v>
      </c>
      <c r="J1926" s="3">
        <v>107.5713818319774</v>
      </c>
      <c r="K1926" s="11">
        <f t="shared" si="31"/>
        <v>0.4201059897377234</v>
      </c>
    </row>
    <row r="1927" spans="1:11" ht="15.25" customHeight="1" x14ac:dyDescent="0.35">
      <c r="A1927" s="8">
        <v>2391.9</v>
      </c>
      <c r="B1927" s="3">
        <v>0</v>
      </c>
      <c r="C1927" s="3">
        <v>2</v>
      </c>
      <c r="D1927" s="8">
        <v>2674.7</v>
      </c>
      <c r="E1927" s="8">
        <v>282.80000000000018</v>
      </c>
      <c r="F1927" s="3">
        <v>10514</v>
      </c>
      <c r="G1927" s="9">
        <v>698</v>
      </c>
      <c r="H1927" s="3">
        <v>56</v>
      </c>
      <c r="I1927" s="3">
        <v>70</v>
      </c>
      <c r="J1927" s="3">
        <v>38.21</v>
      </c>
      <c r="K1927" s="11">
        <f t="shared" si="31"/>
        <v>0.10573148390473704</v>
      </c>
    </row>
    <row r="1928" spans="1:11" ht="15.25" customHeight="1" x14ac:dyDescent="0.35">
      <c r="A1928" s="8">
        <v>2391.9</v>
      </c>
      <c r="B1928" s="3">
        <v>0</v>
      </c>
      <c r="C1928" s="3">
        <v>2</v>
      </c>
      <c r="D1928" s="8">
        <v>2804.2</v>
      </c>
      <c r="E1928" s="8">
        <v>412.30000000000018</v>
      </c>
      <c r="F1928" s="3">
        <v>10401</v>
      </c>
      <c r="G1928" s="9">
        <v>587</v>
      </c>
      <c r="H1928" s="3">
        <v>56</v>
      </c>
      <c r="I1928" s="3">
        <v>70</v>
      </c>
      <c r="J1928" s="3">
        <v>40.06</v>
      </c>
      <c r="K1928" s="11">
        <f t="shared" si="31"/>
        <v>0.14702945581627563</v>
      </c>
    </row>
    <row r="1929" spans="1:11" ht="15.25" customHeight="1" x14ac:dyDescent="0.35">
      <c r="A1929" s="8">
        <v>2399.46</v>
      </c>
      <c r="B1929" s="3">
        <v>0</v>
      </c>
      <c r="C1929" s="3">
        <v>2</v>
      </c>
      <c r="D1929" s="8">
        <v>2549.6748419559681</v>
      </c>
      <c r="E1929" s="8">
        <v>150.21484195596759</v>
      </c>
      <c r="F1929" s="3">
        <v>12882</v>
      </c>
      <c r="G1929" s="9">
        <v>6838</v>
      </c>
      <c r="H1929" s="3">
        <v>51</v>
      </c>
      <c r="I1929" s="3">
        <v>29</v>
      </c>
      <c r="J1929" s="3">
        <v>87.919822136412677</v>
      </c>
      <c r="K1929" s="11">
        <f t="shared" si="31"/>
        <v>5.8915293622590389E-2</v>
      </c>
    </row>
    <row r="1930" spans="1:11" ht="15.25" customHeight="1" x14ac:dyDescent="0.35">
      <c r="A1930" s="8">
        <v>2399.46</v>
      </c>
      <c r="B1930" s="3">
        <v>0</v>
      </c>
      <c r="C1930" s="3">
        <v>2</v>
      </c>
      <c r="D1930" s="8">
        <v>2923.8404211565698</v>
      </c>
      <c r="E1930" s="8">
        <v>524.38042115656981</v>
      </c>
      <c r="F1930" s="3">
        <v>12717</v>
      </c>
      <c r="G1930" s="9">
        <v>6398</v>
      </c>
      <c r="H1930" s="3">
        <v>51</v>
      </c>
      <c r="I1930" s="3">
        <v>29</v>
      </c>
      <c r="J1930" s="3">
        <v>100.8220834881576</v>
      </c>
      <c r="K1930" s="11">
        <f t="shared" si="31"/>
        <v>0.17934645726976545</v>
      </c>
    </row>
    <row r="1931" spans="1:11" ht="15.25" customHeight="1" x14ac:dyDescent="0.35">
      <c r="A1931" s="8">
        <v>2399.46</v>
      </c>
      <c r="B1931" s="3">
        <v>0</v>
      </c>
      <c r="C1931" s="3">
        <v>3</v>
      </c>
      <c r="D1931" s="8">
        <v>2301.863801616671</v>
      </c>
      <c r="E1931" s="8">
        <v>-97.596198383329465</v>
      </c>
      <c r="F1931" s="3">
        <v>11545</v>
      </c>
      <c r="G1931" s="9">
        <v>3389</v>
      </c>
      <c r="H1931" s="3">
        <v>51</v>
      </c>
      <c r="I1931" s="3">
        <v>29</v>
      </c>
      <c r="J1931" s="3">
        <v>79.374613848850714</v>
      </c>
      <c r="K1931" s="11">
        <f t="shared" si="31"/>
        <v>-4.2398771949402315E-2</v>
      </c>
    </row>
    <row r="1932" spans="1:11" ht="15.25" customHeight="1" x14ac:dyDescent="0.35">
      <c r="A1932" s="8">
        <v>2399.46</v>
      </c>
      <c r="B1932" s="3">
        <v>0</v>
      </c>
      <c r="C1932" s="3">
        <v>3</v>
      </c>
      <c r="D1932" s="8">
        <v>2812.1087236823359</v>
      </c>
      <c r="E1932" s="8">
        <v>412.64872368233591</v>
      </c>
      <c r="F1932" s="3">
        <v>16561</v>
      </c>
      <c r="G1932" s="9">
        <v>16197</v>
      </c>
      <c r="H1932" s="3">
        <v>51</v>
      </c>
      <c r="I1932" s="3">
        <v>29</v>
      </c>
      <c r="J1932" s="3">
        <v>96.969266333873648</v>
      </c>
      <c r="K1932" s="11">
        <f t="shared" si="31"/>
        <v>0.14673996073024875</v>
      </c>
    </row>
    <row r="1933" spans="1:11" ht="15.25" customHeight="1" x14ac:dyDescent="0.35">
      <c r="A1933" s="8">
        <v>2407.54</v>
      </c>
      <c r="B1933" s="3">
        <v>0</v>
      </c>
      <c r="C1933" s="3">
        <v>4</v>
      </c>
      <c r="D1933" s="8">
        <v>2529.331079536491</v>
      </c>
      <c r="E1933" s="8">
        <v>121.79107953649149</v>
      </c>
      <c r="F1933" s="3">
        <v>16298</v>
      </c>
      <c r="G1933" s="9">
        <v>15544</v>
      </c>
      <c r="H1933" s="3">
        <v>52</v>
      </c>
      <c r="I1933" s="3">
        <v>34</v>
      </c>
      <c r="J1933" s="3">
        <v>74.39209057460269</v>
      </c>
      <c r="K1933" s="11">
        <f t="shared" si="31"/>
        <v>4.8151497651628163E-2</v>
      </c>
    </row>
    <row r="1934" spans="1:11" ht="15.25" customHeight="1" x14ac:dyDescent="0.35">
      <c r="A1934" s="8">
        <v>2408.5</v>
      </c>
      <c r="B1934" s="3">
        <v>0.15000000596046451</v>
      </c>
      <c r="C1934" s="3">
        <v>4</v>
      </c>
      <c r="D1934" s="8">
        <v>2495.5999825000758</v>
      </c>
      <c r="E1934" s="8">
        <v>87.099982500076294</v>
      </c>
      <c r="F1934" s="3">
        <v>10347</v>
      </c>
      <c r="G1934" s="9">
        <v>446</v>
      </c>
      <c r="H1934" s="3">
        <v>39</v>
      </c>
      <c r="I1934" s="3">
        <v>50</v>
      </c>
      <c r="J1934" s="3">
        <v>58.72</v>
      </c>
      <c r="K1934" s="11">
        <f t="shared" si="31"/>
        <v>2.9666206573595467E-2</v>
      </c>
    </row>
    <row r="1935" spans="1:11" ht="15.25" customHeight="1" x14ac:dyDescent="0.35">
      <c r="A1935" s="8">
        <v>2409.48</v>
      </c>
      <c r="B1935" s="3">
        <v>0</v>
      </c>
      <c r="C1935" s="3">
        <v>2</v>
      </c>
      <c r="D1935" s="8">
        <v>3283.1064340375751</v>
      </c>
      <c r="E1935" s="8">
        <v>873.62643403757511</v>
      </c>
      <c r="F1935" s="3">
        <v>11179</v>
      </c>
      <c r="G1935" s="9">
        <v>2425</v>
      </c>
      <c r="H1935" s="3">
        <v>53</v>
      </c>
      <c r="I1935" s="3">
        <v>46</v>
      </c>
      <c r="J1935" s="3">
        <v>71.371879000816847</v>
      </c>
      <c r="K1935" s="11">
        <f t="shared" si="31"/>
        <v>0.26609750600232185</v>
      </c>
    </row>
    <row r="1936" spans="1:11" ht="15.25" customHeight="1" x14ac:dyDescent="0.35">
      <c r="A1936" s="8">
        <v>2409.48</v>
      </c>
      <c r="B1936" s="3">
        <v>0</v>
      </c>
      <c r="C1936" s="3">
        <v>3</v>
      </c>
      <c r="D1936" s="8">
        <v>3490.260462029707</v>
      </c>
      <c r="E1936" s="8">
        <v>1080.780462029707</v>
      </c>
      <c r="F1936" s="3">
        <v>13620</v>
      </c>
      <c r="G1936" s="9">
        <v>8658</v>
      </c>
      <c r="H1936" s="3">
        <v>53</v>
      </c>
      <c r="I1936" s="3">
        <v>46</v>
      </c>
      <c r="J1936" s="3">
        <v>75.8752274354284</v>
      </c>
      <c r="K1936" s="11">
        <f t="shared" si="31"/>
        <v>0.30965610555070033</v>
      </c>
    </row>
    <row r="1937" spans="1:11" ht="15.25" customHeight="1" x14ac:dyDescent="0.35">
      <c r="A1937" s="8">
        <v>2417.7600000000002</v>
      </c>
      <c r="B1937" s="3">
        <v>0</v>
      </c>
      <c r="C1937" s="3">
        <v>1</v>
      </c>
      <c r="D1937" s="8">
        <v>2881.466349524173</v>
      </c>
      <c r="E1937" s="8">
        <v>463.70634952417322</v>
      </c>
      <c r="F1937" s="3">
        <v>12765</v>
      </c>
      <c r="G1937" s="9">
        <v>6538</v>
      </c>
      <c r="H1937" s="3">
        <v>29</v>
      </c>
      <c r="I1937" s="3">
        <v>24</v>
      </c>
      <c r="J1937" s="3">
        <v>120.06109789684049</v>
      </c>
      <c r="K1937" s="11">
        <f t="shared" si="31"/>
        <v>0.16092721318808628</v>
      </c>
    </row>
    <row r="1938" spans="1:11" ht="15.25" customHeight="1" x14ac:dyDescent="0.35">
      <c r="A1938" s="8">
        <v>2417.7600000000002</v>
      </c>
      <c r="B1938" s="3">
        <v>0</v>
      </c>
      <c r="C1938" s="3">
        <v>1</v>
      </c>
      <c r="D1938" s="8">
        <v>3030.72</v>
      </c>
      <c r="E1938" s="8">
        <v>612.96000000000049</v>
      </c>
      <c r="F1938" s="3">
        <v>10893</v>
      </c>
      <c r="G1938" s="9">
        <v>1685</v>
      </c>
      <c r="H1938" s="3">
        <v>29</v>
      </c>
      <c r="I1938" s="3">
        <v>24</v>
      </c>
      <c r="J1938" s="3">
        <v>126.28</v>
      </c>
      <c r="K1938" s="11">
        <f t="shared" si="31"/>
        <v>0.20224897054165361</v>
      </c>
    </row>
    <row r="1939" spans="1:11" ht="15.25" customHeight="1" x14ac:dyDescent="0.35">
      <c r="A1939" s="8">
        <v>2417.7600000000002</v>
      </c>
      <c r="B1939" s="3">
        <v>0</v>
      </c>
      <c r="C1939" s="3">
        <v>1</v>
      </c>
      <c r="D1939" s="8">
        <v>3475.4705752383761</v>
      </c>
      <c r="E1939" s="8">
        <v>1057.7105752383759</v>
      </c>
      <c r="F1939" s="3">
        <v>16745</v>
      </c>
      <c r="G1939" s="9">
        <v>16630</v>
      </c>
      <c r="H1939" s="3">
        <v>29</v>
      </c>
      <c r="I1939" s="3">
        <v>24</v>
      </c>
      <c r="J1939" s="3">
        <v>144.81127396826571</v>
      </c>
      <c r="K1939" s="11">
        <f t="shared" si="31"/>
        <v>0.30433593159275396</v>
      </c>
    </row>
    <row r="1940" spans="1:11" ht="15.25" customHeight="1" x14ac:dyDescent="0.35">
      <c r="A1940" s="8">
        <v>2417.7600000000002</v>
      </c>
      <c r="B1940" s="3">
        <v>0</v>
      </c>
      <c r="C1940" s="3">
        <v>2</v>
      </c>
      <c r="D1940" s="8">
        <v>3276.1030668146568</v>
      </c>
      <c r="E1940" s="8">
        <v>858.34306681465705</v>
      </c>
      <c r="F1940" s="3">
        <v>14809</v>
      </c>
      <c r="G1940" s="9">
        <v>11749</v>
      </c>
      <c r="H1940" s="3">
        <v>29</v>
      </c>
      <c r="I1940" s="3">
        <v>24</v>
      </c>
      <c r="J1940" s="3">
        <v>136.5042944506107</v>
      </c>
      <c r="K1940" s="11">
        <f t="shared" si="31"/>
        <v>0.26200124028735788</v>
      </c>
    </row>
    <row r="1941" spans="1:11" ht="15.25" customHeight="1" x14ac:dyDescent="0.35">
      <c r="A1941" s="8">
        <v>2417.7600000000002</v>
      </c>
      <c r="B1941" s="3">
        <v>5.000000074505806E-2</v>
      </c>
      <c r="C1941" s="3">
        <v>1</v>
      </c>
      <c r="D1941" s="8">
        <v>2912.4629304876121</v>
      </c>
      <c r="E1941" s="8">
        <v>494.70293048761192</v>
      </c>
      <c r="F1941" s="3">
        <v>14967</v>
      </c>
      <c r="G1941" s="9">
        <v>12154</v>
      </c>
      <c r="H1941" s="3">
        <v>29</v>
      </c>
      <c r="I1941" s="3">
        <v>24</v>
      </c>
      <c r="J1941" s="3">
        <v>127.7396023145515</v>
      </c>
      <c r="K1941" s="11">
        <f t="shared" si="31"/>
        <v>0.16136438293343899</v>
      </c>
    </row>
    <row r="1942" spans="1:11" ht="15.25" customHeight="1" x14ac:dyDescent="0.35">
      <c r="A1942" s="8">
        <v>2417.7600000000002</v>
      </c>
      <c r="B1942" s="3">
        <v>0.15000000596046451</v>
      </c>
      <c r="C1942" s="3">
        <v>4</v>
      </c>
      <c r="D1942" s="8">
        <v>2634.6599815249451</v>
      </c>
      <c r="E1942" s="8">
        <v>216.89998152494491</v>
      </c>
      <c r="F1942" s="3">
        <v>10440</v>
      </c>
      <c r="G1942" s="9">
        <v>99</v>
      </c>
      <c r="H1942" s="3">
        <v>29</v>
      </c>
      <c r="I1942" s="3">
        <v>24</v>
      </c>
      <c r="J1942" s="3">
        <v>129.15</v>
      </c>
      <c r="K1942" s="11">
        <f t="shared" si="31"/>
        <v>6.9976765235819097E-2</v>
      </c>
    </row>
    <row r="1943" spans="1:11" ht="15.25" customHeight="1" x14ac:dyDescent="0.35">
      <c r="A1943" s="8">
        <v>2417.7600000000002</v>
      </c>
      <c r="B1943" s="3">
        <v>0.15000000596046451</v>
      </c>
      <c r="C1943" s="3">
        <v>4</v>
      </c>
      <c r="D1943" s="8">
        <v>2851.1202348706511</v>
      </c>
      <c r="E1943" s="8">
        <v>433.36023487065131</v>
      </c>
      <c r="F1943" s="3">
        <v>14508</v>
      </c>
      <c r="G1943" s="9">
        <v>10966</v>
      </c>
      <c r="H1943" s="3">
        <v>29</v>
      </c>
      <c r="I1943" s="3">
        <v>24</v>
      </c>
      <c r="J1943" s="3">
        <v>139.7607968070389</v>
      </c>
      <c r="K1943" s="11">
        <f t="shared" si="31"/>
        <v>0.12919700563723746</v>
      </c>
    </row>
    <row r="1944" spans="1:11" ht="15.25" customHeight="1" x14ac:dyDescent="0.35">
      <c r="A1944" s="8">
        <v>2417.7600000000002</v>
      </c>
      <c r="B1944" s="3">
        <v>0.25</v>
      </c>
      <c r="C1944" s="3">
        <v>2</v>
      </c>
      <c r="D1944" s="8">
        <v>2683.223793740859</v>
      </c>
      <c r="E1944" s="8">
        <v>265.46379374085973</v>
      </c>
      <c r="F1944" s="3">
        <v>15817</v>
      </c>
      <c r="G1944" s="9">
        <v>14303</v>
      </c>
      <c r="H1944" s="3">
        <v>29</v>
      </c>
      <c r="I1944" s="3">
        <v>24</v>
      </c>
      <c r="J1944" s="3">
        <v>149.06798854115891</v>
      </c>
      <c r="K1944" s="11">
        <f t="shared" si="31"/>
        <v>7.4200983820313135E-2</v>
      </c>
    </row>
    <row r="1945" spans="1:11" ht="15.25" customHeight="1" x14ac:dyDescent="0.35">
      <c r="A1945" s="8">
        <v>2418.12</v>
      </c>
      <c r="B1945" s="3">
        <v>0.20000000298023221</v>
      </c>
      <c r="C1945" s="3">
        <v>2</v>
      </c>
      <c r="D1945" s="8">
        <v>2429.2544089188159</v>
      </c>
      <c r="E1945" s="8">
        <v>11.13440891881601</v>
      </c>
      <c r="F1945" s="3">
        <v>14479</v>
      </c>
      <c r="G1945" s="9">
        <v>10891</v>
      </c>
      <c r="H1945" s="3">
        <v>44</v>
      </c>
      <c r="I1945" s="3">
        <v>36</v>
      </c>
      <c r="J1945" s="3">
        <v>84.349111735017146</v>
      </c>
      <c r="K1945" s="11">
        <f t="shared" si="31"/>
        <v>3.6667740806258912E-3</v>
      </c>
    </row>
    <row r="1946" spans="1:11" ht="15.25" customHeight="1" x14ac:dyDescent="0.35">
      <c r="A1946" s="8">
        <v>2422.14</v>
      </c>
      <c r="B1946" s="3">
        <v>0.15000000596046451</v>
      </c>
      <c r="C1946" s="3">
        <v>2</v>
      </c>
      <c r="D1946" s="8">
        <v>2924.880267274455</v>
      </c>
      <c r="E1946" s="8">
        <v>502.74026727445522</v>
      </c>
      <c r="F1946" s="3">
        <v>15170</v>
      </c>
      <c r="G1946" s="9">
        <v>12640</v>
      </c>
      <c r="H1946" s="3">
        <v>55</v>
      </c>
      <c r="I1946" s="3">
        <v>73</v>
      </c>
      <c r="J1946" s="3">
        <v>47.137474420380762</v>
      </c>
      <c r="K1946" s="11">
        <f t="shared" si="31"/>
        <v>0.14610144181557469</v>
      </c>
    </row>
    <row r="1947" spans="1:11" ht="15.25" customHeight="1" x14ac:dyDescent="0.35">
      <c r="A1947" s="8">
        <v>2426.0700000000002</v>
      </c>
      <c r="B1947" s="3">
        <v>0</v>
      </c>
      <c r="C1947" s="3">
        <v>2</v>
      </c>
      <c r="D1947" s="8">
        <v>2982.1854485096719</v>
      </c>
      <c r="E1947" s="8">
        <v>556.11544850967175</v>
      </c>
      <c r="F1947" s="3">
        <v>12434</v>
      </c>
      <c r="G1947" s="9">
        <v>5698</v>
      </c>
      <c r="H1947" s="3">
        <v>56</v>
      </c>
      <c r="I1947" s="3">
        <v>71</v>
      </c>
      <c r="J1947" s="3">
        <v>42.002611950840453</v>
      </c>
      <c r="K1947" s="11">
        <f t="shared" si="31"/>
        <v>0.18647916372457213</v>
      </c>
    </row>
    <row r="1948" spans="1:11" ht="15.25" customHeight="1" x14ac:dyDescent="0.35">
      <c r="A1948" s="8">
        <v>2455.3200000000002</v>
      </c>
      <c r="B1948" s="3">
        <v>0.25</v>
      </c>
      <c r="C1948" s="3">
        <v>2</v>
      </c>
      <c r="D1948" s="8">
        <v>2055.5201083366551</v>
      </c>
      <c r="E1948" s="8">
        <v>-399.79989166334508</v>
      </c>
      <c r="F1948" s="3">
        <v>16201</v>
      </c>
      <c r="G1948" s="9">
        <v>15286</v>
      </c>
      <c r="H1948" s="3">
        <v>55</v>
      </c>
      <c r="I1948" s="3">
        <v>74</v>
      </c>
      <c r="J1948" s="3">
        <v>37.036398348408198</v>
      </c>
      <c r="K1948" s="11">
        <f t="shared" si="31"/>
        <v>-0.14587544900747773</v>
      </c>
    </row>
    <row r="1949" spans="1:11" ht="15.25" customHeight="1" x14ac:dyDescent="0.35">
      <c r="A1949" s="8">
        <v>2456.67</v>
      </c>
      <c r="B1949" s="3">
        <v>0</v>
      </c>
      <c r="C1949" s="3">
        <v>2</v>
      </c>
      <c r="D1949" s="8">
        <v>2864.0972511885061</v>
      </c>
      <c r="E1949" s="8">
        <v>407.42725118850558</v>
      </c>
      <c r="F1949" s="3">
        <v>15911</v>
      </c>
      <c r="G1949" s="9">
        <v>14549</v>
      </c>
      <c r="H1949" s="3">
        <v>39</v>
      </c>
      <c r="I1949" s="3">
        <v>51</v>
      </c>
      <c r="J1949" s="3">
        <v>56.158769631147173</v>
      </c>
      <c r="K1949" s="11">
        <f t="shared" si="31"/>
        <v>0.14225328801926568</v>
      </c>
    </row>
    <row r="1950" spans="1:11" ht="15.25" customHeight="1" x14ac:dyDescent="0.35">
      <c r="A1950" s="8">
        <v>2460.2399999999998</v>
      </c>
      <c r="B1950" s="3">
        <v>0</v>
      </c>
      <c r="C1950" s="3">
        <v>3</v>
      </c>
      <c r="D1950" s="8">
        <v>3098.7769401952642</v>
      </c>
      <c r="E1950" s="8">
        <v>638.53694019526347</v>
      </c>
      <c r="F1950" s="3">
        <v>11125</v>
      </c>
      <c r="G1950" s="9">
        <v>2285</v>
      </c>
      <c r="H1950" s="3">
        <v>56</v>
      </c>
      <c r="I1950" s="3">
        <v>72</v>
      </c>
      <c r="J1950" s="3">
        <v>43.038568613823109</v>
      </c>
      <c r="K1950" s="11">
        <f t="shared" si="31"/>
        <v>0.20606095647369418</v>
      </c>
    </row>
    <row r="1951" spans="1:11" ht="15.25" customHeight="1" x14ac:dyDescent="0.35">
      <c r="A1951" s="8">
        <v>2478.35</v>
      </c>
      <c r="B1951" s="3">
        <v>0</v>
      </c>
      <c r="C1951" s="3">
        <v>3</v>
      </c>
      <c r="D1951" s="8">
        <v>3688.7544122024442</v>
      </c>
      <c r="E1951" s="8">
        <v>1210.4044122024441</v>
      </c>
      <c r="F1951" s="3">
        <v>14626</v>
      </c>
      <c r="G1951" s="9">
        <v>11282</v>
      </c>
      <c r="H1951" s="3">
        <v>52</v>
      </c>
      <c r="I1951" s="3">
        <v>35</v>
      </c>
      <c r="J1951" s="3">
        <v>105.39298320578411</v>
      </c>
      <c r="K1951" s="11">
        <f t="shared" si="31"/>
        <v>0.32813363996215411</v>
      </c>
    </row>
    <row r="1952" spans="1:11" ht="15.25" customHeight="1" x14ac:dyDescent="0.35">
      <c r="A1952" s="8">
        <v>2482.1999999999998</v>
      </c>
      <c r="B1952" s="3">
        <v>0</v>
      </c>
      <c r="C1952" s="3">
        <v>1</v>
      </c>
      <c r="D1952" s="8">
        <v>3049.663565953862</v>
      </c>
      <c r="E1952" s="8">
        <v>567.46356595386214</v>
      </c>
      <c r="F1952" s="3">
        <v>14053</v>
      </c>
      <c r="G1952" s="9">
        <v>9797</v>
      </c>
      <c r="H1952" s="3">
        <v>51</v>
      </c>
      <c r="I1952" s="3">
        <v>30</v>
      </c>
      <c r="J1952" s="3">
        <v>101.6554521984621</v>
      </c>
      <c r="K1952" s="11">
        <f t="shared" si="31"/>
        <v>0.18607415332267083</v>
      </c>
    </row>
    <row r="1953" spans="1:11" ht="15.25" customHeight="1" x14ac:dyDescent="0.35">
      <c r="A1953" s="8">
        <v>2482.1999999999998</v>
      </c>
      <c r="B1953" s="3">
        <v>0</v>
      </c>
      <c r="C1953" s="3">
        <v>3</v>
      </c>
      <c r="D1953" s="8">
        <v>2960.5291334869239</v>
      </c>
      <c r="E1953" s="8">
        <v>478.32913348692449</v>
      </c>
      <c r="F1953" s="3">
        <v>12381</v>
      </c>
      <c r="G1953" s="9">
        <v>5558</v>
      </c>
      <c r="H1953" s="3">
        <v>51</v>
      </c>
      <c r="I1953" s="3">
        <v>30</v>
      </c>
      <c r="J1953" s="3">
        <v>98.684304449564138</v>
      </c>
      <c r="K1953" s="11">
        <f t="shared" si="31"/>
        <v>0.16156879798157781</v>
      </c>
    </row>
    <row r="1954" spans="1:11" ht="15.25" customHeight="1" x14ac:dyDescent="0.35">
      <c r="A1954" s="8">
        <v>2482.1999999999998</v>
      </c>
      <c r="B1954" s="3">
        <v>5.000000074505806E-2</v>
      </c>
      <c r="C1954" s="3">
        <v>2</v>
      </c>
      <c r="D1954" s="8">
        <v>2396.3289568050532</v>
      </c>
      <c r="E1954" s="8">
        <v>-85.871043194946651</v>
      </c>
      <c r="F1954" s="3">
        <v>12403</v>
      </c>
      <c r="G1954" s="9">
        <v>5619</v>
      </c>
      <c r="H1954" s="3">
        <v>51</v>
      </c>
      <c r="I1954" s="3">
        <v>30</v>
      </c>
      <c r="J1954" s="3">
        <v>84.081717848576346</v>
      </c>
      <c r="K1954" s="11">
        <f t="shared" si="31"/>
        <v>-3.4042692986519262E-2</v>
      </c>
    </row>
    <row r="1955" spans="1:11" ht="15.25" customHeight="1" x14ac:dyDescent="0.35">
      <c r="A1955" s="8">
        <v>2482.1999999999998</v>
      </c>
      <c r="B1955" s="3">
        <v>5.000000074505806E-2</v>
      </c>
      <c r="C1955" s="3">
        <v>2</v>
      </c>
      <c r="D1955" s="8">
        <v>2677.85999789983</v>
      </c>
      <c r="E1955" s="8">
        <v>195.65999789983019</v>
      </c>
      <c r="F1955" s="3">
        <v>10731</v>
      </c>
      <c r="G1955" s="9">
        <v>1278</v>
      </c>
      <c r="H1955" s="3">
        <v>51</v>
      </c>
      <c r="I1955" s="3">
        <v>30</v>
      </c>
      <c r="J1955" s="3">
        <v>93.96</v>
      </c>
      <c r="K1955" s="11">
        <f t="shared" si="31"/>
        <v>6.9412515219182E-2</v>
      </c>
    </row>
    <row r="1956" spans="1:11" ht="15.25" customHeight="1" x14ac:dyDescent="0.35">
      <c r="A1956" s="8">
        <v>2482.1999999999998</v>
      </c>
      <c r="B1956" s="3">
        <v>0.15000000596046451</v>
      </c>
      <c r="C1956" s="3">
        <v>2</v>
      </c>
      <c r="D1956" s="8">
        <v>2435.417640800551</v>
      </c>
      <c r="E1956" s="8">
        <v>-46.782359199449267</v>
      </c>
      <c r="F1956" s="3">
        <v>15490</v>
      </c>
      <c r="G1956" s="9">
        <v>13462</v>
      </c>
      <c r="H1956" s="3">
        <v>51</v>
      </c>
      <c r="I1956" s="3">
        <v>30</v>
      </c>
      <c r="J1956" s="3">
        <v>95.506574818763028</v>
      </c>
      <c r="K1956" s="11">
        <f t="shared" si="31"/>
        <v>-1.6327797078621822E-2</v>
      </c>
    </row>
    <row r="1957" spans="1:11" ht="15.25" customHeight="1" x14ac:dyDescent="0.35">
      <c r="A1957" s="8">
        <v>2482.1999999999998</v>
      </c>
      <c r="B1957" s="3">
        <v>0.25</v>
      </c>
      <c r="C1957" s="3">
        <v>2</v>
      </c>
      <c r="D1957" s="8">
        <v>2681.9306309614349</v>
      </c>
      <c r="E1957" s="8">
        <v>199.73063096143551</v>
      </c>
      <c r="F1957" s="3">
        <v>16654</v>
      </c>
      <c r="G1957" s="9">
        <v>16424</v>
      </c>
      <c r="H1957" s="3">
        <v>51</v>
      </c>
      <c r="I1957" s="3">
        <v>30</v>
      </c>
      <c r="J1957" s="3">
        <v>119.1969169316194</v>
      </c>
      <c r="K1957" s="11">
        <f t="shared" si="31"/>
        <v>5.5854529379596986E-2</v>
      </c>
    </row>
    <row r="1958" spans="1:11" ht="15.25" customHeight="1" x14ac:dyDescent="0.35">
      <c r="A1958" s="8">
        <v>2482.1999999999998</v>
      </c>
      <c r="B1958" s="3">
        <v>0.25</v>
      </c>
      <c r="C1958" s="3">
        <v>3</v>
      </c>
      <c r="D1958" s="8">
        <v>2418.9749999999999</v>
      </c>
      <c r="E1958" s="8">
        <v>-63.224999999999447</v>
      </c>
      <c r="F1958" s="3">
        <v>10802</v>
      </c>
      <c r="G1958" s="9">
        <v>1451</v>
      </c>
      <c r="H1958" s="3">
        <v>51</v>
      </c>
      <c r="I1958" s="3">
        <v>30</v>
      </c>
      <c r="J1958" s="3">
        <v>107.51</v>
      </c>
      <c r="K1958" s="11">
        <f t="shared" si="31"/>
        <v>-1.9602827643939925E-2</v>
      </c>
    </row>
    <row r="1959" spans="1:11" ht="15.25" customHeight="1" x14ac:dyDescent="0.35">
      <c r="A1959" s="8">
        <v>2488.5</v>
      </c>
      <c r="B1959" s="3">
        <v>0.15000000596046451</v>
      </c>
      <c r="C1959" s="3">
        <v>4</v>
      </c>
      <c r="D1959" s="8">
        <v>2573.4176711908608</v>
      </c>
      <c r="E1959" s="8">
        <v>84.917671190860801</v>
      </c>
      <c r="F1959" s="3">
        <v>11826</v>
      </c>
      <c r="G1959" s="9">
        <v>4089</v>
      </c>
      <c r="H1959" s="3">
        <v>55</v>
      </c>
      <c r="I1959" s="3">
        <v>75</v>
      </c>
      <c r="J1959" s="3">
        <v>40.367336301748487</v>
      </c>
      <c r="K1959" s="11">
        <f t="shared" si="31"/>
        <v>2.8048311323160106E-2</v>
      </c>
    </row>
    <row r="1960" spans="1:11" ht="15.25" customHeight="1" x14ac:dyDescent="0.35">
      <c r="A1960" s="8">
        <v>2488.5</v>
      </c>
      <c r="B1960" s="3">
        <v>0.25</v>
      </c>
      <c r="C1960" s="3">
        <v>3</v>
      </c>
      <c r="D1960" s="8">
        <v>2210.0521203288708</v>
      </c>
      <c r="E1960" s="8">
        <v>-278.4478796711287</v>
      </c>
      <c r="F1960" s="3">
        <v>12021</v>
      </c>
      <c r="G1960" s="9">
        <v>4612</v>
      </c>
      <c r="H1960" s="3">
        <v>55</v>
      </c>
      <c r="I1960" s="3">
        <v>75</v>
      </c>
      <c r="J1960" s="3">
        <v>39.289815472513268</v>
      </c>
      <c r="K1960" s="11">
        <f t="shared" si="31"/>
        <v>-9.4493658241087214E-2</v>
      </c>
    </row>
    <row r="1961" spans="1:11" ht="15.25" customHeight="1" x14ac:dyDescent="0.35">
      <c r="A1961" s="8">
        <v>2494.41</v>
      </c>
      <c r="B1961" s="3">
        <v>0</v>
      </c>
      <c r="C1961" s="3">
        <v>2</v>
      </c>
      <c r="D1961" s="8">
        <v>3255.4152442759678</v>
      </c>
      <c r="E1961" s="8">
        <v>761.00524427596747</v>
      </c>
      <c r="F1961" s="3">
        <v>16254</v>
      </c>
      <c r="G1961" s="9">
        <v>15412</v>
      </c>
      <c r="H1961" s="3">
        <v>56</v>
      </c>
      <c r="I1961" s="3">
        <v>73</v>
      </c>
      <c r="J1961" s="3">
        <v>44.594729373643403</v>
      </c>
      <c r="K1961" s="11">
        <f t="shared" si="31"/>
        <v>0.23376595216664026</v>
      </c>
    </row>
    <row r="1962" spans="1:11" ht="15.25" customHeight="1" x14ac:dyDescent="0.35">
      <c r="A1962" s="8">
        <v>2494.41</v>
      </c>
      <c r="B1962" s="3">
        <v>5.000000074505806E-2</v>
      </c>
      <c r="C1962" s="3">
        <v>2</v>
      </c>
      <c r="D1962" s="8">
        <v>3087.697123183058</v>
      </c>
      <c r="E1962" s="8">
        <v>593.28712318305725</v>
      </c>
      <c r="F1962" s="3">
        <v>12130</v>
      </c>
      <c r="G1962" s="9">
        <v>4905</v>
      </c>
      <c r="H1962" s="3">
        <v>56</v>
      </c>
      <c r="I1962" s="3">
        <v>73</v>
      </c>
      <c r="J1962" s="3">
        <v>44.523390419677732</v>
      </c>
      <c r="K1962" s="11">
        <f t="shared" si="31"/>
        <v>0.18253822965668387</v>
      </c>
    </row>
    <row r="1963" spans="1:11" ht="15.25" customHeight="1" x14ac:dyDescent="0.35">
      <c r="A1963" s="8">
        <v>2495.1999999999998</v>
      </c>
      <c r="B1963" s="3">
        <v>0</v>
      </c>
      <c r="C1963" s="3">
        <v>1</v>
      </c>
      <c r="D1963" s="8">
        <v>3511.6</v>
      </c>
      <c r="E1963" s="8">
        <v>1016.4</v>
      </c>
      <c r="F1963" s="3">
        <v>10889</v>
      </c>
      <c r="G1963" s="9">
        <v>1678</v>
      </c>
      <c r="H1963" s="3">
        <v>38</v>
      </c>
      <c r="I1963" s="3">
        <v>40</v>
      </c>
      <c r="J1963" s="3">
        <v>87.79</v>
      </c>
      <c r="K1963" s="11">
        <f t="shared" si="31"/>
        <v>0.28944071078710554</v>
      </c>
    </row>
    <row r="1964" spans="1:11" ht="15.25" customHeight="1" x14ac:dyDescent="0.35">
      <c r="A1964" s="8">
        <v>2495.1999999999998</v>
      </c>
      <c r="B1964" s="3">
        <v>0.25</v>
      </c>
      <c r="C1964" s="3">
        <v>2</v>
      </c>
      <c r="D1964" s="8">
        <v>2338.1999999999998</v>
      </c>
      <c r="E1964" s="8">
        <v>-157.00000000000051</v>
      </c>
      <c r="F1964" s="3">
        <v>10372</v>
      </c>
      <c r="G1964" s="9">
        <v>509</v>
      </c>
      <c r="H1964" s="3">
        <v>38</v>
      </c>
      <c r="I1964" s="3">
        <v>40</v>
      </c>
      <c r="J1964" s="3">
        <v>77.94</v>
      </c>
      <c r="K1964" s="11">
        <f t="shared" si="31"/>
        <v>-5.0359250705671196E-2</v>
      </c>
    </row>
    <row r="1965" spans="1:11" ht="15.25" customHeight="1" x14ac:dyDescent="0.35">
      <c r="A1965" s="8">
        <v>2504.84</v>
      </c>
      <c r="B1965" s="3">
        <v>0</v>
      </c>
      <c r="C1965" s="3">
        <v>1</v>
      </c>
      <c r="D1965" s="8">
        <v>3220.6976530070119</v>
      </c>
      <c r="E1965" s="8">
        <v>715.85765300701178</v>
      </c>
      <c r="F1965" s="3">
        <v>11313</v>
      </c>
      <c r="G1965" s="9">
        <v>2787</v>
      </c>
      <c r="H1965" s="3">
        <v>39</v>
      </c>
      <c r="I1965" s="3">
        <v>52</v>
      </c>
      <c r="J1965" s="3">
        <v>61.936493327057917</v>
      </c>
      <c r="K1965" s="11">
        <f t="shared" si="31"/>
        <v>0.22226788420783605</v>
      </c>
    </row>
    <row r="1966" spans="1:11" ht="15.25" customHeight="1" x14ac:dyDescent="0.35">
      <c r="A1966" s="8">
        <v>2504.84</v>
      </c>
      <c r="B1966" s="3">
        <v>0</v>
      </c>
      <c r="C1966" s="3">
        <v>2</v>
      </c>
      <c r="D1966" s="8">
        <v>2978.031696595775</v>
      </c>
      <c r="E1966" s="8">
        <v>473.19169659577528</v>
      </c>
      <c r="F1966" s="3">
        <v>16373</v>
      </c>
      <c r="G1966" s="9">
        <v>15733</v>
      </c>
      <c r="H1966" s="3">
        <v>39</v>
      </c>
      <c r="I1966" s="3">
        <v>52</v>
      </c>
      <c r="J1966" s="3">
        <v>57.269840319149523</v>
      </c>
      <c r="K1966" s="11">
        <f t="shared" si="31"/>
        <v>0.1588941102059748</v>
      </c>
    </row>
    <row r="1967" spans="1:11" ht="15.25" customHeight="1" x14ac:dyDescent="0.35">
      <c r="A1967" s="8">
        <v>2504.84</v>
      </c>
      <c r="B1967" s="3">
        <v>0.15000000596046451</v>
      </c>
      <c r="C1967" s="3">
        <v>2</v>
      </c>
      <c r="D1967" s="8">
        <v>2831.1272475339242</v>
      </c>
      <c r="E1967" s="8">
        <v>326.28724753392362</v>
      </c>
      <c r="F1967" s="3">
        <v>11407</v>
      </c>
      <c r="G1967" s="9">
        <v>3039</v>
      </c>
      <c r="H1967" s="3">
        <v>39</v>
      </c>
      <c r="I1967" s="3">
        <v>52</v>
      </c>
      <c r="J1967" s="3">
        <v>64.052653108295672</v>
      </c>
      <c r="K1967" s="11">
        <f t="shared" si="31"/>
        <v>9.7962448950535311E-2</v>
      </c>
    </row>
    <row r="1968" spans="1:11" ht="15.25" customHeight="1" x14ac:dyDescent="0.35">
      <c r="A1968" s="8">
        <v>2518.5</v>
      </c>
      <c r="B1968" s="3">
        <v>0</v>
      </c>
      <c r="C1968" s="3">
        <v>2</v>
      </c>
      <c r="D1968" s="8">
        <v>2542.4508731522842</v>
      </c>
      <c r="E1968" s="8">
        <v>23.950873152283751</v>
      </c>
      <c r="F1968" s="3">
        <v>13601</v>
      </c>
      <c r="G1968" s="9">
        <v>8610</v>
      </c>
      <c r="H1968" s="3">
        <v>29</v>
      </c>
      <c r="I1968" s="3">
        <v>25</v>
      </c>
      <c r="J1968" s="3">
        <v>101.6980349260914</v>
      </c>
      <c r="K1968" s="11">
        <f t="shared" si="31"/>
        <v>9.4203877861317366E-3</v>
      </c>
    </row>
    <row r="1969" spans="1:11" ht="15.25" customHeight="1" x14ac:dyDescent="0.35">
      <c r="A1969" s="8">
        <v>2518.5</v>
      </c>
      <c r="B1969" s="3">
        <v>0</v>
      </c>
      <c r="C1969" s="3">
        <v>2</v>
      </c>
      <c r="D1969" s="8">
        <v>3584.659687301933</v>
      </c>
      <c r="E1969" s="8">
        <v>1066.159687301933</v>
      </c>
      <c r="F1969" s="3">
        <v>12796</v>
      </c>
      <c r="G1969" s="9">
        <v>6614</v>
      </c>
      <c r="H1969" s="3">
        <v>29</v>
      </c>
      <c r="I1969" s="3">
        <v>25</v>
      </c>
      <c r="J1969" s="3">
        <v>143.38638749207729</v>
      </c>
      <c r="K1969" s="11">
        <f t="shared" si="31"/>
        <v>0.29742284632447219</v>
      </c>
    </row>
    <row r="1970" spans="1:11" ht="15.25" customHeight="1" x14ac:dyDescent="0.35">
      <c r="A1970" s="8">
        <v>2518.5</v>
      </c>
      <c r="B1970" s="3">
        <v>0</v>
      </c>
      <c r="C1970" s="3">
        <v>3</v>
      </c>
      <c r="D1970" s="8">
        <v>3527.1718513733799</v>
      </c>
      <c r="E1970" s="8">
        <v>1008.67185137338</v>
      </c>
      <c r="F1970" s="3">
        <v>13632</v>
      </c>
      <c r="G1970" s="9">
        <v>8692</v>
      </c>
      <c r="H1970" s="3">
        <v>29</v>
      </c>
      <c r="I1970" s="3">
        <v>25</v>
      </c>
      <c r="J1970" s="3">
        <v>141.08687405493521</v>
      </c>
      <c r="K1970" s="11">
        <f t="shared" si="31"/>
        <v>0.28597184766617817</v>
      </c>
    </row>
    <row r="1971" spans="1:11" ht="15.25" customHeight="1" x14ac:dyDescent="0.35">
      <c r="A1971" s="8">
        <v>2518.5</v>
      </c>
      <c r="B1971" s="3">
        <v>5.000000074505806E-2</v>
      </c>
      <c r="C1971" s="3">
        <v>2</v>
      </c>
      <c r="D1971" s="8">
        <v>2722.5957595524051</v>
      </c>
      <c r="E1971" s="8">
        <v>204.0957595524051</v>
      </c>
      <c r="F1971" s="3">
        <v>12459</v>
      </c>
      <c r="G1971" s="9">
        <v>5755</v>
      </c>
      <c r="H1971" s="3">
        <v>29</v>
      </c>
      <c r="I1971" s="3">
        <v>25</v>
      </c>
      <c r="J1971" s="3">
        <v>114.6356110184278</v>
      </c>
      <c r="K1971" s="11">
        <f t="shared" si="31"/>
        <v>7.1215482776847236E-2</v>
      </c>
    </row>
    <row r="1972" spans="1:11" ht="15.25" customHeight="1" x14ac:dyDescent="0.35">
      <c r="A1972" s="8">
        <v>2518.5</v>
      </c>
      <c r="B1972" s="3">
        <v>0.10000000149011611</v>
      </c>
      <c r="C1972" s="3">
        <v>1</v>
      </c>
      <c r="D1972" s="8">
        <v>2563.6499957554038</v>
      </c>
      <c r="E1972" s="8">
        <v>45.149995755404227</v>
      </c>
      <c r="F1972" s="3">
        <v>10305</v>
      </c>
      <c r="G1972" s="9">
        <v>331</v>
      </c>
      <c r="H1972" s="3">
        <v>29</v>
      </c>
      <c r="I1972" s="3">
        <v>25</v>
      </c>
      <c r="J1972" s="3">
        <v>113.94</v>
      </c>
      <c r="K1972" s="11">
        <f t="shared" si="31"/>
        <v>1.5850446113885985E-2</v>
      </c>
    </row>
    <row r="1973" spans="1:11" ht="15.25" customHeight="1" x14ac:dyDescent="0.35">
      <c r="A1973" s="8">
        <v>2518.5</v>
      </c>
      <c r="B1973" s="3">
        <v>0.15000000596046451</v>
      </c>
      <c r="C1973" s="3">
        <v>3</v>
      </c>
      <c r="D1973" s="8">
        <v>2845.9708116261422</v>
      </c>
      <c r="E1973" s="8">
        <v>327.47081162614182</v>
      </c>
      <c r="F1973" s="3">
        <v>13672</v>
      </c>
      <c r="G1973" s="9">
        <v>8795</v>
      </c>
      <c r="H1973" s="3">
        <v>29</v>
      </c>
      <c r="I1973" s="3">
        <v>25</v>
      </c>
      <c r="J1973" s="3">
        <v>133.92803913331639</v>
      </c>
      <c r="K1973" s="11">
        <f t="shared" si="31"/>
        <v>9.7805004462184819E-2</v>
      </c>
    </row>
    <row r="1974" spans="1:11" ht="15.25" customHeight="1" x14ac:dyDescent="0.35">
      <c r="A1974" s="8">
        <v>2518.5</v>
      </c>
      <c r="B1974" s="3">
        <v>0.15000000596046451</v>
      </c>
      <c r="C1974" s="3">
        <v>4</v>
      </c>
      <c r="D1974" s="8">
        <v>2912.6748926360392</v>
      </c>
      <c r="E1974" s="8">
        <v>394.17489263603869</v>
      </c>
      <c r="F1974" s="3">
        <v>12836</v>
      </c>
      <c r="G1974" s="9">
        <v>6719</v>
      </c>
      <c r="H1974" s="3">
        <v>29</v>
      </c>
      <c r="I1974" s="3">
        <v>25</v>
      </c>
      <c r="J1974" s="3">
        <v>137.06705473226461</v>
      </c>
      <c r="K1974" s="11">
        <f t="shared" si="31"/>
        <v>0.11503125777554268</v>
      </c>
    </row>
    <row r="1975" spans="1:11" ht="15.25" customHeight="1" x14ac:dyDescent="0.35">
      <c r="A1975" s="8">
        <v>2521.6799999999998</v>
      </c>
      <c r="B1975" s="3">
        <v>0.15000000596046451</v>
      </c>
      <c r="C1975" s="3">
        <v>3</v>
      </c>
      <c r="D1975" s="8">
        <v>2859.6825987503189</v>
      </c>
      <c r="E1975" s="8">
        <v>338.00259875031952</v>
      </c>
      <c r="F1975" s="3">
        <v>14334</v>
      </c>
      <c r="G1975" s="9">
        <v>10501</v>
      </c>
      <c r="H1975" s="3">
        <v>55</v>
      </c>
      <c r="I1975" s="3">
        <v>76</v>
      </c>
      <c r="J1975" s="3">
        <v>44.267532798812752</v>
      </c>
      <c r="K1975" s="11">
        <f t="shared" si="31"/>
        <v>0.10046646682001355</v>
      </c>
    </row>
    <row r="1976" spans="1:11" ht="15.25" customHeight="1" x14ac:dyDescent="0.35">
      <c r="A1976" s="8">
        <v>2528.58</v>
      </c>
      <c r="B1976" s="3">
        <v>5.000000074505806E-2</v>
      </c>
      <c r="C1976" s="3">
        <v>1</v>
      </c>
      <c r="D1976" s="8">
        <v>3526.3194804250229</v>
      </c>
      <c r="E1976" s="8">
        <v>997.73948042502298</v>
      </c>
      <c r="F1976" s="3">
        <v>11294</v>
      </c>
      <c r="G1976" s="9">
        <v>2735</v>
      </c>
      <c r="H1976" s="3">
        <v>56</v>
      </c>
      <c r="I1976" s="3">
        <v>74</v>
      </c>
      <c r="J1976" s="3">
        <v>50.161016830591969</v>
      </c>
      <c r="K1976" s="11">
        <f t="shared" si="31"/>
        <v>0.26879371279942976</v>
      </c>
    </row>
    <row r="1977" spans="1:11" ht="15.25" customHeight="1" x14ac:dyDescent="0.35">
      <c r="A1977" s="8">
        <v>2554.86</v>
      </c>
      <c r="B1977" s="3">
        <v>0.15000000596046451</v>
      </c>
      <c r="C1977" s="3">
        <v>1</v>
      </c>
      <c r="D1977" s="8">
        <v>2688.8106352847399</v>
      </c>
      <c r="E1977" s="8">
        <v>133.9506352847402</v>
      </c>
      <c r="F1977" s="3">
        <v>12662</v>
      </c>
      <c r="G1977" s="9">
        <v>6258</v>
      </c>
      <c r="H1977" s="3">
        <v>55</v>
      </c>
      <c r="I1977" s="3">
        <v>77</v>
      </c>
      <c r="J1977" s="3">
        <v>41.08190457050447</v>
      </c>
      <c r="K1977" s="11">
        <f t="shared" si="31"/>
        <v>4.2345131226232222E-2</v>
      </c>
    </row>
    <row r="1978" spans="1:11" ht="15.25" customHeight="1" x14ac:dyDescent="0.35">
      <c r="A1978" s="8">
        <v>2554.86</v>
      </c>
      <c r="B1978" s="3">
        <v>0.15000000596046451</v>
      </c>
      <c r="C1978" s="3">
        <v>2</v>
      </c>
      <c r="D1978" s="8">
        <v>2372.8873470921831</v>
      </c>
      <c r="E1978" s="8">
        <v>-181.97265290781749</v>
      </c>
      <c r="F1978" s="3">
        <v>13498</v>
      </c>
      <c r="G1978" s="9">
        <v>8368</v>
      </c>
      <c r="H1978" s="3">
        <v>55</v>
      </c>
      <c r="I1978" s="3">
        <v>77</v>
      </c>
      <c r="J1978" s="3">
        <v>36.25496354058987</v>
      </c>
      <c r="K1978" s="11">
        <f t="shared" si="31"/>
        <v>-6.5185038841624549E-2</v>
      </c>
    </row>
    <row r="1979" spans="1:11" ht="15.25" customHeight="1" x14ac:dyDescent="0.35">
      <c r="A1979" s="8">
        <v>2557.58</v>
      </c>
      <c r="B1979" s="3">
        <v>0.25</v>
      </c>
      <c r="C1979" s="3">
        <v>2</v>
      </c>
      <c r="D1979" s="8">
        <v>2804.1817000745009</v>
      </c>
      <c r="E1979" s="8">
        <v>246.60170007450139</v>
      </c>
      <c r="F1979" s="3">
        <v>13604</v>
      </c>
      <c r="G1979" s="9">
        <v>8616</v>
      </c>
      <c r="H1979" s="3">
        <v>38</v>
      </c>
      <c r="I1979" s="3">
        <v>41</v>
      </c>
      <c r="J1979" s="3">
        <v>91.192900815430946</v>
      </c>
      <c r="K1979" s="11">
        <f t="shared" si="31"/>
        <v>6.595552458350408E-2</v>
      </c>
    </row>
    <row r="1980" spans="1:11" ht="15.25" customHeight="1" x14ac:dyDescent="0.35">
      <c r="A1980" s="8">
        <v>2562.75</v>
      </c>
      <c r="B1980" s="3">
        <v>0</v>
      </c>
      <c r="C1980" s="3">
        <v>3</v>
      </c>
      <c r="D1980" s="8">
        <v>2527.288524501585</v>
      </c>
      <c r="E1980" s="8">
        <v>-35.461475498414529</v>
      </c>
      <c r="F1980" s="3">
        <v>14582</v>
      </c>
      <c r="G1980" s="9">
        <v>11149</v>
      </c>
      <c r="H1980" s="3">
        <v>56</v>
      </c>
      <c r="I1980" s="3">
        <v>75</v>
      </c>
      <c r="J1980" s="3">
        <v>33.697180326687807</v>
      </c>
      <c r="K1980" s="11">
        <f t="shared" si="31"/>
        <v>-1.4031431375809375E-2</v>
      </c>
    </row>
    <row r="1981" spans="1:11" ht="15.25" customHeight="1" x14ac:dyDescent="0.35">
      <c r="A1981" s="8">
        <v>2564.94</v>
      </c>
      <c r="B1981" s="3">
        <v>0</v>
      </c>
      <c r="C1981" s="3">
        <v>1</v>
      </c>
      <c r="D1981" s="8">
        <v>3218.1602265499419</v>
      </c>
      <c r="E1981" s="8">
        <v>653.22022654994225</v>
      </c>
      <c r="F1981" s="3">
        <v>14106</v>
      </c>
      <c r="G1981" s="9">
        <v>9938</v>
      </c>
      <c r="H1981" s="3">
        <v>51</v>
      </c>
      <c r="I1981" s="3">
        <v>31</v>
      </c>
      <c r="J1981" s="3">
        <v>103.8116202112885</v>
      </c>
      <c r="K1981" s="11">
        <f t="shared" si="31"/>
        <v>0.20297939834096845</v>
      </c>
    </row>
    <row r="1982" spans="1:11" ht="15.25" customHeight="1" x14ac:dyDescent="0.35">
      <c r="A1982" s="8">
        <v>2564.94</v>
      </c>
      <c r="B1982" s="3">
        <v>0</v>
      </c>
      <c r="C1982" s="3">
        <v>3</v>
      </c>
      <c r="D1982" s="8">
        <v>3280.190629913754</v>
      </c>
      <c r="E1982" s="8">
        <v>715.25062991375398</v>
      </c>
      <c r="F1982" s="3">
        <v>15390</v>
      </c>
      <c r="G1982" s="9">
        <v>13191</v>
      </c>
      <c r="H1982" s="3">
        <v>51</v>
      </c>
      <c r="I1982" s="3">
        <v>31</v>
      </c>
      <c r="J1982" s="3">
        <v>105.8126009649598</v>
      </c>
      <c r="K1982" s="11">
        <f t="shared" si="31"/>
        <v>0.2180515435264688</v>
      </c>
    </row>
    <row r="1983" spans="1:11" ht="15.25" customHeight="1" x14ac:dyDescent="0.35">
      <c r="A1983" s="8">
        <v>2564.94</v>
      </c>
      <c r="B1983" s="3">
        <v>0.15000000596046451</v>
      </c>
      <c r="C1983" s="3">
        <v>3</v>
      </c>
      <c r="D1983" s="8">
        <v>3025.9874859684501</v>
      </c>
      <c r="E1983" s="8">
        <v>461.04748596844962</v>
      </c>
      <c r="F1983" s="3">
        <v>16326</v>
      </c>
      <c r="G1983" s="9">
        <v>15615</v>
      </c>
      <c r="H1983" s="3">
        <v>51</v>
      </c>
      <c r="I1983" s="3">
        <v>31</v>
      </c>
      <c r="J1983" s="3">
        <v>114.83823556689239</v>
      </c>
      <c r="K1983" s="11">
        <f t="shared" si="31"/>
        <v>0.12950825545126235</v>
      </c>
    </row>
    <row r="1984" spans="1:11" ht="15.25" customHeight="1" x14ac:dyDescent="0.35">
      <c r="A1984" s="8">
        <v>2566.62</v>
      </c>
      <c r="B1984" s="3">
        <v>0</v>
      </c>
      <c r="C1984" s="3">
        <v>1</v>
      </c>
      <c r="D1984" s="8">
        <v>3161.3832551954988</v>
      </c>
      <c r="E1984" s="8">
        <v>594.76325519549846</v>
      </c>
      <c r="F1984" s="3">
        <v>16128</v>
      </c>
      <c r="G1984" s="9">
        <v>15093</v>
      </c>
      <c r="H1984" s="3">
        <v>53</v>
      </c>
      <c r="I1984" s="3">
        <v>49</v>
      </c>
      <c r="J1984" s="3">
        <v>64.518025616234667</v>
      </c>
      <c r="K1984" s="11">
        <f t="shared" si="31"/>
        <v>0.18813386647064989</v>
      </c>
    </row>
    <row r="1985" spans="1:11" ht="15.25" customHeight="1" x14ac:dyDescent="0.35">
      <c r="A1985" s="8">
        <v>2601.1799999999998</v>
      </c>
      <c r="B1985" s="3">
        <v>0</v>
      </c>
      <c r="C1985" s="3">
        <v>1</v>
      </c>
      <c r="D1985" s="8">
        <v>3437.362203535919</v>
      </c>
      <c r="E1985" s="8">
        <v>836.18220353591914</v>
      </c>
      <c r="F1985" s="3">
        <v>12193</v>
      </c>
      <c r="G1985" s="9">
        <v>5074</v>
      </c>
      <c r="H1985" s="3">
        <v>39</v>
      </c>
      <c r="I1985" s="3">
        <v>54</v>
      </c>
      <c r="J1985" s="3">
        <v>63.654855621035537</v>
      </c>
      <c r="K1985" s="11">
        <f t="shared" si="31"/>
        <v>0.24326275615521745</v>
      </c>
    </row>
    <row r="1986" spans="1:11" ht="15.25" customHeight="1" x14ac:dyDescent="0.35">
      <c r="A1986" s="8">
        <v>2601.1799999999998</v>
      </c>
      <c r="B1986" s="3">
        <v>0.10000000149011611</v>
      </c>
      <c r="C1986" s="3">
        <v>1</v>
      </c>
      <c r="D1986" s="8">
        <v>2942.2439951285719</v>
      </c>
      <c r="E1986" s="8">
        <v>341.06399512857161</v>
      </c>
      <c r="F1986" s="3">
        <v>10361</v>
      </c>
      <c r="G1986" s="9">
        <v>481</v>
      </c>
      <c r="H1986" s="3">
        <v>39</v>
      </c>
      <c r="I1986" s="3">
        <v>54</v>
      </c>
      <c r="J1986" s="3">
        <v>60.54</v>
      </c>
      <c r="K1986" s="11">
        <f t="shared" si="31"/>
        <v>0.10432771572164459</v>
      </c>
    </row>
    <row r="1987" spans="1:11" ht="15.25" customHeight="1" x14ac:dyDescent="0.35">
      <c r="A1987" s="8">
        <v>2619</v>
      </c>
      <c r="B1987" s="3">
        <v>0</v>
      </c>
      <c r="C1987" s="3">
        <v>1</v>
      </c>
      <c r="D1987" s="8">
        <v>3080.7502441079132</v>
      </c>
      <c r="E1987" s="8">
        <v>461.7502441079132</v>
      </c>
      <c r="F1987" s="3">
        <v>14523</v>
      </c>
      <c r="G1987" s="9">
        <v>11004</v>
      </c>
      <c r="H1987" s="3">
        <v>53</v>
      </c>
      <c r="I1987" s="3">
        <v>50</v>
      </c>
      <c r="J1987" s="3">
        <v>61.61500488215826</v>
      </c>
      <c r="K1987" s="11">
        <f t="shared" ref="K1987:K2050" si="32">+(E1987/(I1987*J1987))</f>
        <v>0.14988240120763874</v>
      </c>
    </row>
    <row r="1988" spans="1:11" ht="15.25" customHeight="1" x14ac:dyDescent="0.35">
      <c r="A1988" s="8">
        <v>2619</v>
      </c>
      <c r="B1988" s="3">
        <v>0</v>
      </c>
      <c r="C1988" s="3">
        <v>1</v>
      </c>
      <c r="D1988" s="8">
        <v>3115.5</v>
      </c>
      <c r="E1988" s="8">
        <v>496.5</v>
      </c>
      <c r="F1988" s="3">
        <v>10455</v>
      </c>
      <c r="G1988" s="9">
        <v>137</v>
      </c>
      <c r="H1988" s="3">
        <v>53</v>
      </c>
      <c r="I1988" s="3">
        <v>50</v>
      </c>
      <c r="J1988" s="3">
        <v>62.31</v>
      </c>
      <c r="K1988" s="11">
        <f t="shared" si="32"/>
        <v>0.15936446798266732</v>
      </c>
    </row>
    <row r="1989" spans="1:11" ht="15.25" customHeight="1" x14ac:dyDescent="0.35">
      <c r="A1989" s="8">
        <v>2619.63</v>
      </c>
      <c r="B1989" s="3">
        <v>0.20000000298023221</v>
      </c>
      <c r="C1989" s="3">
        <v>3</v>
      </c>
      <c r="D1989" s="8">
        <v>1979.7797878046019</v>
      </c>
      <c r="E1989" s="8">
        <v>-639.85021219539794</v>
      </c>
      <c r="F1989" s="3">
        <v>11135</v>
      </c>
      <c r="G1989" s="9">
        <v>2312</v>
      </c>
      <c r="H1989" s="3">
        <v>44</v>
      </c>
      <c r="I1989" s="3">
        <v>39</v>
      </c>
      <c r="J1989" s="3">
        <v>63.454480614738991</v>
      </c>
      <c r="K1989" s="11">
        <f t="shared" si="32"/>
        <v>-0.25855409323935225</v>
      </c>
    </row>
    <row r="1990" spans="1:11" ht="15.25" customHeight="1" x14ac:dyDescent="0.35">
      <c r="A1990" s="8">
        <v>2619.96</v>
      </c>
      <c r="B1990" s="3">
        <v>0</v>
      </c>
      <c r="C1990" s="3">
        <v>1</v>
      </c>
      <c r="D1990" s="8">
        <v>4090.6015053788678</v>
      </c>
      <c r="E1990" s="8">
        <v>1470.641505378868</v>
      </c>
      <c r="F1990" s="3">
        <v>15069</v>
      </c>
      <c r="G1990" s="9">
        <v>12405</v>
      </c>
      <c r="H1990" s="3">
        <v>38</v>
      </c>
      <c r="I1990" s="3">
        <v>42</v>
      </c>
      <c r="J1990" s="3">
        <v>97.395273937592094</v>
      </c>
      <c r="K1990" s="11">
        <f t="shared" si="32"/>
        <v>0.35951717698364716</v>
      </c>
    </row>
    <row r="1991" spans="1:11" ht="15.25" customHeight="1" x14ac:dyDescent="0.35">
      <c r="A1991" s="8">
        <v>2619.96</v>
      </c>
      <c r="B1991" s="3">
        <v>0.20000000298023221</v>
      </c>
      <c r="C1991" s="3">
        <v>1</v>
      </c>
      <c r="D1991" s="8">
        <v>2818.4406878849782</v>
      </c>
      <c r="E1991" s="8">
        <v>198.4806878849777</v>
      </c>
      <c r="F1991" s="3">
        <v>13656</v>
      </c>
      <c r="G1991" s="9">
        <v>8755</v>
      </c>
      <c r="H1991" s="3">
        <v>38</v>
      </c>
      <c r="I1991" s="3">
        <v>42</v>
      </c>
      <c r="J1991" s="3">
        <v>83.882163642395454</v>
      </c>
      <c r="K1991" s="11">
        <f t="shared" si="32"/>
        <v>5.6337729723742805E-2</v>
      </c>
    </row>
    <row r="1992" spans="1:11" ht="15.25" customHeight="1" x14ac:dyDescent="0.35">
      <c r="A1992" s="8">
        <v>2647.68</v>
      </c>
      <c r="B1992" s="3">
        <v>0</v>
      </c>
      <c r="C1992" s="3">
        <v>1</v>
      </c>
      <c r="D1992" s="8">
        <v>2914.334388860791</v>
      </c>
      <c r="E1992" s="8">
        <v>266.65438886079119</v>
      </c>
      <c r="F1992" s="3">
        <v>15725</v>
      </c>
      <c r="G1992" s="9">
        <v>14070</v>
      </c>
      <c r="H1992" s="3">
        <v>51</v>
      </c>
      <c r="I1992" s="3">
        <v>32</v>
      </c>
      <c r="J1992" s="3">
        <v>91.072949651899719</v>
      </c>
      <c r="K1992" s="11">
        <f t="shared" si="32"/>
        <v>9.1497526804062451E-2</v>
      </c>
    </row>
    <row r="1993" spans="1:11" ht="15.25" customHeight="1" x14ac:dyDescent="0.35">
      <c r="A1993" s="8">
        <v>2647.68</v>
      </c>
      <c r="B1993" s="3">
        <v>5.000000074505806E-2</v>
      </c>
      <c r="C1993" s="3">
        <v>1</v>
      </c>
      <c r="D1993" s="8">
        <v>3356.7081837812311</v>
      </c>
      <c r="E1993" s="8">
        <v>709.02818378123084</v>
      </c>
      <c r="F1993" s="3">
        <v>15747</v>
      </c>
      <c r="G1993" s="9">
        <v>14132</v>
      </c>
      <c r="H1993" s="3">
        <v>51</v>
      </c>
      <c r="I1993" s="3">
        <v>32</v>
      </c>
      <c r="J1993" s="3">
        <v>110.4180324478224</v>
      </c>
      <c r="K1993" s="11">
        <f t="shared" si="32"/>
        <v>0.20066587179620074</v>
      </c>
    </row>
    <row r="1994" spans="1:11" ht="15.25" customHeight="1" x14ac:dyDescent="0.35">
      <c r="A1994" s="8">
        <v>2649.35</v>
      </c>
      <c r="B1994" s="3">
        <v>0</v>
      </c>
      <c r="C1994" s="3">
        <v>2</v>
      </c>
      <c r="D1994" s="8">
        <v>4372.4107100362753</v>
      </c>
      <c r="E1994" s="8">
        <v>1723.0607100362749</v>
      </c>
      <c r="F1994" s="3">
        <v>15075</v>
      </c>
      <c r="G1994" s="9">
        <v>12421</v>
      </c>
      <c r="H1994" s="3">
        <v>39</v>
      </c>
      <c r="I1994" s="3">
        <v>55</v>
      </c>
      <c r="J1994" s="3">
        <v>79.498376546114102</v>
      </c>
      <c r="K1994" s="11">
        <f t="shared" si="32"/>
        <v>0.39407567685286815</v>
      </c>
    </row>
    <row r="1995" spans="1:11" ht="15.25" customHeight="1" x14ac:dyDescent="0.35">
      <c r="A1995" s="8">
        <v>2649.35</v>
      </c>
      <c r="B1995" s="3">
        <v>0</v>
      </c>
      <c r="C1995" s="3">
        <v>3</v>
      </c>
      <c r="D1995" s="8">
        <v>3959.4001016958382</v>
      </c>
      <c r="E1995" s="8">
        <v>1310.0501016958381</v>
      </c>
      <c r="F1995" s="3">
        <v>14239</v>
      </c>
      <c r="G1995" s="9">
        <v>10277</v>
      </c>
      <c r="H1995" s="3">
        <v>39</v>
      </c>
      <c r="I1995" s="3">
        <v>55</v>
      </c>
      <c r="J1995" s="3">
        <v>71.989092758106153</v>
      </c>
      <c r="K1995" s="11">
        <f t="shared" si="32"/>
        <v>0.33087085620236628</v>
      </c>
    </row>
    <row r="1996" spans="1:11" ht="15.25" customHeight="1" x14ac:dyDescent="0.35">
      <c r="A1996" s="8">
        <v>2649.35</v>
      </c>
      <c r="B1996" s="3">
        <v>0.15000000596046451</v>
      </c>
      <c r="C1996" s="3">
        <v>1</v>
      </c>
      <c r="D1996" s="8">
        <v>2457.882637399397</v>
      </c>
      <c r="E1996" s="8">
        <v>-191.46736260060331</v>
      </c>
      <c r="F1996" s="3">
        <v>13079</v>
      </c>
      <c r="G1996" s="9">
        <v>7359</v>
      </c>
      <c r="H1996" s="3">
        <v>39</v>
      </c>
      <c r="I1996" s="3">
        <v>55</v>
      </c>
      <c r="J1996" s="3">
        <v>52.575030045664903</v>
      </c>
      <c r="K1996" s="11">
        <f t="shared" si="32"/>
        <v>-6.6214413411323753E-2</v>
      </c>
    </row>
    <row r="1997" spans="1:11" ht="15.25" customHeight="1" x14ac:dyDescent="0.35">
      <c r="A1997" s="8">
        <v>2671.38</v>
      </c>
      <c r="B1997" s="3">
        <v>0</v>
      </c>
      <c r="C1997" s="3">
        <v>4</v>
      </c>
      <c r="D1997" s="8">
        <v>3084.757276458171</v>
      </c>
      <c r="E1997" s="8">
        <v>413.37727645817131</v>
      </c>
      <c r="F1997" s="3">
        <v>15359</v>
      </c>
      <c r="G1997" s="9">
        <v>13110</v>
      </c>
      <c r="H1997" s="3">
        <v>53</v>
      </c>
      <c r="I1997" s="3">
        <v>51</v>
      </c>
      <c r="J1997" s="3">
        <v>60.485436793297481</v>
      </c>
      <c r="K1997" s="11">
        <f t="shared" si="32"/>
        <v>0.13400641911534741</v>
      </c>
    </row>
    <row r="1998" spans="1:11" ht="15.25" customHeight="1" x14ac:dyDescent="0.35">
      <c r="A1998" s="8">
        <v>2682.34</v>
      </c>
      <c r="B1998" s="3">
        <v>0</v>
      </c>
      <c r="C1998" s="3">
        <v>2</v>
      </c>
      <c r="D1998" s="8">
        <v>4406.9677517691371</v>
      </c>
      <c r="E1998" s="8">
        <v>1724.6277517691369</v>
      </c>
      <c r="F1998" s="3">
        <v>14233</v>
      </c>
      <c r="G1998" s="9">
        <v>10261</v>
      </c>
      <c r="H1998" s="3">
        <v>38</v>
      </c>
      <c r="I1998" s="3">
        <v>43</v>
      </c>
      <c r="J1998" s="3">
        <v>102.487622134166</v>
      </c>
      <c r="K1998" s="11">
        <f t="shared" si="32"/>
        <v>0.39134113270440896</v>
      </c>
    </row>
    <row r="1999" spans="1:11" ht="15.25" customHeight="1" x14ac:dyDescent="0.35">
      <c r="A1999" s="8">
        <v>2682.34</v>
      </c>
      <c r="B1999" s="3">
        <v>0</v>
      </c>
      <c r="C1999" s="3">
        <v>4</v>
      </c>
      <c r="D1999" s="8">
        <v>3351.7062051106032</v>
      </c>
      <c r="E1999" s="8">
        <v>669.36620511060255</v>
      </c>
      <c r="F1999" s="3">
        <v>15321</v>
      </c>
      <c r="G1999" s="9">
        <v>13010</v>
      </c>
      <c r="H1999" s="3">
        <v>38</v>
      </c>
      <c r="I1999" s="3">
        <v>43</v>
      </c>
      <c r="J1999" s="3">
        <v>77.946655932804717</v>
      </c>
      <c r="K1999" s="11">
        <f t="shared" si="32"/>
        <v>0.19970909266748044</v>
      </c>
    </row>
    <row r="2000" spans="1:11" ht="15.25" customHeight="1" x14ac:dyDescent="0.35">
      <c r="A2000" s="8">
        <v>2686.8</v>
      </c>
      <c r="B2000" s="3">
        <v>0</v>
      </c>
      <c r="C2000" s="3">
        <v>1</v>
      </c>
      <c r="D2000" s="8">
        <v>2375.9353987207219</v>
      </c>
      <c r="E2000" s="8">
        <v>-310.86460127927779</v>
      </c>
      <c r="F2000" s="3">
        <v>14619</v>
      </c>
      <c r="G2000" s="9">
        <v>11260</v>
      </c>
      <c r="H2000" s="3">
        <v>44</v>
      </c>
      <c r="I2000" s="3">
        <v>40</v>
      </c>
      <c r="J2000" s="3">
        <v>59.398384968018057</v>
      </c>
      <c r="K2000" s="11">
        <f t="shared" si="32"/>
        <v>-0.13083882728741572</v>
      </c>
    </row>
    <row r="2001" spans="1:11" ht="15.25" customHeight="1" x14ac:dyDescent="0.35">
      <c r="A2001" s="8">
        <v>2686.8</v>
      </c>
      <c r="B2001" s="3">
        <v>0</v>
      </c>
      <c r="C2001" s="3">
        <v>3</v>
      </c>
      <c r="D2001" s="8">
        <v>2739.6</v>
      </c>
      <c r="E2001" s="8">
        <v>52.799999999999727</v>
      </c>
      <c r="F2001" s="3">
        <v>10551</v>
      </c>
      <c r="G2001" s="9">
        <v>812</v>
      </c>
      <c r="H2001" s="3">
        <v>44</v>
      </c>
      <c r="I2001" s="3">
        <v>40</v>
      </c>
      <c r="J2001" s="3">
        <v>68.489999999999995</v>
      </c>
      <c r="K2001" s="11">
        <f t="shared" si="32"/>
        <v>1.9272886552781331E-2</v>
      </c>
    </row>
    <row r="2002" spans="1:11" ht="15.25" customHeight="1" x14ac:dyDescent="0.35">
      <c r="A2002" s="8">
        <v>2686.8</v>
      </c>
      <c r="B2002" s="3">
        <v>0.20000000298023221</v>
      </c>
      <c r="C2002" s="3">
        <v>1</v>
      </c>
      <c r="D2002" s="8">
        <v>2199.0399918079379</v>
      </c>
      <c r="E2002" s="8">
        <v>-487.76000819206229</v>
      </c>
      <c r="F2002" s="3">
        <v>10411</v>
      </c>
      <c r="G2002" s="9">
        <v>23</v>
      </c>
      <c r="H2002" s="3">
        <v>44</v>
      </c>
      <c r="I2002" s="3">
        <v>40</v>
      </c>
      <c r="J2002" s="3">
        <v>68.72</v>
      </c>
      <c r="K2002" s="11">
        <f t="shared" si="32"/>
        <v>-0.17744470612342195</v>
      </c>
    </row>
    <row r="2003" spans="1:11" ht="15.25" customHeight="1" x14ac:dyDescent="0.35">
      <c r="A2003" s="8">
        <v>2719.98</v>
      </c>
      <c r="B2003" s="3">
        <v>0.10000000149011611</v>
      </c>
      <c r="C2003" s="3">
        <v>2</v>
      </c>
      <c r="D2003" s="8">
        <v>2684.7587379154161</v>
      </c>
      <c r="E2003" s="8">
        <v>-35.221262084583941</v>
      </c>
      <c r="F2003" s="3">
        <v>12201</v>
      </c>
      <c r="G2003" s="9">
        <v>5096</v>
      </c>
      <c r="H2003" s="3">
        <v>29</v>
      </c>
      <c r="I2003" s="3">
        <v>27</v>
      </c>
      <c r="J2003" s="3">
        <v>110.4838988625732</v>
      </c>
      <c r="K2003" s="11">
        <f t="shared" si="32"/>
        <v>-1.1807070548266329E-2</v>
      </c>
    </row>
    <row r="2004" spans="1:11" ht="15.25" customHeight="1" x14ac:dyDescent="0.35">
      <c r="A2004" s="8">
        <v>2719.98</v>
      </c>
      <c r="B2004" s="3">
        <v>0.15000000596046451</v>
      </c>
      <c r="C2004" s="3">
        <v>4</v>
      </c>
      <c r="D2004" s="8">
        <v>3145.575318724626</v>
      </c>
      <c r="E2004" s="8">
        <v>425.59531872462588</v>
      </c>
      <c r="F2004" s="3">
        <v>11164</v>
      </c>
      <c r="G2004" s="9">
        <v>2386</v>
      </c>
      <c r="H2004" s="3">
        <v>29</v>
      </c>
      <c r="I2004" s="3">
        <v>27</v>
      </c>
      <c r="J2004" s="3">
        <v>137.0621063521734</v>
      </c>
      <c r="K2004" s="11">
        <f t="shared" si="32"/>
        <v>0.11500472305519621</v>
      </c>
    </row>
    <row r="2005" spans="1:11" ht="15.25" customHeight="1" x14ac:dyDescent="0.35">
      <c r="A2005" s="8">
        <v>2723.76</v>
      </c>
      <c r="B2005" s="3">
        <v>0</v>
      </c>
      <c r="C2005" s="3">
        <v>3</v>
      </c>
      <c r="D2005" s="8">
        <v>3624.721299974683</v>
      </c>
      <c r="E2005" s="8">
        <v>900.96129997468279</v>
      </c>
      <c r="F2005" s="3">
        <v>12851</v>
      </c>
      <c r="G2005" s="9">
        <v>6759</v>
      </c>
      <c r="H2005" s="3">
        <v>53</v>
      </c>
      <c r="I2005" s="3">
        <v>52</v>
      </c>
      <c r="J2005" s="3">
        <v>69.706178845666983</v>
      </c>
      <c r="K2005" s="11">
        <f t="shared" si="32"/>
        <v>0.24856015826126426</v>
      </c>
    </row>
    <row r="2006" spans="1:11" ht="15.25" customHeight="1" x14ac:dyDescent="0.35">
      <c r="A2006" s="8">
        <v>2730.42</v>
      </c>
      <c r="B2006" s="3">
        <v>0</v>
      </c>
      <c r="C2006" s="3">
        <v>4</v>
      </c>
      <c r="D2006" s="8">
        <v>3723.7285446873038</v>
      </c>
      <c r="E2006" s="8">
        <v>993.30854468730467</v>
      </c>
      <c r="F2006" s="3">
        <v>12434</v>
      </c>
      <c r="G2006" s="9">
        <v>5700</v>
      </c>
      <c r="H2006" s="3">
        <v>51</v>
      </c>
      <c r="I2006" s="3">
        <v>33</v>
      </c>
      <c r="J2006" s="3">
        <v>112.84025892991831</v>
      </c>
      <c r="K2006" s="11">
        <f t="shared" si="32"/>
        <v>0.26675106221275768</v>
      </c>
    </row>
    <row r="2007" spans="1:11" ht="15.25" customHeight="1" x14ac:dyDescent="0.35">
      <c r="A2007" s="8">
        <v>2730.42</v>
      </c>
      <c r="B2007" s="3">
        <v>0.25</v>
      </c>
      <c r="C2007" s="3">
        <v>1</v>
      </c>
      <c r="D2007" s="8">
        <v>3098.254917929471</v>
      </c>
      <c r="E2007" s="8">
        <v>367.83491792947098</v>
      </c>
      <c r="F2007" s="3">
        <v>12474</v>
      </c>
      <c r="G2007" s="9">
        <v>5790</v>
      </c>
      <c r="H2007" s="3">
        <v>51</v>
      </c>
      <c r="I2007" s="3">
        <v>33</v>
      </c>
      <c r="J2007" s="3">
        <v>125.18201688603919</v>
      </c>
      <c r="K2007" s="11">
        <f t="shared" si="32"/>
        <v>8.9042443489920547E-2</v>
      </c>
    </row>
    <row r="2008" spans="1:11" ht="15.25" customHeight="1" x14ac:dyDescent="0.35">
      <c r="A2008" s="8">
        <v>2730.42</v>
      </c>
      <c r="B2008" s="3">
        <v>0.25</v>
      </c>
      <c r="C2008" s="3">
        <v>4</v>
      </c>
      <c r="D2008" s="8">
        <v>3025.7026304858182</v>
      </c>
      <c r="E2008" s="8">
        <v>295.28263048581812</v>
      </c>
      <c r="F2008" s="3">
        <v>14146</v>
      </c>
      <c r="G2008" s="9">
        <v>10034</v>
      </c>
      <c r="H2008" s="3">
        <v>51</v>
      </c>
      <c r="I2008" s="3">
        <v>33</v>
      </c>
      <c r="J2008" s="3">
        <v>122.2506113327603</v>
      </c>
      <c r="K2008" s="11">
        <f t="shared" si="32"/>
        <v>7.3193568539418843E-2</v>
      </c>
    </row>
    <row r="2009" spans="1:11" ht="15.25" customHeight="1" x14ac:dyDescent="0.35">
      <c r="A2009" s="8">
        <v>2733.6</v>
      </c>
      <c r="B2009" s="3">
        <v>0</v>
      </c>
      <c r="C2009" s="3">
        <v>3</v>
      </c>
      <c r="D2009" s="8">
        <v>2781.6781757313001</v>
      </c>
      <c r="E2009" s="8">
        <v>48.078175731299318</v>
      </c>
      <c r="F2009" s="3">
        <v>12797</v>
      </c>
      <c r="G2009" s="9">
        <v>6618</v>
      </c>
      <c r="H2009" s="3">
        <v>56</v>
      </c>
      <c r="I2009" s="3">
        <v>80</v>
      </c>
      <c r="J2009" s="3">
        <v>34.770977196641248</v>
      </c>
      <c r="K2009" s="11">
        <f t="shared" si="32"/>
        <v>1.728387422770775E-2</v>
      </c>
    </row>
    <row r="2010" spans="1:11" ht="15.25" customHeight="1" x14ac:dyDescent="0.35">
      <c r="A2010" s="8">
        <v>2733.6</v>
      </c>
      <c r="B2010" s="3">
        <v>0</v>
      </c>
      <c r="C2010" s="3">
        <v>3</v>
      </c>
      <c r="D2010" s="8">
        <v>3320.106301901551</v>
      </c>
      <c r="E2010" s="8">
        <v>586.50630190155107</v>
      </c>
      <c r="F2010" s="3">
        <v>15418</v>
      </c>
      <c r="G2010" s="9">
        <v>13256</v>
      </c>
      <c r="H2010" s="3">
        <v>56</v>
      </c>
      <c r="I2010" s="3">
        <v>80</v>
      </c>
      <c r="J2010" s="3">
        <v>41.501328773769387</v>
      </c>
      <c r="K2010" s="11">
        <f t="shared" si="32"/>
        <v>0.17665286848364964</v>
      </c>
    </row>
    <row r="2011" spans="1:11" ht="15.25" customHeight="1" x14ac:dyDescent="0.35">
      <c r="A2011" s="8">
        <v>2742.3</v>
      </c>
      <c r="B2011" s="3">
        <v>0</v>
      </c>
      <c r="C2011" s="3">
        <v>1</v>
      </c>
      <c r="D2011" s="8">
        <v>2915.7107500134298</v>
      </c>
      <c r="E2011" s="8">
        <v>173.41075001343049</v>
      </c>
      <c r="F2011" s="3">
        <v>16517</v>
      </c>
      <c r="G2011" s="9">
        <v>16077</v>
      </c>
      <c r="H2011" s="3">
        <v>76</v>
      </c>
      <c r="I2011" s="3">
        <v>9</v>
      </c>
      <c r="J2011" s="3">
        <v>323.96786111260337</v>
      </c>
      <c r="K2011" s="11">
        <f t="shared" si="32"/>
        <v>5.9474606667561838E-2</v>
      </c>
    </row>
    <row r="2012" spans="1:11" ht="15.25" customHeight="1" x14ac:dyDescent="0.35">
      <c r="A2012" s="8">
        <v>2742.3</v>
      </c>
      <c r="B2012" s="3">
        <v>0</v>
      </c>
      <c r="C2012" s="3">
        <v>1</v>
      </c>
      <c r="D2012" s="8">
        <v>3432.622183311858</v>
      </c>
      <c r="E2012" s="8">
        <v>690.32218331185868</v>
      </c>
      <c r="F2012" s="3">
        <v>14093</v>
      </c>
      <c r="G2012" s="9">
        <v>9902</v>
      </c>
      <c r="H2012" s="3">
        <v>76</v>
      </c>
      <c r="I2012" s="3">
        <v>9</v>
      </c>
      <c r="J2012" s="3">
        <v>381.40246481242872</v>
      </c>
      <c r="K2012" s="11">
        <f t="shared" si="32"/>
        <v>0.20110636896421349</v>
      </c>
    </row>
    <row r="2013" spans="1:11" ht="15.25" customHeight="1" x14ac:dyDescent="0.35">
      <c r="A2013" s="8">
        <v>2742.3</v>
      </c>
      <c r="B2013" s="3">
        <v>0</v>
      </c>
      <c r="C2013" s="3">
        <v>1</v>
      </c>
      <c r="D2013" s="8">
        <v>4043.1125597009782</v>
      </c>
      <c r="E2013" s="8">
        <v>1300.812559700978</v>
      </c>
      <c r="F2013" s="3">
        <v>16002</v>
      </c>
      <c r="G2013" s="9">
        <v>14760</v>
      </c>
      <c r="H2013" s="3">
        <v>76</v>
      </c>
      <c r="I2013" s="3">
        <v>9</v>
      </c>
      <c r="J2013" s="3">
        <v>449.23472885566417</v>
      </c>
      <c r="K2013" s="11">
        <f t="shared" si="32"/>
        <v>0.32173543043708486</v>
      </c>
    </row>
    <row r="2014" spans="1:11" ht="15.25" customHeight="1" x14ac:dyDescent="0.35">
      <c r="A2014" s="8">
        <v>2742.3</v>
      </c>
      <c r="B2014" s="3">
        <v>0</v>
      </c>
      <c r="C2014" s="3">
        <v>1</v>
      </c>
      <c r="D2014" s="8">
        <v>4207.4915560671789</v>
      </c>
      <c r="E2014" s="8">
        <v>1465.1915560671789</v>
      </c>
      <c r="F2014" s="3">
        <v>16731</v>
      </c>
      <c r="G2014" s="9">
        <v>16601</v>
      </c>
      <c r="H2014" s="3">
        <v>76</v>
      </c>
      <c r="I2014" s="3">
        <v>9</v>
      </c>
      <c r="J2014" s="3">
        <v>467.49906178524208</v>
      </c>
      <c r="K2014" s="11">
        <f t="shared" si="32"/>
        <v>0.34823398610375844</v>
      </c>
    </row>
    <row r="2015" spans="1:11" ht="15.25" customHeight="1" x14ac:dyDescent="0.35">
      <c r="A2015" s="8">
        <v>2742.3</v>
      </c>
      <c r="B2015" s="3">
        <v>0</v>
      </c>
      <c r="C2015" s="3">
        <v>2</v>
      </c>
      <c r="D2015" s="8">
        <v>2920.170402438554</v>
      </c>
      <c r="E2015" s="8">
        <v>177.87040243855381</v>
      </c>
      <c r="F2015" s="3">
        <v>15166</v>
      </c>
      <c r="G2015" s="9">
        <v>12628</v>
      </c>
      <c r="H2015" s="3">
        <v>76</v>
      </c>
      <c r="I2015" s="3">
        <v>9</v>
      </c>
      <c r="J2015" s="3">
        <v>324.46337804872809</v>
      </c>
      <c r="K2015" s="11">
        <f t="shared" si="32"/>
        <v>6.0910966801806909E-2</v>
      </c>
    </row>
    <row r="2016" spans="1:11" ht="15.25" customHeight="1" x14ac:dyDescent="0.35">
      <c r="A2016" s="8">
        <v>2742.3</v>
      </c>
      <c r="B2016" s="3">
        <v>0</v>
      </c>
      <c r="C2016" s="3">
        <v>2</v>
      </c>
      <c r="D2016" s="8">
        <v>3649.5687555409941</v>
      </c>
      <c r="E2016" s="8">
        <v>907.26875554099388</v>
      </c>
      <c r="F2016" s="3">
        <v>15895</v>
      </c>
      <c r="G2016" s="9">
        <v>14510</v>
      </c>
      <c r="H2016" s="3">
        <v>76</v>
      </c>
      <c r="I2016" s="3">
        <v>9</v>
      </c>
      <c r="J2016" s="3">
        <v>405.50763950455479</v>
      </c>
      <c r="K2016" s="11">
        <f t="shared" si="32"/>
        <v>0.24859615376844849</v>
      </c>
    </row>
    <row r="2017" spans="1:11" ht="15.25" customHeight="1" x14ac:dyDescent="0.35">
      <c r="A2017" s="8">
        <v>2742.3</v>
      </c>
      <c r="B2017" s="3">
        <v>0</v>
      </c>
      <c r="C2017" s="3">
        <v>2</v>
      </c>
      <c r="D2017" s="8">
        <v>3712.4549020672312</v>
      </c>
      <c r="E2017" s="8">
        <v>970.15490206723143</v>
      </c>
      <c r="F2017" s="3">
        <v>16306</v>
      </c>
      <c r="G2017" s="9">
        <v>15562</v>
      </c>
      <c r="H2017" s="3">
        <v>76</v>
      </c>
      <c r="I2017" s="3">
        <v>9</v>
      </c>
      <c r="J2017" s="3">
        <v>412.49498911858132</v>
      </c>
      <c r="K2017" s="11">
        <f t="shared" si="32"/>
        <v>0.26132436020354438</v>
      </c>
    </row>
    <row r="2018" spans="1:11" ht="15.25" customHeight="1" x14ac:dyDescent="0.35">
      <c r="A2018" s="8">
        <v>2742.3</v>
      </c>
      <c r="B2018" s="3">
        <v>0</v>
      </c>
      <c r="C2018" s="3">
        <v>2</v>
      </c>
      <c r="D2018" s="8">
        <v>4179.3515231867004</v>
      </c>
      <c r="E2018" s="8">
        <v>1437.0515231867009</v>
      </c>
      <c r="F2018" s="3">
        <v>15059</v>
      </c>
      <c r="G2018" s="9">
        <v>12382</v>
      </c>
      <c r="H2018" s="3">
        <v>76</v>
      </c>
      <c r="I2018" s="3">
        <v>9</v>
      </c>
      <c r="J2018" s="3">
        <v>464.37239146518891</v>
      </c>
      <c r="K2018" s="11">
        <f t="shared" si="32"/>
        <v>0.34384557393989396</v>
      </c>
    </row>
    <row r="2019" spans="1:11" ht="15.25" customHeight="1" x14ac:dyDescent="0.35">
      <c r="A2019" s="8">
        <v>2742.3</v>
      </c>
      <c r="B2019" s="3">
        <v>0</v>
      </c>
      <c r="C2019" s="3">
        <v>3</v>
      </c>
      <c r="D2019" s="8">
        <v>3329.425662809384</v>
      </c>
      <c r="E2019" s="8">
        <v>587.12566280938381</v>
      </c>
      <c r="F2019" s="3">
        <v>12126</v>
      </c>
      <c r="G2019" s="9">
        <v>4897</v>
      </c>
      <c r="H2019" s="3">
        <v>76</v>
      </c>
      <c r="I2019" s="3">
        <v>9</v>
      </c>
      <c r="J2019" s="3">
        <v>369.93618475659821</v>
      </c>
      <c r="K2019" s="11">
        <f t="shared" si="32"/>
        <v>0.17634442761937644</v>
      </c>
    </row>
    <row r="2020" spans="1:11" ht="15.25" customHeight="1" x14ac:dyDescent="0.35">
      <c r="A2020" s="8">
        <v>2742.3</v>
      </c>
      <c r="B2020" s="3">
        <v>0</v>
      </c>
      <c r="C2020" s="3">
        <v>3</v>
      </c>
      <c r="D2020" s="8">
        <v>3424.827325569167</v>
      </c>
      <c r="E2020" s="8">
        <v>682.52732556916726</v>
      </c>
      <c r="F2020" s="3">
        <v>14330</v>
      </c>
      <c r="G2020" s="9">
        <v>10489</v>
      </c>
      <c r="H2020" s="3">
        <v>76</v>
      </c>
      <c r="I2020" s="3">
        <v>9</v>
      </c>
      <c r="J2020" s="3">
        <v>380.53636950768521</v>
      </c>
      <c r="K2020" s="11">
        <f t="shared" si="32"/>
        <v>0.19928809854836668</v>
      </c>
    </row>
    <row r="2021" spans="1:11" ht="15.25" customHeight="1" x14ac:dyDescent="0.35">
      <c r="A2021" s="8">
        <v>2742.3</v>
      </c>
      <c r="B2021" s="3">
        <v>0</v>
      </c>
      <c r="C2021" s="3">
        <v>3</v>
      </c>
      <c r="D2021" s="8">
        <v>4180.5745826368566</v>
      </c>
      <c r="E2021" s="8">
        <v>1438.2745826368571</v>
      </c>
      <c r="F2021" s="3">
        <v>14634</v>
      </c>
      <c r="G2021" s="9">
        <v>11302</v>
      </c>
      <c r="H2021" s="3">
        <v>76</v>
      </c>
      <c r="I2021" s="3">
        <v>9</v>
      </c>
      <c r="J2021" s="3">
        <v>464.50828695965072</v>
      </c>
      <c r="K2021" s="11">
        <f t="shared" si="32"/>
        <v>0.34403753699561546</v>
      </c>
    </row>
    <row r="2022" spans="1:11" ht="15.25" customHeight="1" x14ac:dyDescent="0.35">
      <c r="A2022" s="8">
        <v>2742.3</v>
      </c>
      <c r="B2022" s="3">
        <v>0</v>
      </c>
      <c r="C2022" s="3">
        <v>3</v>
      </c>
      <c r="D2022" s="8">
        <v>4586.7023704046287</v>
      </c>
      <c r="E2022" s="8">
        <v>1844.402370404629</v>
      </c>
      <c r="F2022" s="3">
        <v>13387</v>
      </c>
      <c r="G2022" s="9">
        <v>8121</v>
      </c>
      <c r="H2022" s="3">
        <v>76</v>
      </c>
      <c r="I2022" s="3">
        <v>9</v>
      </c>
      <c r="J2022" s="3">
        <v>509.63359671162539</v>
      </c>
      <c r="K2022" s="11">
        <f t="shared" si="32"/>
        <v>0.40211947962996342</v>
      </c>
    </row>
    <row r="2023" spans="1:11" ht="15.25" customHeight="1" x14ac:dyDescent="0.35">
      <c r="A2023" s="8">
        <v>2742.3</v>
      </c>
      <c r="B2023" s="3">
        <v>0</v>
      </c>
      <c r="C2023" s="3">
        <v>4</v>
      </c>
      <c r="D2023" s="8">
        <v>3076.1639070096871</v>
      </c>
      <c r="E2023" s="8">
        <v>333.86390700968741</v>
      </c>
      <c r="F2023" s="3">
        <v>11822</v>
      </c>
      <c r="G2023" s="9">
        <v>4077</v>
      </c>
      <c r="H2023" s="3">
        <v>76</v>
      </c>
      <c r="I2023" s="3">
        <v>9</v>
      </c>
      <c r="J2023" s="3">
        <v>341.79598966774302</v>
      </c>
      <c r="K2023" s="11">
        <f t="shared" si="32"/>
        <v>0.10853254803780391</v>
      </c>
    </row>
    <row r="2024" spans="1:11" ht="15.25" customHeight="1" x14ac:dyDescent="0.35">
      <c r="A2024" s="8">
        <v>2742.3</v>
      </c>
      <c r="B2024" s="3">
        <v>0</v>
      </c>
      <c r="C2024" s="3">
        <v>4</v>
      </c>
      <c r="D2024" s="8">
        <v>3345.4630720025812</v>
      </c>
      <c r="E2024" s="8">
        <v>603.16307200258143</v>
      </c>
      <c r="F2024" s="3">
        <v>12658</v>
      </c>
      <c r="G2024" s="9">
        <v>6249</v>
      </c>
      <c r="H2024" s="3">
        <v>76</v>
      </c>
      <c r="I2024" s="3">
        <v>9</v>
      </c>
      <c r="J2024" s="3">
        <v>371.71811911139793</v>
      </c>
      <c r="K2024" s="11">
        <f t="shared" si="32"/>
        <v>0.18029285005424686</v>
      </c>
    </row>
    <row r="2025" spans="1:11" ht="15.25" customHeight="1" x14ac:dyDescent="0.35">
      <c r="A2025" s="8">
        <v>2742.3</v>
      </c>
      <c r="B2025" s="3">
        <v>0.10000000149011611</v>
      </c>
      <c r="C2025" s="3">
        <v>1</v>
      </c>
      <c r="D2025" s="8">
        <v>3294.8183489489402</v>
      </c>
      <c r="E2025" s="8">
        <v>552.51834894894046</v>
      </c>
      <c r="F2025" s="3">
        <v>15620</v>
      </c>
      <c r="G2025" s="9">
        <v>13794</v>
      </c>
      <c r="H2025" s="3">
        <v>76</v>
      </c>
      <c r="I2025" s="3">
        <v>9</v>
      </c>
      <c r="J2025" s="3">
        <v>406.76769807458271</v>
      </c>
      <c r="K2025" s="11">
        <f t="shared" si="32"/>
        <v>0.15092380233628352</v>
      </c>
    </row>
    <row r="2026" spans="1:11" ht="15.25" customHeight="1" x14ac:dyDescent="0.35">
      <c r="A2026" s="8">
        <v>2742.3</v>
      </c>
      <c r="B2026" s="3">
        <v>0.10000000149011611</v>
      </c>
      <c r="C2026" s="3">
        <v>2</v>
      </c>
      <c r="D2026" s="8">
        <v>3286.0667616862638</v>
      </c>
      <c r="E2026" s="8">
        <v>543.76676168626409</v>
      </c>
      <c r="F2026" s="3">
        <v>13112</v>
      </c>
      <c r="G2026" s="9">
        <v>7429</v>
      </c>
      <c r="H2026" s="3">
        <v>76</v>
      </c>
      <c r="I2026" s="3">
        <v>9</v>
      </c>
      <c r="J2026" s="3">
        <v>405.68725520085849</v>
      </c>
      <c r="K2026" s="11">
        <f t="shared" si="32"/>
        <v>0.14892883200468782</v>
      </c>
    </row>
    <row r="2027" spans="1:11" ht="15.25" customHeight="1" x14ac:dyDescent="0.35">
      <c r="A2027" s="8">
        <v>2745.69</v>
      </c>
      <c r="B2027" s="3">
        <v>0.15000000596046451</v>
      </c>
      <c r="C2027" s="3">
        <v>1</v>
      </c>
      <c r="D2027" s="8">
        <v>2706.730837426041</v>
      </c>
      <c r="E2027" s="8">
        <v>-38.959162573958572</v>
      </c>
      <c r="F2027" s="3">
        <v>14751</v>
      </c>
      <c r="G2027" s="9">
        <v>11609</v>
      </c>
      <c r="H2027" s="3">
        <v>39</v>
      </c>
      <c r="I2027" s="3">
        <v>57</v>
      </c>
      <c r="J2027" s="3">
        <v>55.866477944406199</v>
      </c>
      <c r="K2027" s="11">
        <f t="shared" si="32"/>
        <v>-1.2234422240203602E-2</v>
      </c>
    </row>
    <row r="2028" spans="1:11" ht="15.25" customHeight="1" x14ac:dyDescent="0.35">
      <c r="A2028" s="8">
        <v>2793.86</v>
      </c>
      <c r="B2028" s="3">
        <v>0</v>
      </c>
      <c r="C2028" s="3">
        <v>1</v>
      </c>
      <c r="D2028" s="8">
        <v>3324.704444609647</v>
      </c>
      <c r="E2028" s="8">
        <v>530.84444460964733</v>
      </c>
      <c r="F2028" s="3">
        <v>11357</v>
      </c>
      <c r="G2028" s="9">
        <v>2905</v>
      </c>
      <c r="H2028" s="3">
        <v>39</v>
      </c>
      <c r="I2028" s="3">
        <v>58</v>
      </c>
      <c r="J2028" s="3">
        <v>57.322490424304263</v>
      </c>
      <c r="K2028" s="11">
        <f t="shared" si="32"/>
        <v>0.15966665712806649</v>
      </c>
    </row>
    <row r="2029" spans="1:11" ht="15.25" customHeight="1" x14ac:dyDescent="0.35">
      <c r="A2029" s="8">
        <v>2807.1</v>
      </c>
      <c r="B2029" s="3">
        <v>0</v>
      </c>
      <c r="C2029" s="3">
        <v>2</v>
      </c>
      <c r="D2029" s="8">
        <v>3669.8255001473881</v>
      </c>
      <c r="E2029" s="8">
        <v>862.72550014738772</v>
      </c>
      <c r="F2029" s="3">
        <v>12561</v>
      </c>
      <c r="G2029" s="9">
        <v>6020</v>
      </c>
      <c r="H2029" s="3">
        <v>38</v>
      </c>
      <c r="I2029" s="3">
        <v>45</v>
      </c>
      <c r="J2029" s="3">
        <v>81.551677781053058</v>
      </c>
      <c r="K2029" s="11">
        <f t="shared" si="32"/>
        <v>0.23508624595712763</v>
      </c>
    </row>
    <row r="2030" spans="1:11" ht="15.25" customHeight="1" x14ac:dyDescent="0.35">
      <c r="A2030" s="8">
        <v>2807.1</v>
      </c>
      <c r="B2030" s="3">
        <v>0.25</v>
      </c>
      <c r="C2030" s="3">
        <v>1</v>
      </c>
      <c r="D2030" s="8">
        <v>2913.3141810966199</v>
      </c>
      <c r="E2030" s="8">
        <v>106.21418109662</v>
      </c>
      <c r="F2030" s="3">
        <v>11096</v>
      </c>
      <c r="G2030" s="9">
        <v>2205</v>
      </c>
      <c r="H2030" s="3">
        <v>38</v>
      </c>
      <c r="I2030" s="3">
        <v>45</v>
      </c>
      <c r="J2030" s="3">
        <v>86.320420180640582</v>
      </c>
      <c r="K2030" s="11">
        <f t="shared" si="32"/>
        <v>2.7343647430597209E-2</v>
      </c>
    </row>
    <row r="2031" spans="1:11" ht="15.25" customHeight="1" x14ac:dyDescent="0.35">
      <c r="A2031" s="8">
        <v>2807.1</v>
      </c>
      <c r="B2031" s="3">
        <v>0.25</v>
      </c>
      <c r="C2031" s="3">
        <v>1</v>
      </c>
      <c r="D2031" s="8">
        <v>3273.8128746617581</v>
      </c>
      <c r="E2031" s="8">
        <v>466.71287466175772</v>
      </c>
      <c r="F2031" s="3">
        <v>12768</v>
      </c>
      <c r="G2031" s="9">
        <v>6544</v>
      </c>
      <c r="H2031" s="3">
        <v>38</v>
      </c>
      <c r="I2031" s="3">
        <v>45</v>
      </c>
      <c r="J2031" s="3">
        <v>97.001862952940982</v>
      </c>
      <c r="K2031" s="11">
        <f t="shared" si="32"/>
        <v>0.10691956730498318</v>
      </c>
    </row>
    <row r="2032" spans="1:11" ht="15.25" customHeight="1" x14ac:dyDescent="0.35">
      <c r="A2032" s="8">
        <v>2813.16</v>
      </c>
      <c r="B2032" s="3">
        <v>0</v>
      </c>
      <c r="C2032" s="3">
        <v>1</v>
      </c>
      <c r="D2032" s="8">
        <v>3729.6587449600702</v>
      </c>
      <c r="E2032" s="8">
        <v>916.49874496006987</v>
      </c>
      <c r="F2032" s="3">
        <v>13217</v>
      </c>
      <c r="G2032" s="9">
        <v>7704</v>
      </c>
      <c r="H2032" s="3">
        <v>51</v>
      </c>
      <c r="I2032" s="3">
        <v>34</v>
      </c>
      <c r="J2032" s="3">
        <v>109.695845440002</v>
      </c>
      <c r="K2032" s="11">
        <f t="shared" si="32"/>
        <v>0.24573260119268164</v>
      </c>
    </row>
    <row r="2033" spans="1:11" ht="15.25" customHeight="1" x14ac:dyDescent="0.35">
      <c r="A2033" s="8">
        <v>2820.72</v>
      </c>
      <c r="B2033" s="3">
        <v>0.10000000149011611</v>
      </c>
      <c r="C2033" s="3">
        <v>3</v>
      </c>
      <c r="D2033" s="8">
        <v>3390.7859743141612</v>
      </c>
      <c r="E2033" s="8">
        <v>570.06597431416094</v>
      </c>
      <c r="F2033" s="3">
        <v>13873</v>
      </c>
      <c r="G2033" s="9">
        <v>9338</v>
      </c>
      <c r="H2033" s="3">
        <v>29</v>
      </c>
      <c r="I2033" s="3">
        <v>28</v>
      </c>
      <c r="J2033" s="3">
        <v>134.5549992035013</v>
      </c>
      <c r="K2033" s="11">
        <f t="shared" si="32"/>
        <v>0.15130986736402749</v>
      </c>
    </row>
    <row r="2034" spans="1:11" ht="15.25" customHeight="1" x14ac:dyDescent="0.35">
      <c r="A2034" s="8">
        <v>2821.14</v>
      </c>
      <c r="B2034" s="3">
        <v>0</v>
      </c>
      <c r="C2034" s="3">
        <v>1</v>
      </c>
      <c r="D2034" s="8">
        <v>3564.6087027431131</v>
      </c>
      <c r="E2034" s="8">
        <v>743.46870274311277</v>
      </c>
      <c r="F2034" s="3">
        <v>16291</v>
      </c>
      <c r="G2034" s="9">
        <v>15521</v>
      </c>
      <c r="H2034" s="3">
        <v>44</v>
      </c>
      <c r="I2034" s="3">
        <v>42</v>
      </c>
      <c r="J2034" s="3">
        <v>84.871635779597923</v>
      </c>
      <c r="K2034" s="11">
        <f t="shared" si="32"/>
        <v>0.20856951344224209</v>
      </c>
    </row>
    <row r="2035" spans="1:11" ht="15.25" customHeight="1" x14ac:dyDescent="0.35">
      <c r="A2035" s="8">
        <v>2821.14</v>
      </c>
      <c r="B2035" s="3">
        <v>0.20000000298023221</v>
      </c>
      <c r="C2035" s="3">
        <v>1</v>
      </c>
      <c r="D2035" s="8">
        <v>2655.02843632448</v>
      </c>
      <c r="E2035" s="8">
        <v>-166.11156367551979</v>
      </c>
      <c r="F2035" s="3">
        <v>11971</v>
      </c>
      <c r="G2035" s="9">
        <v>4479</v>
      </c>
      <c r="H2035" s="3">
        <v>44</v>
      </c>
      <c r="I2035" s="3">
        <v>42</v>
      </c>
      <c r="J2035" s="3">
        <v>79.018703756405714</v>
      </c>
      <c r="K2035" s="11">
        <f t="shared" si="32"/>
        <v>-5.0051912298661329E-2</v>
      </c>
    </row>
    <row r="2036" spans="1:11" ht="15.25" customHeight="1" x14ac:dyDescent="0.35">
      <c r="A2036" s="8">
        <v>2832.4</v>
      </c>
      <c r="B2036" s="3">
        <v>0.20000000298023221</v>
      </c>
      <c r="C2036" s="3">
        <v>1</v>
      </c>
      <c r="D2036" s="8">
        <v>2439.359990912676</v>
      </c>
      <c r="E2036" s="8">
        <v>-393.04000908732411</v>
      </c>
      <c r="F2036" s="3">
        <v>10970</v>
      </c>
      <c r="G2036" s="9">
        <v>1868</v>
      </c>
      <c r="H2036" s="3">
        <v>52</v>
      </c>
      <c r="I2036" s="3">
        <v>40</v>
      </c>
      <c r="J2036" s="3">
        <v>76.23</v>
      </c>
      <c r="K2036" s="11">
        <f t="shared" si="32"/>
        <v>-0.12889938642507021</v>
      </c>
    </row>
    <row r="2037" spans="1:11" ht="15.25" customHeight="1" x14ac:dyDescent="0.35">
      <c r="A2037" s="8">
        <v>2836.11</v>
      </c>
      <c r="B2037" s="3">
        <v>0</v>
      </c>
      <c r="C2037" s="3">
        <v>4</v>
      </c>
      <c r="D2037" s="8">
        <v>4121.9650388581395</v>
      </c>
      <c r="E2037" s="8">
        <v>1285.8550388581391</v>
      </c>
      <c r="F2037" s="3">
        <v>14469</v>
      </c>
      <c r="G2037" s="9">
        <v>10866</v>
      </c>
      <c r="H2037" s="3">
        <v>56</v>
      </c>
      <c r="I2037" s="3">
        <v>83</v>
      </c>
      <c r="J2037" s="3">
        <v>49.662229383833001</v>
      </c>
      <c r="K2037" s="11">
        <f t="shared" si="32"/>
        <v>0.31195195173570534</v>
      </c>
    </row>
    <row r="2038" spans="1:11" ht="15.25" customHeight="1" x14ac:dyDescent="0.35">
      <c r="A2038" s="8">
        <v>2888.31</v>
      </c>
      <c r="B2038" s="3">
        <v>0</v>
      </c>
      <c r="C2038" s="3">
        <v>2</v>
      </c>
      <c r="D2038" s="8">
        <v>3633.142277892784</v>
      </c>
      <c r="E2038" s="8">
        <v>744.83227789278408</v>
      </c>
      <c r="F2038" s="3">
        <v>12111</v>
      </c>
      <c r="G2038" s="9">
        <v>4854</v>
      </c>
      <c r="H2038" s="3">
        <v>44</v>
      </c>
      <c r="I2038" s="3">
        <v>43</v>
      </c>
      <c r="J2038" s="3">
        <v>84.491680881227538</v>
      </c>
      <c r="K2038" s="11">
        <f t="shared" si="32"/>
        <v>0.20501048979694389</v>
      </c>
    </row>
    <row r="2039" spans="1:11" ht="15.25" customHeight="1" x14ac:dyDescent="0.35">
      <c r="A2039" s="8">
        <v>2888.31</v>
      </c>
      <c r="B2039" s="3">
        <v>0</v>
      </c>
      <c r="C2039" s="3">
        <v>3</v>
      </c>
      <c r="D2039" s="8">
        <v>3650.2161598888638</v>
      </c>
      <c r="E2039" s="8">
        <v>761.90615988886429</v>
      </c>
      <c r="F2039" s="3">
        <v>11275</v>
      </c>
      <c r="G2039" s="9">
        <v>2686</v>
      </c>
      <c r="H2039" s="3">
        <v>44</v>
      </c>
      <c r="I2039" s="3">
        <v>43</v>
      </c>
      <c r="J2039" s="3">
        <v>84.88874790439219</v>
      </c>
      <c r="K2039" s="11">
        <f t="shared" si="32"/>
        <v>0.20872905233975556</v>
      </c>
    </row>
    <row r="2040" spans="1:11" ht="15.25" customHeight="1" x14ac:dyDescent="0.35">
      <c r="A2040" s="8">
        <v>2888.31</v>
      </c>
      <c r="B2040" s="3">
        <v>0.20000000298023221</v>
      </c>
      <c r="C2040" s="3">
        <v>1</v>
      </c>
      <c r="D2040" s="8">
        <v>2434.324293855203</v>
      </c>
      <c r="E2040" s="8">
        <v>-453.9857061447974</v>
      </c>
      <c r="F2040" s="3">
        <v>15315</v>
      </c>
      <c r="G2040" s="9">
        <v>12993</v>
      </c>
      <c r="H2040" s="3">
        <v>44</v>
      </c>
      <c r="I2040" s="3">
        <v>43</v>
      </c>
      <c r="J2040" s="3">
        <v>70.765241364063002</v>
      </c>
      <c r="K2040" s="11">
        <f t="shared" si="32"/>
        <v>-0.14919481536606563</v>
      </c>
    </row>
    <row r="2041" spans="1:11" ht="15.25" customHeight="1" x14ac:dyDescent="0.35">
      <c r="A2041" s="8">
        <v>2890.2</v>
      </c>
      <c r="B2041" s="3">
        <v>0</v>
      </c>
      <c r="C2041" s="3">
        <v>2</v>
      </c>
      <c r="D2041" s="8">
        <v>3561</v>
      </c>
      <c r="E2041" s="8">
        <v>670.79999999999973</v>
      </c>
      <c r="F2041" s="3">
        <v>10297</v>
      </c>
      <c r="G2041" s="9">
        <v>311</v>
      </c>
      <c r="H2041" s="3">
        <v>39</v>
      </c>
      <c r="I2041" s="3">
        <v>60</v>
      </c>
      <c r="J2041" s="3">
        <v>59.35</v>
      </c>
      <c r="K2041" s="11">
        <f t="shared" si="32"/>
        <v>0.18837405223251888</v>
      </c>
    </row>
    <row r="2042" spans="1:11" ht="15.25" customHeight="1" x14ac:dyDescent="0.35">
      <c r="A2042" s="8">
        <v>2890.2</v>
      </c>
      <c r="B2042" s="3">
        <v>0.10000000149011611</v>
      </c>
      <c r="C2042" s="3">
        <v>2</v>
      </c>
      <c r="D2042" s="8">
        <v>3094.3106424250532</v>
      </c>
      <c r="E2042" s="8">
        <v>204.1106424250529</v>
      </c>
      <c r="F2042" s="3">
        <v>13593</v>
      </c>
      <c r="G2042" s="9">
        <v>8589</v>
      </c>
      <c r="H2042" s="3">
        <v>39</v>
      </c>
      <c r="I2042" s="3">
        <v>60</v>
      </c>
      <c r="J2042" s="3">
        <v>57.302049028671398</v>
      </c>
      <c r="K2042" s="11">
        <f t="shared" si="32"/>
        <v>5.9366883001259113E-2</v>
      </c>
    </row>
    <row r="2043" spans="1:11" ht="15.25" customHeight="1" x14ac:dyDescent="0.35">
      <c r="A2043" s="8">
        <v>2895.9</v>
      </c>
      <c r="B2043" s="3">
        <v>5.000000074505806E-2</v>
      </c>
      <c r="C2043" s="3">
        <v>1</v>
      </c>
      <c r="D2043" s="8">
        <v>3433.7870244181308</v>
      </c>
      <c r="E2043" s="8">
        <v>537.8870244181312</v>
      </c>
      <c r="F2043" s="3">
        <v>14911</v>
      </c>
      <c r="G2043" s="9">
        <v>12018</v>
      </c>
      <c r="H2043" s="3">
        <v>51</v>
      </c>
      <c r="I2043" s="3">
        <v>35</v>
      </c>
      <c r="J2043" s="3">
        <v>103.27179028905719</v>
      </c>
      <c r="K2043" s="11">
        <f t="shared" si="32"/>
        <v>0.14881315269780238</v>
      </c>
    </row>
    <row r="2044" spans="1:11" ht="15.25" customHeight="1" x14ac:dyDescent="0.35">
      <c r="A2044" s="8">
        <v>2895.9</v>
      </c>
      <c r="B2044" s="3">
        <v>0.15000000596046451</v>
      </c>
      <c r="C2044" s="3">
        <v>1</v>
      </c>
      <c r="D2044" s="8">
        <v>2905.68247962445</v>
      </c>
      <c r="E2044" s="8">
        <v>9.7824796244508434</v>
      </c>
      <c r="F2044" s="3">
        <v>10250</v>
      </c>
      <c r="G2044" s="9">
        <v>183</v>
      </c>
      <c r="H2044" s="3">
        <v>51</v>
      </c>
      <c r="I2044" s="3">
        <v>35</v>
      </c>
      <c r="J2044" s="3">
        <v>97.67</v>
      </c>
      <c r="K2044" s="11">
        <f t="shared" si="32"/>
        <v>2.8616711154034265E-3</v>
      </c>
    </row>
    <row r="2045" spans="1:11" ht="15.25" customHeight="1" x14ac:dyDescent="0.35">
      <c r="A2045" s="8">
        <v>2895.9</v>
      </c>
      <c r="B2045" s="3">
        <v>0.15000000596046451</v>
      </c>
      <c r="C2045" s="3">
        <v>2</v>
      </c>
      <c r="D2045" s="8">
        <v>3219.5635723468899</v>
      </c>
      <c r="E2045" s="8">
        <v>323.66357234689082</v>
      </c>
      <c r="F2045" s="3">
        <v>11310</v>
      </c>
      <c r="G2045" s="9">
        <v>2779</v>
      </c>
      <c r="H2045" s="3">
        <v>51</v>
      </c>
      <c r="I2045" s="3">
        <v>35</v>
      </c>
      <c r="J2045" s="3">
        <v>108.2206250394444</v>
      </c>
      <c r="K2045" s="11">
        <f t="shared" si="32"/>
        <v>8.5450722864629944E-2</v>
      </c>
    </row>
    <row r="2046" spans="1:11" ht="15.25" customHeight="1" x14ac:dyDescent="0.35">
      <c r="A2046" s="8">
        <v>2895.9</v>
      </c>
      <c r="B2046" s="3">
        <v>0.25</v>
      </c>
      <c r="C2046" s="3">
        <v>1</v>
      </c>
      <c r="D2046" s="8">
        <v>3156.757470238801</v>
      </c>
      <c r="E2046" s="8">
        <v>260.8574702388014</v>
      </c>
      <c r="F2046" s="3">
        <v>14982</v>
      </c>
      <c r="G2046" s="9">
        <v>12186</v>
      </c>
      <c r="H2046" s="3">
        <v>51</v>
      </c>
      <c r="I2046" s="3">
        <v>35</v>
      </c>
      <c r="J2046" s="3">
        <v>120.2574274376686</v>
      </c>
      <c r="K2046" s="11">
        <f t="shared" si="32"/>
        <v>6.1975968861586683E-2</v>
      </c>
    </row>
    <row r="2047" spans="1:11" ht="15.25" customHeight="1" x14ac:dyDescent="0.35">
      <c r="A2047" s="8">
        <v>2903.21</v>
      </c>
      <c r="B2047" s="3">
        <v>0.20000000298023221</v>
      </c>
      <c r="C2047" s="3">
        <v>1</v>
      </c>
      <c r="D2047" s="8">
        <v>2189.4486830598789</v>
      </c>
      <c r="E2047" s="8">
        <v>-713.76131694012111</v>
      </c>
      <c r="F2047" s="3">
        <v>14314</v>
      </c>
      <c r="G2047" s="9">
        <v>10450</v>
      </c>
      <c r="H2047" s="3">
        <v>52</v>
      </c>
      <c r="I2047" s="3">
        <v>41</v>
      </c>
      <c r="J2047" s="3">
        <v>66.751484488299113</v>
      </c>
      <c r="K2047" s="11">
        <f t="shared" si="32"/>
        <v>-0.26080038132106609</v>
      </c>
    </row>
    <row r="2048" spans="1:11" ht="15.25" customHeight="1" x14ac:dyDescent="0.35">
      <c r="A2048" s="8">
        <v>2903.21</v>
      </c>
      <c r="B2048" s="3">
        <v>0.20000000298023221</v>
      </c>
      <c r="C2048" s="3">
        <v>1</v>
      </c>
      <c r="D2048" s="8">
        <v>2672.7889145138688</v>
      </c>
      <c r="E2048" s="8">
        <v>-230.4210854861312</v>
      </c>
      <c r="F2048" s="3">
        <v>13478</v>
      </c>
      <c r="G2048" s="9">
        <v>8324</v>
      </c>
      <c r="H2048" s="3">
        <v>52</v>
      </c>
      <c r="I2048" s="3">
        <v>41</v>
      </c>
      <c r="J2048" s="3">
        <v>81.487467209475099</v>
      </c>
      <c r="K2048" s="11">
        <f t="shared" si="32"/>
        <v>-6.8967985725024647E-2</v>
      </c>
    </row>
    <row r="2049" spans="1:11" ht="15.25" customHeight="1" x14ac:dyDescent="0.35">
      <c r="A2049" s="8">
        <v>2904.45</v>
      </c>
      <c r="B2049" s="3">
        <v>0</v>
      </c>
      <c r="C2049" s="3">
        <v>4</v>
      </c>
      <c r="D2049" s="8">
        <v>3868.4270666029802</v>
      </c>
      <c r="E2049" s="8">
        <v>963.97706660297945</v>
      </c>
      <c r="F2049" s="3">
        <v>16141</v>
      </c>
      <c r="G2049" s="9">
        <v>15133</v>
      </c>
      <c r="H2049" s="3">
        <v>56</v>
      </c>
      <c r="I2049" s="3">
        <v>85</v>
      </c>
      <c r="J2049" s="3">
        <v>45.51090666591741</v>
      </c>
      <c r="K2049" s="11">
        <f t="shared" si="32"/>
        <v>0.249190963150169</v>
      </c>
    </row>
    <row r="2050" spans="1:11" ht="15.25" customHeight="1" x14ac:dyDescent="0.35">
      <c r="A2050" s="8">
        <v>2921.46</v>
      </c>
      <c r="B2050" s="3">
        <v>0</v>
      </c>
      <c r="C2050" s="3">
        <v>2</v>
      </c>
      <c r="D2050" s="8">
        <v>4095.9359077606482</v>
      </c>
      <c r="E2050" s="8">
        <v>1174.4759077606479</v>
      </c>
      <c r="F2050" s="3">
        <v>15909</v>
      </c>
      <c r="G2050" s="9">
        <v>14541</v>
      </c>
      <c r="H2050" s="3">
        <v>29</v>
      </c>
      <c r="I2050" s="3">
        <v>29</v>
      </c>
      <c r="J2050" s="3">
        <v>141.23916923312581</v>
      </c>
      <c r="K2050" s="11">
        <f t="shared" si="32"/>
        <v>0.2867417689655119</v>
      </c>
    </row>
    <row r="2051" spans="1:11" ht="15.25" customHeight="1" x14ac:dyDescent="0.35">
      <c r="A2051" s="8">
        <v>2921.46</v>
      </c>
      <c r="B2051" s="3">
        <v>0</v>
      </c>
      <c r="C2051" s="3">
        <v>5</v>
      </c>
      <c r="D2051" s="8">
        <v>4360.2960954999462</v>
      </c>
      <c r="E2051" s="8">
        <v>1438.8360954999459</v>
      </c>
      <c r="F2051" s="3">
        <v>12565</v>
      </c>
      <c r="G2051" s="9">
        <v>6030</v>
      </c>
      <c r="H2051" s="3">
        <v>29</v>
      </c>
      <c r="I2051" s="3">
        <v>29</v>
      </c>
      <c r="J2051" s="3">
        <v>150.35503777586021</v>
      </c>
      <c r="K2051" s="11">
        <f t="shared" ref="K2051:K2114" si="33">+(E2051/(I2051*J2051))</f>
        <v>0.32998586884613185</v>
      </c>
    </row>
    <row r="2052" spans="1:11" ht="15.25" customHeight="1" x14ac:dyDescent="0.35">
      <c r="A2052" s="8">
        <v>2921.46</v>
      </c>
      <c r="B2052" s="3">
        <v>0.10000000149011611</v>
      </c>
      <c r="C2052" s="3">
        <v>2</v>
      </c>
      <c r="D2052" s="8">
        <v>2966.386514026759</v>
      </c>
      <c r="E2052" s="8">
        <v>44.926514026758923</v>
      </c>
      <c r="F2052" s="3">
        <v>15545</v>
      </c>
      <c r="G2052" s="9">
        <v>13610</v>
      </c>
      <c r="H2052" s="3">
        <v>29</v>
      </c>
      <c r="I2052" s="3">
        <v>29</v>
      </c>
      <c r="J2052" s="3">
        <v>113.6546558980138</v>
      </c>
      <c r="K2052" s="11">
        <f t="shared" si="33"/>
        <v>1.3630679065571208E-2</v>
      </c>
    </row>
    <row r="2053" spans="1:11" ht="15.25" customHeight="1" x14ac:dyDescent="0.35">
      <c r="A2053" s="8">
        <v>2921.46</v>
      </c>
      <c r="B2053" s="3">
        <v>0.10000000149011611</v>
      </c>
      <c r="C2053" s="3">
        <v>3</v>
      </c>
      <c r="D2053" s="8">
        <v>3689.1517947924722</v>
      </c>
      <c r="E2053" s="8">
        <v>767.69179479247168</v>
      </c>
      <c r="F2053" s="3">
        <v>13037</v>
      </c>
      <c r="G2053" s="9">
        <v>7252</v>
      </c>
      <c r="H2053" s="3">
        <v>29</v>
      </c>
      <c r="I2053" s="3">
        <v>29</v>
      </c>
      <c r="J2053" s="3">
        <v>141.34681229504</v>
      </c>
      <c r="K2053" s="11">
        <f t="shared" si="33"/>
        <v>0.18728495128461944</v>
      </c>
    </row>
    <row r="2054" spans="1:11" ht="15.25" customHeight="1" x14ac:dyDescent="0.35">
      <c r="A2054" s="8">
        <v>2921.46</v>
      </c>
      <c r="B2054" s="3">
        <v>0.15000000596046451</v>
      </c>
      <c r="C2054" s="3">
        <v>1</v>
      </c>
      <c r="D2054" s="8">
        <v>3413.1197155132832</v>
      </c>
      <c r="E2054" s="8">
        <v>491.65971551328312</v>
      </c>
      <c r="F2054" s="3">
        <v>16180</v>
      </c>
      <c r="G2054" s="9">
        <v>15227</v>
      </c>
      <c r="H2054" s="3">
        <v>29</v>
      </c>
      <c r="I2054" s="3">
        <v>29</v>
      </c>
      <c r="J2054" s="3">
        <v>138.46327543396109</v>
      </c>
      <c r="K2054" s="11">
        <f t="shared" si="33"/>
        <v>0.12244245443729557</v>
      </c>
    </row>
    <row r="2055" spans="1:11" ht="15.25" customHeight="1" x14ac:dyDescent="0.35">
      <c r="A2055" s="8">
        <v>2921.46</v>
      </c>
      <c r="B2055" s="3">
        <v>0.15000000596046451</v>
      </c>
      <c r="C2055" s="3">
        <v>1</v>
      </c>
      <c r="D2055" s="8">
        <v>3415.7514114079859</v>
      </c>
      <c r="E2055" s="8">
        <v>494.29141140798578</v>
      </c>
      <c r="F2055" s="3">
        <v>12000</v>
      </c>
      <c r="G2055" s="9">
        <v>4552</v>
      </c>
      <c r="H2055" s="3">
        <v>29</v>
      </c>
      <c r="I2055" s="3">
        <v>29</v>
      </c>
      <c r="J2055" s="3">
        <v>138.57003794565099</v>
      </c>
      <c r="K2055" s="11">
        <f t="shared" si="33"/>
        <v>0.12300300758051802</v>
      </c>
    </row>
    <row r="2056" spans="1:11" ht="15.25" customHeight="1" x14ac:dyDescent="0.35">
      <c r="A2056" s="8">
        <v>2955.48</v>
      </c>
      <c r="B2056" s="3">
        <v>0</v>
      </c>
      <c r="C2056" s="3">
        <v>1</v>
      </c>
      <c r="D2056" s="8">
        <v>3736.6754359510069</v>
      </c>
      <c r="E2056" s="8">
        <v>781.19543595100731</v>
      </c>
      <c r="F2056" s="3">
        <v>13783</v>
      </c>
      <c r="G2056" s="9">
        <v>9094</v>
      </c>
      <c r="H2056" s="3">
        <v>44</v>
      </c>
      <c r="I2056" s="3">
        <v>44</v>
      </c>
      <c r="J2056" s="3">
        <v>84.924441726159259</v>
      </c>
      <c r="K2056" s="11">
        <f t="shared" si="33"/>
        <v>0.20906162425428532</v>
      </c>
    </row>
    <row r="2057" spans="1:11" ht="15.25" customHeight="1" x14ac:dyDescent="0.35">
      <c r="A2057" s="8">
        <v>2972.79</v>
      </c>
      <c r="B2057" s="3">
        <v>0</v>
      </c>
      <c r="C2057" s="3">
        <v>4</v>
      </c>
      <c r="D2057" s="8">
        <v>3469.1041606964609</v>
      </c>
      <c r="E2057" s="8">
        <v>496.31416069646139</v>
      </c>
      <c r="F2057" s="3">
        <v>13746</v>
      </c>
      <c r="G2057" s="9">
        <v>8984</v>
      </c>
      <c r="H2057" s="3">
        <v>56</v>
      </c>
      <c r="I2057" s="3">
        <v>87</v>
      </c>
      <c r="J2057" s="3">
        <v>39.874760467775417</v>
      </c>
      <c r="K2057" s="11">
        <f t="shared" si="33"/>
        <v>0.14306695265005268</v>
      </c>
    </row>
    <row r="2058" spans="1:11" ht="15.25" customHeight="1" x14ac:dyDescent="0.35">
      <c r="A2058" s="8">
        <v>2978.64</v>
      </c>
      <c r="B2058" s="3">
        <v>0</v>
      </c>
      <c r="C2058" s="3">
        <v>1</v>
      </c>
      <c r="D2058" s="8">
        <v>4241.391781883568</v>
      </c>
      <c r="E2058" s="8">
        <v>1262.7517818835679</v>
      </c>
      <c r="F2058" s="3">
        <v>12145</v>
      </c>
      <c r="G2058" s="9">
        <v>4945</v>
      </c>
      <c r="H2058" s="3">
        <v>51</v>
      </c>
      <c r="I2058" s="3">
        <v>36</v>
      </c>
      <c r="J2058" s="3">
        <v>117.81643838565471</v>
      </c>
      <c r="K2058" s="11">
        <f t="shared" si="33"/>
        <v>0.29772108940211822</v>
      </c>
    </row>
    <row r="2059" spans="1:11" ht="15.25" customHeight="1" x14ac:dyDescent="0.35">
      <c r="A2059" s="8">
        <v>2978.64</v>
      </c>
      <c r="B2059" s="3">
        <v>5.000000074505806E-2</v>
      </c>
      <c r="C2059" s="3">
        <v>1</v>
      </c>
      <c r="D2059" s="8">
        <v>4015.5968248256831</v>
      </c>
      <c r="E2059" s="8">
        <v>1036.956824825683</v>
      </c>
      <c r="F2059" s="3">
        <v>16583</v>
      </c>
      <c r="G2059" s="9">
        <v>16257</v>
      </c>
      <c r="H2059" s="3">
        <v>51</v>
      </c>
      <c r="I2059" s="3">
        <v>36</v>
      </c>
      <c r="J2059" s="3">
        <v>117.4151119290936</v>
      </c>
      <c r="K2059" s="11">
        <f t="shared" si="33"/>
        <v>0.24532068974692686</v>
      </c>
    </row>
    <row r="2060" spans="1:11" ht="15.25" customHeight="1" x14ac:dyDescent="0.35">
      <c r="A2060" s="8">
        <v>2978.64</v>
      </c>
      <c r="B2060" s="3">
        <v>0.15000000596046451</v>
      </c>
      <c r="C2060" s="3">
        <v>2</v>
      </c>
      <c r="D2060" s="8">
        <v>3339.2108156271702</v>
      </c>
      <c r="E2060" s="8">
        <v>360.5708156271703</v>
      </c>
      <c r="F2060" s="3">
        <v>12982</v>
      </c>
      <c r="G2060" s="9">
        <v>7103</v>
      </c>
      <c r="H2060" s="3">
        <v>51</v>
      </c>
      <c r="I2060" s="3">
        <v>36</v>
      </c>
      <c r="J2060" s="3">
        <v>109.1245372236195</v>
      </c>
      <c r="K2060" s="11">
        <f t="shared" si="33"/>
        <v>9.1783720183105932E-2</v>
      </c>
    </row>
    <row r="2061" spans="1:11" ht="15.25" customHeight="1" x14ac:dyDescent="0.35">
      <c r="A2061" s="8">
        <v>2986.54</v>
      </c>
      <c r="B2061" s="3">
        <v>0.15000000596046451</v>
      </c>
      <c r="C2061" s="3">
        <v>4</v>
      </c>
      <c r="D2061" s="8">
        <v>3171.3137711704599</v>
      </c>
      <c r="E2061" s="8">
        <v>184.77377117046029</v>
      </c>
      <c r="F2061" s="3">
        <v>12243</v>
      </c>
      <c r="G2061" s="9">
        <v>5210</v>
      </c>
      <c r="H2061" s="3">
        <v>39</v>
      </c>
      <c r="I2061" s="3">
        <v>62</v>
      </c>
      <c r="J2061" s="3">
        <v>60.176732322745707</v>
      </c>
      <c r="K2061" s="11">
        <f t="shared" si="33"/>
        <v>4.9524492284971008E-2</v>
      </c>
    </row>
    <row r="2062" spans="1:11" ht="15.25" customHeight="1" x14ac:dyDescent="0.35">
      <c r="A2062" s="8">
        <v>2994.24</v>
      </c>
      <c r="B2062" s="3">
        <v>0.20000000298023221</v>
      </c>
      <c r="C2062" s="3">
        <v>1</v>
      </c>
      <c r="D2062" s="8">
        <v>2702.1384011079831</v>
      </c>
      <c r="E2062" s="8">
        <v>-292.10159889201708</v>
      </c>
      <c r="F2062" s="3">
        <v>15593</v>
      </c>
      <c r="G2062" s="9">
        <v>13736</v>
      </c>
      <c r="H2062" s="3">
        <v>38</v>
      </c>
      <c r="I2062" s="3">
        <v>48</v>
      </c>
      <c r="J2062" s="3">
        <v>70.368187790995648</v>
      </c>
      <c r="K2062" s="11">
        <f t="shared" si="33"/>
        <v>-8.6480129273639184E-2</v>
      </c>
    </row>
    <row r="2063" spans="1:11" ht="15.25" customHeight="1" x14ac:dyDescent="0.35">
      <c r="A2063" s="8">
        <v>2994.24</v>
      </c>
      <c r="B2063" s="3">
        <v>0.20000000298023221</v>
      </c>
      <c r="C2063" s="3">
        <v>1</v>
      </c>
      <c r="D2063" s="8">
        <v>4015.0508454599681</v>
      </c>
      <c r="E2063" s="8">
        <v>1020.810845459967</v>
      </c>
      <c r="F2063" s="3">
        <v>16164</v>
      </c>
      <c r="G2063" s="9">
        <v>15189</v>
      </c>
      <c r="H2063" s="3">
        <v>38</v>
      </c>
      <c r="I2063" s="3">
        <v>48</v>
      </c>
      <c r="J2063" s="3">
        <v>104.55861615669789</v>
      </c>
      <c r="K2063" s="11">
        <f t="shared" si="33"/>
        <v>0.2033968447122278</v>
      </c>
    </row>
    <row r="2064" spans="1:11" ht="15.25" customHeight="1" x14ac:dyDescent="0.35">
      <c r="A2064" s="8">
        <v>2994.24</v>
      </c>
      <c r="B2064" s="3">
        <v>0.20000000298023221</v>
      </c>
      <c r="C2064" s="3">
        <v>1</v>
      </c>
      <c r="D2064" s="8">
        <v>4048.7370161155141</v>
      </c>
      <c r="E2064" s="8">
        <v>1054.497016115514</v>
      </c>
      <c r="F2064" s="3">
        <v>11984</v>
      </c>
      <c r="G2064" s="9">
        <v>4514</v>
      </c>
      <c r="H2064" s="3">
        <v>38</v>
      </c>
      <c r="I2064" s="3">
        <v>48</v>
      </c>
      <c r="J2064" s="3">
        <v>105.435860187454</v>
      </c>
      <c r="K2064" s="11">
        <f t="shared" si="33"/>
        <v>0.20836068294678711</v>
      </c>
    </row>
    <row r="2065" spans="1:11" ht="15.25" customHeight="1" x14ac:dyDescent="0.35">
      <c r="A2065" s="8">
        <v>3022.2</v>
      </c>
      <c r="B2065" s="3">
        <v>0</v>
      </c>
      <c r="C2065" s="3">
        <v>4</v>
      </c>
      <c r="D2065" s="8">
        <v>3604.9215375348008</v>
      </c>
      <c r="E2065" s="8">
        <v>582.72153753480097</v>
      </c>
      <c r="F2065" s="3">
        <v>14237</v>
      </c>
      <c r="G2065" s="9">
        <v>10270</v>
      </c>
      <c r="H2065" s="3">
        <v>29</v>
      </c>
      <c r="I2065" s="3">
        <v>30</v>
      </c>
      <c r="J2065" s="3">
        <v>120.16405125116</v>
      </c>
      <c r="K2065" s="11">
        <f t="shared" si="33"/>
        <v>0.16164610837363491</v>
      </c>
    </row>
    <row r="2066" spans="1:11" ht="15.25" customHeight="1" x14ac:dyDescent="0.35">
      <c r="A2066" s="8">
        <v>3022.2</v>
      </c>
      <c r="B2066" s="3">
        <v>0.10000000149011611</v>
      </c>
      <c r="C2066" s="3">
        <v>1</v>
      </c>
      <c r="D2066" s="8">
        <v>2727.9911051712388</v>
      </c>
      <c r="E2066" s="8">
        <v>-294.20889482876049</v>
      </c>
      <c r="F2066" s="3">
        <v>11365</v>
      </c>
      <c r="G2066" s="9">
        <v>2926</v>
      </c>
      <c r="H2066" s="3">
        <v>29</v>
      </c>
      <c r="I2066" s="3">
        <v>30</v>
      </c>
      <c r="J2066" s="3">
        <v>101.03670776621971</v>
      </c>
      <c r="K2066" s="11">
        <f t="shared" si="33"/>
        <v>-9.706336813398736E-2</v>
      </c>
    </row>
    <row r="2067" spans="1:11" ht="15.25" customHeight="1" x14ac:dyDescent="0.35">
      <c r="A2067" s="8">
        <v>3022.2</v>
      </c>
      <c r="B2067" s="3">
        <v>0.10000000149011611</v>
      </c>
      <c r="C2067" s="3">
        <v>1</v>
      </c>
      <c r="D2067" s="8">
        <v>3801.9313162832491</v>
      </c>
      <c r="E2067" s="8">
        <v>779.73131628324882</v>
      </c>
      <c r="F2067" s="3">
        <v>14709</v>
      </c>
      <c r="G2067" s="9">
        <v>11500</v>
      </c>
      <c r="H2067" s="3">
        <v>29</v>
      </c>
      <c r="I2067" s="3">
        <v>30</v>
      </c>
      <c r="J2067" s="3">
        <v>140.81227120659429</v>
      </c>
      <c r="K2067" s="11">
        <f t="shared" si="33"/>
        <v>0.18457939534243606</v>
      </c>
    </row>
    <row r="2068" spans="1:11" ht="15.25" customHeight="1" x14ac:dyDescent="0.35">
      <c r="A2068" s="8">
        <v>3022.65</v>
      </c>
      <c r="B2068" s="3">
        <v>5.000000074505806E-2</v>
      </c>
      <c r="C2068" s="3">
        <v>1</v>
      </c>
      <c r="D2068" s="8">
        <v>3692.629474285799</v>
      </c>
      <c r="E2068" s="8">
        <v>669.97947428579937</v>
      </c>
      <c r="F2068" s="3">
        <v>13229</v>
      </c>
      <c r="G2068" s="9">
        <v>7740</v>
      </c>
      <c r="H2068" s="3">
        <v>44</v>
      </c>
      <c r="I2068" s="3">
        <v>45</v>
      </c>
      <c r="J2068" s="3">
        <v>86.377297711855533</v>
      </c>
      <c r="K2068" s="11">
        <f t="shared" si="33"/>
        <v>0.17236511393969173</v>
      </c>
    </row>
    <row r="2069" spans="1:11" ht="15.25" customHeight="1" x14ac:dyDescent="0.35">
      <c r="A2069" s="8">
        <v>3044.83</v>
      </c>
      <c r="B2069" s="3">
        <v>0.20000000298023221</v>
      </c>
      <c r="C2069" s="3">
        <v>1</v>
      </c>
      <c r="D2069" s="8">
        <v>2705.9371054348499</v>
      </c>
      <c r="E2069" s="8">
        <v>-338.89289456515007</v>
      </c>
      <c r="F2069" s="3">
        <v>12642</v>
      </c>
      <c r="G2069" s="9">
        <v>6209</v>
      </c>
      <c r="H2069" s="3">
        <v>52</v>
      </c>
      <c r="I2069" s="3">
        <v>43</v>
      </c>
      <c r="J2069" s="3">
        <v>78.660962660327073</v>
      </c>
      <c r="K2069" s="11">
        <f t="shared" si="33"/>
        <v>-0.10019239327389018</v>
      </c>
    </row>
    <row r="2070" spans="1:11" ht="15.25" customHeight="1" x14ac:dyDescent="0.35">
      <c r="A2070" s="8">
        <v>3047</v>
      </c>
      <c r="B2070" s="3">
        <v>0</v>
      </c>
      <c r="C2070" s="3">
        <v>1</v>
      </c>
      <c r="D2070" s="8">
        <v>3610.5</v>
      </c>
      <c r="E2070" s="8">
        <v>563.5</v>
      </c>
      <c r="F2070" s="3">
        <v>10665</v>
      </c>
      <c r="G2070" s="9">
        <v>1097</v>
      </c>
      <c r="H2070" s="3">
        <v>76</v>
      </c>
      <c r="I2070" s="3">
        <v>10</v>
      </c>
      <c r="J2070" s="3">
        <v>361.05</v>
      </c>
      <c r="K2070" s="11">
        <f t="shared" si="33"/>
        <v>0.15607256612657527</v>
      </c>
    </row>
    <row r="2071" spans="1:11" ht="15.25" customHeight="1" x14ac:dyDescent="0.35">
      <c r="A2071" s="8">
        <v>3047</v>
      </c>
      <c r="B2071" s="3">
        <v>0</v>
      </c>
      <c r="C2071" s="3">
        <v>1</v>
      </c>
      <c r="D2071" s="8">
        <v>4000.550280223159</v>
      </c>
      <c r="E2071" s="8">
        <v>953.55028022315855</v>
      </c>
      <c r="F2071" s="3">
        <v>15681</v>
      </c>
      <c r="G2071" s="9">
        <v>13952</v>
      </c>
      <c r="H2071" s="3">
        <v>76</v>
      </c>
      <c r="I2071" s="3">
        <v>10</v>
      </c>
      <c r="J2071" s="3">
        <v>400.05502802231592</v>
      </c>
      <c r="K2071" s="11">
        <f t="shared" si="33"/>
        <v>0.23835477957546566</v>
      </c>
    </row>
    <row r="2072" spans="1:11" ht="15.25" customHeight="1" x14ac:dyDescent="0.35">
      <c r="A2072" s="8">
        <v>3047</v>
      </c>
      <c r="B2072" s="3">
        <v>0</v>
      </c>
      <c r="C2072" s="3">
        <v>1</v>
      </c>
      <c r="D2072" s="8">
        <v>4534.4597374301084</v>
      </c>
      <c r="E2072" s="8">
        <v>1487.4597374301079</v>
      </c>
      <c r="F2072" s="3">
        <v>12962</v>
      </c>
      <c r="G2072" s="9">
        <v>7050</v>
      </c>
      <c r="H2072" s="3">
        <v>76</v>
      </c>
      <c r="I2072" s="3">
        <v>10</v>
      </c>
      <c r="J2072" s="3">
        <v>453.44597374301082</v>
      </c>
      <c r="K2072" s="11">
        <f t="shared" si="33"/>
        <v>0.32803461130148248</v>
      </c>
    </row>
    <row r="2073" spans="1:11" ht="15.25" customHeight="1" x14ac:dyDescent="0.35">
      <c r="A2073" s="8">
        <v>3047</v>
      </c>
      <c r="B2073" s="3">
        <v>0</v>
      </c>
      <c r="C2073" s="3">
        <v>2</v>
      </c>
      <c r="D2073" s="8">
        <v>3645.7921059789069</v>
      </c>
      <c r="E2073" s="8">
        <v>598.79210597890687</v>
      </c>
      <c r="F2073" s="3">
        <v>11299</v>
      </c>
      <c r="G2073" s="9">
        <v>2751</v>
      </c>
      <c r="H2073" s="3">
        <v>76</v>
      </c>
      <c r="I2073" s="3">
        <v>10</v>
      </c>
      <c r="J2073" s="3">
        <v>364.57921059789072</v>
      </c>
      <c r="K2073" s="11">
        <f t="shared" si="33"/>
        <v>0.1642419777575686</v>
      </c>
    </row>
    <row r="2074" spans="1:11" ht="15.25" customHeight="1" x14ac:dyDescent="0.35">
      <c r="A2074" s="8">
        <v>3047</v>
      </c>
      <c r="B2074" s="3">
        <v>0</v>
      </c>
      <c r="C2074" s="3">
        <v>2</v>
      </c>
      <c r="D2074" s="8">
        <v>4131.602952671311</v>
      </c>
      <c r="E2074" s="8">
        <v>1084.602952671311</v>
      </c>
      <c r="F2074" s="3">
        <v>13173</v>
      </c>
      <c r="G2074" s="9">
        <v>7587</v>
      </c>
      <c r="H2074" s="3">
        <v>76</v>
      </c>
      <c r="I2074" s="3">
        <v>10</v>
      </c>
      <c r="J2074" s="3">
        <v>413.16029526713112</v>
      </c>
      <c r="K2074" s="11">
        <f t="shared" si="33"/>
        <v>0.2625138390827354</v>
      </c>
    </row>
    <row r="2075" spans="1:11" ht="15.25" customHeight="1" x14ac:dyDescent="0.35">
      <c r="A2075" s="8">
        <v>3047</v>
      </c>
      <c r="B2075" s="3">
        <v>0</v>
      </c>
      <c r="C2075" s="3">
        <v>2</v>
      </c>
      <c r="D2075" s="8">
        <v>4192.3</v>
      </c>
      <c r="E2075" s="8">
        <v>1145.3</v>
      </c>
      <c r="F2075" s="3">
        <v>10749</v>
      </c>
      <c r="G2075" s="9">
        <v>1321</v>
      </c>
      <c r="H2075" s="3">
        <v>76</v>
      </c>
      <c r="I2075" s="3">
        <v>10</v>
      </c>
      <c r="J2075" s="3">
        <v>419.23</v>
      </c>
      <c r="K2075" s="11">
        <f t="shared" si="33"/>
        <v>0.27319132695656317</v>
      </c>
    </row>
    <row r="2076" spans="1:11" ht="15.25" customHeight="1" x14ac:dyDescent="0.35">
      <c r="A2076" s="8">
        <v>3047</v>
      </c>
      <c r="B2076" s="3">
        <v>0</v>
      </c>
      <c r="C2076" s="3">
        <v>2</v>
      </c>
      <c r="D2076" s="8">
        <v>4222.1833290891991</v>
      </c>
      <c r="E2076" s="8">
        <v>1175.1833290891991</v>
      </c>
      <c r="F2076" s="3">
        <v>13257</v>
      </c>
      <c r="G2076" s="9">
        <v>7810</v>
      </c>
      <c r="H2076" s="3">
        <v>76</v>
      </c>
      <c r="I2076" s="3">
        <v>10</v>
      </c>
      <c r="J2076" s="3">
        <v>422.21833290891988</v>
      </c>
      <c r="K2076" s="11">
        <f t="shared" si="33"/>
        <v>0.27833545762748946</v>
      </c>
    </row>
    <row r="2077" spans="1:11" ht="15.25" customHeight="1" x14ac:dyDescent="0.35">
      <c r="A2077" s="8">
        <v>3047</v>
      </c>
      <c r="B2077" s="3">
        <v>0</v>
      </c>
      <c r="C2077" s="3">
        <v>2</v>
      </c>
      <c r="D2077" s="8">
        <v>4305.2999999999993</v>
      </c>
      <c r="E2077" s="8">
        <v>1258.299999999999</v>
      </c>
      <c r="F2077" s="3">
        <v>10879</v>
      </c>
      <c r="G2077" s="9">
        <v>1655</v>
      </c>
      <c r="H2077" s="3">
        <v>76</v>
      </c>
      <c r="I2077" s="3">
        <v>10</v>
      </c>
      <c r="J2077" s="3">
        <v>430.53</v>
      </c>
      <c r="K2077" s="11">
        <f t="shared" si="33"/>
        <v>0.29226767008106269</v>
      </c>
    </row>
    <row r="2078" spans="1:11" ht="15.25" customHeight="1" x14ac:dyDescent="0.35">
      <c r="A2078" s="8">
        <v>3047</v>
      </c>
      <c r="B2078" s="3">
        <v>0</v>
      </c>
      <c r="C2078" s="3">
        <v>2</v>
      </c>
      <c r="D2078" s="8">
        <v>4324.4720335971451</v>
      </c>
      <c r="E2078" s="8">
        <v>1277.4720335971449</v>
      </c>
      <c r="F2078" s="3">
        <v>16838</v>
      </c>
      <c r="G2078" s="9">
        <v>16823</v>
      </c>
      <c r="H2078" s="3">
        <v>76</v>
      </c>
      <c r="I2078" s="3">
        <v>10</v>
      </c>
      <c r="J2078" s="3">
        <v>432.44720335971448</v>
      </c>
      <c r="K2078" s="11">
        <f t="shared" si="33"/>
        <v>0.29540531738264686</v>
      </c>
    </row>
    <row r="2079" spans="1:11" ht="15.25" customHeight="1" x14ac:dyDescent="0.35">
      <c r="A2079" s="8">
        <v>3047</v>
      </c>
      <c r="B2079" s="3">
        <v>0</v>
      </c>
      <c r="C2079" s="3">
        <v>2</v>
      </c>
      <c r="D2079" s="8">
        <v>4862.0573318445986</v>
      </c>
      <c r="E2079" s="8">
        <v>1815.057331844599</v>
      </c>
      <c r="F2079" s="3">
        <v>11715</v>
      </c>
      <c r="G2079" s="9">
        <v>3824</v>
      </c>
      <c r="H2079" s="3">
        <v>76</v>
      </c>
      <c r="I2079" s="3">
        <v>10</v>
      </c>
      <c r="J2079" s="3">
        <v>486.20573318445992</v>
      </c>
      <c r="K2079" s="11">
        <f t="shared" si="33"/>
        <v>0.37331055723195072</v>
      </c>
    </row>
    <row r="2080" spans="1:11" ht="15.25" customHeight="1" x14ac:dyDescent="0.35">
      <c r="A2080" s="8">
        <v>3047</v>
      </c>
      <c r="B2080" s="3">
        <v>0</v>
      </c>
      <c r="C2080" s="3">
        <v>3</v>
      </c>
      <c r="D2080" s="8">
        <v>3689.3</v>
      </c>
      <c r="E2080" s="8">
        <v>642.30000000000018</v>
      </c>
      <c r="F2080" s="3">
        <v>10986</v>
      </c>
      <c r="G2080" s="9">
        <v>1907</v>
      </c>
      <c r="H2080" s="3">
        <v>76</v>
      </c>
      <c r="I2080" s="3">
        <v>10</v>
      </c>
      <c r="J2080" s="3">
        <v>368.93</v>
      </c>
      <c r="K2080" s="11">
        <f t="shared" si="33"/>
        <v>0.17409806738405664</v>
      </c>
    </row>
    <row r="2081" spans="1:11" ht="15.25" customHeight="1" x14ac:dyDescent="0.35">
      <c r="A2081" s="8">
        <v>3047</v>
      </c>
      <c r="B2081" s="3">
        <v>0</v>
      </c>
      <c r="C2081" s="3">
        <v>3</v>
      </c>
      <c r="D2081" s="8">
        <v>3696.1071794099948</v>
      </c>
      <c r="E2081" s="8">
        <v>649.1071794099953</v>
      </c>
      <c r="F2081" s="3">
        <v>14009</v>
      </c>
      <c r="G2081" s="9">
        <v>9681</v>
      </c>
      <c r="H2081" s="3">
        <v>76</v>
      </c>
      <c r="I2081" s="3">
        <v>10</v>
      </c>
      <c r="J2081" s="3">
        <v>369.61071794099951</v>
      </c>
      <c r="K2081" s="11">
        <f t="shared" si="33"/>
        <v>0.175619144116273</v>
      </c>
    </row>
    <row r="2082" spans="1:11" ht="15.25" customHeight="1" x14ac:dyDescent="0.35">
      <c r="A2082" s="8">
        <v>3047</v>
      </c>
      <c r="B2082" s="3">
        <v>0</v>
      </c>
      <c r="C2082" s="3">
        <v>3</v>
      </c>
      <c r="D2082" s="8">
        <v>3754.1027739076212</v>
      </c>
      <c r="E2082" s="8">
        <v>707.10277390762076</v>
      </c>
      <c r="F2082" s="3">
        <v>12421</v>
      </c>
      <c r="G2082" s="9">
        <v>5663</v>
      </c>
      <c r="H2082" s="3">
        <v>76</v>
      </c>
      <c r="I2082" s="3">
        <v>10</v>
      </c>
      <c r="J2082" s="3">
        <v>375.41027739076208</v>
      </c>
      <c r="K2082" s="11">
        <f t="shared" si="33"/>
        <v>0.18835466594634598</v>
      </c>
    </row>
    <row r="2083" spans="1:11" ht="15.25" customHeight="1" x14ac:dyDescent="0.35">
      <c r="A2083" s="8">
        <v>3047</v>
      </c>
      <c r="B2083" s="3">
        <v>0</v>
      </c>
      <c r="C2083" s="3">
        <v>3</v>
      </c>
      <c r="D2083" s="8">
        <v>3986.3</v>
      </c>
      <c r="E2083" s="8">
        <v>939.30000000000018</v>
      </c>
      <c r="F2083" s="3">
        <v>10566</v>
      </c>
      <c r="G2083" s="9">
        <v>854</v>
      </c>
      <c r="H2083" s="3">
        <v>76</v>
      </c>
      <c r="I2083" s="3">
        <v>10</v>
      </c>
      <c r="J2083" s="3">
        <v>398.63</v>
      </c>
      <c r="K2083" s="11">
        <f t="shared" si="33"/>
        <v>0.23563203973609617</v>
      </c>
    </row>
    <row r="2084" spans="1:11" ht="15.25" customHeight="1" x14ac:dyDescent="0.35">
      <c r="A2084" s="8">
        <v>3047</v>
      </c>
      <c r="B2084" s="3">
        <v>0</v>
      </c>
      <c r="C2084" s="3">
        <v>3</v>
      </c>
      <c r="D2084" s="8">
        <v>4131.9472075980411</v>
      </c>
      <c r="E2084" s="8">
        <v>1084.9472075980409</v>
      </c>
      <c r="F2084" s="3">
        <v>14643</v>
      </c>
      <c r="G2084" s="9">
        <v>11326</v>
      </c>
      <c r="H2084" s="3">
        <v>76</v>
      </c>
      <c r="I2084" s="3">
        <v>10</v>
      </c>
      <c r="J2084" s="3">
        <v>413.19472075980411</v>
      </c>
      <c r="K2084" s="11">
        <f t="shared" si="33"/>
        <v>0.26257528305370964</v>
      </c>
    </row>
    <row r="2085" spans="1:11" ht="15.25" customHeight="1" x14ac:dyDescent="0.35">
      <c r="A2085" s="8">
        <v>3047</v>
      </c>
      <c r="B2085" s="3">
        <v>0</v>
      </c>
      <c r="C2085" s="3">
        <v>4</v>
      </c>
      <c r="D2085" s="8">
        <v>4060.8</v>
      </c>
      <c r="E2085" s="8">
        <v>1013.8</v>
      </c>
      <c r="F2085" s="3">
        <v>10575</v>
      </c>
      <c r="G2085" s="9">
        <v>879</v>
      </c>
      <c r="H2085" s="3">
        <v>76</v>
      </c>
      <c r="I2085" s="3">
        <v>10</v>
      </c>
      <c r="J2085" s="3">
        <v>406.08</v>
      </c>
      <c r="K2085" s="11">
        <f t="shared" si="33"/>
        <v>0.2496552403467297</v>
      </c>
    </row>
    <row r="2086" spans="1:11" ht="15.25" customHeight="1" x14ac:dyDescent="0.35">
      <c r="A2086" s="8">
        <v>3047</v>
      </c>
      <c r="B2086" s="3">
        <v>0.10000000149011611</v>
      </c>
      <c r="C2086" s="3">
        <v>1</v>
      </c>
      <c r="D2086" s="8">
        <v>3136.4810822221548</v>
      </c>
      <c r="E2086" s="8">
        <v>89.481082222154782</v>
      </c>
      <c r="F2086" s="3">
        <v>16456</v>
      </c>
      <c r="G2086" s="9">
        <v>15919</v>
      </c>
      <c r="H2086" s="3">
        <v>76</v>
      </c>
      <c r="I2086" s="3">
        <v>10</v>
      </c>
      <c r="J2086" s="3">
        <v>348.49789860168647</v>
      </c>
      <c r="K2086" s="11">
        <f t="shared" si="33"/>
        <v>2.567621858874582E-2</v>
      </c>
    </row>
    <row r="2087" spans="1:11" ht="15.25" customHeight="1" x14ac:dyDescent="0.35">
      <c r="A2087" s="8">
        <v>3047</v>
      </c>
      <c r="B2087" s="3">
        <v>0.10000000149011611</v>
      </c>
      <c r="C2087" s="3">
        <v>1</v>
      </c>
      <c r="D2087" s="8">
        <v>3328.5599944889541</v>
      </c>
      <c r="E2087" s="8">
        <v>281.55999448895409</v>
      </c>
      <c r="F2087" s="3">
        <v>10604</v>
      </c>
      <c r="G2087" s="9">
        <v>939</v>
      </c>
      <c r="H2087" s="3">
        <v>76</v>
      </c>
      <c r="I2087" s="3">
        <v>10</v>
      </c>
      <c r="J2087" s="3">
        <v>369.84</v>
      </c>
      <c r="K2087" s="11">
        <f t="shared" si="33"/>
        <v>7.6130216982736892E-2</v>
      </c>
    </row>
    <row r="2088" spans="1:11" ht="15.25" customHeight="1" x14ac:dyDescent="0.35">
      <c r="A2088" s="8">
        <v>3056.62</v>
      </c>
      <c r="B2088" s="3">
        <v>0</v>
      </c>
      <c r="C2088" s="3">
        <v>2</v>
      </c>
      <c r="D2088" s="8">
        <v>3782.549199689337</v>
      </c>
      <c r="E2088" s="8">
        <v>725.9291996893362</v>
      </c>
      <c r="F2088" s="3">
        <v>11725</v>
      </c>
      <c r="G2088" s="9">
        <v>3848</v>
      </c>
      <c r="H2088" s="3">
        <v>38</v>
      </c>
      <c r="I2088" s="3">
        <v>49</v>
      </c>
      <c r="J2088" s="3">
        <v>77.194881626312991</v>
      </c>
      <c r="K2088" s="11">
        <f t="shared" si="33"/>
        <v>0.19191533576059164</v>
      </c>
    </row>
    <row r="2089" spans="1:11" ht="15.25" customHeight="1" x14ac:dyDescent="0.35">
      <c r="A2089" s="8">
        <v>3056.62</v>
      </c>
      <c r="B2089" s="3">
        <v>0.20000000298023221</v>
      </c>
      <c r="C2089" s="3">
        <v>2</v>
      </c>
      <c r="D2089" s="8">
        <v>3379.0399874120949</v>
      </c>
      <c r="E2089" s="8">
        <v>322.419987412095</v>
      </c>
      <c r="F2089" s="3">
        <v>10424</v>
      </c>
      <c r="G2089" s="9">
        <v>59</v>
      </c>
      <c r="H2089" s="3">
        <v>38</v>
      </c>
      <c r="I2089" s="3">
        <v>49</v>
      </c>
      <c r="J2089" s="3">
        <v>86.2</v>
      </c>
      <c r="K2089" s="11">
        <f t="shared" si="33"/>
        <v>7.6334103748306029E-2</v>
      </c>
    </row>
    <row r="2090" spans="1:11" ht="15.25" customHeight="1" x14ac:dyDescent="0.35">
      <c r="A2090" s="8">
        <v>3056.62</v>
      </c>
      <c r="B2090" s="3">
        <v>0.25</v>
      </c>
      <c r="C2090" s="3">
        <v>1</v>
      </c>
      <c r="D2090" s="8">
        <v>2979.2657909424788</v>
      </c>
      <c r="E2090" s="8">
        <v>-77.35420905752153</v>
      </c>
      <c r="F2090" s="3">
        <v>14440</v>
      </c>
      <c r="G2090" s="9">
        <v>10785</v>
      </c>
      <c r="H2090" s="3">
        <v>38</v>
      </c>
      <c r="I2090" s="3">
        <v>49</v>
      </c>
      <c r="J2090" s="3">
        <v>81.068456896393982</v>
      </c>
      <c r="K2090" s="11">
        <f t="shared" si="33"/>
        <v>-1.9473138975891147E-2</v>
      </c>
    </row>
    <row r="2091" spans="1:11" ht="15.25" customHeight="1" x14ac:dyDescent="0.35">
      <c r="A2091" s="8">
        <v>3061.38</v>
      </c>
      <c r="B2091" s="3">
        <v>0</v>
      </c>
      <c r="C2091" s="3">
        <v>1</v>
      </c>
      <c r="D2091" s="8">
        <v>4036.927030532534</v>
      </c>
      <c r="E2091" s="8">
        <v>975.54703053253434</v>
      </c>
      <c r="F2091" s="3">
        <v>14653</v>
      </c>
      <c r="G2091" s="9">
        <v>11350</v>
      </c>
      <c r="H2091" s="3">
        <v>51</v>
      </c>
      <c r="I2091" s="3">
        <v>37</v>
      </c>
      <c r="J2091" s="3">
        <v>109.1061359603388</v>
      </c>
      <c r="K2091" s="11">
        <f t="shared" si="33"/>
        <v>0.24165584940083595</v>
      </c>
    </row>
    <row r="2092" spans="1:11" ht="15.25" customHeight="1" x14ac:dyDescent="0.35">
      <c r="A2092" s="8">
        <v>3061.38</v>
      </c>
      <c r="B2092" s="3">
        <v>0.15000000596046451</v>
      </c>
      <c r="C2092" s="3">
        <v>1</v>
      </c>
      <c r="D2092" s="8">
        <v>3674.2123947364589</v>
      </c>
      <c r="E2092" s="8">
        <v>612.83239473645972</v>
      </c>
      <c r="F2092" s="3">
        <v>14654</v>
      </c>
      <c r="G2092" s="9">
        <v>11352</v>
      </c>
      <c r="H2092" s="3">
        <v>51</v>
      </c>
      <c r="I2092" s="3">
        <v>37</v>
      </c>
      <c r="J2092" s="3">
        <v>116.8271039904986</v>
      </c>
      <c r="K2092" s="11">
        <f t="shared" si="33"/>
        <v>0.14177393027671939</v>
      </c>
    </row>
    <row r="2093" spans="1:11" ht="15.25" customHeight="1" x14ac:dyDescent="0.35">
      <c r="A2093" s="8">
        <v>3082.88</v>
      </c>
      <c r="B2093" s="3">
        <v>0.10000000149011611</v>
      </c>
      <c r="C2093" s="3">
        <v>2</v>
      </c>
      <c r="D2093" s="8">
        <v>3950.621275236409</v>
      </c>
      <c r="E2093" s="8">
        <v>867.74127523640891</v>
      </c>
      <c r="F2093" s="3">
        <v>11085</v>
      </c>
      <c r="G2093" s="9">
        <v>2179</v>
      </c>
      <c r="H2093" s="3">
        <v>39</v>
      </c>
      <c r="I2093" s="3">
        <v>64</v>
      </c>
      <c r="J2093" s="3">
        <v>68.587175030857495</v>
      </c>
      <c r="K2093" s="11">
        <f t="shared" si="33"/>
        <v>0.1976821092204033</v>
      </c>
    </row>
    <row r="2094" spans="1:11" ht="15.25" customHeight="1" x14ac:dyDescent="0.35">
      <c r="A2094" s="8">
        <v>3089.82</v>
      </c>
      <c r="B2094" s="3">
        <v>0</v>
      </c>
      <c r="C2094" s="3">
        <v>3</v>
      </c>
      <c r="D2094" s="8">
        <v>3413.3796524812728</v>
      </c>
      <c r="E2094" s="8">
        <v>323.55965248127308</v>
      </c>
      <c r="F2094" s="3">
        <v>12947</v>
      </c>
      <c r="G2094" s="9">
        <v>7012</v>
      </c>
      <c r="H2094" s="3">
        <v>44</v>
      </c>
      <c r="I2094" s="3">
        <v>46</v>
      </c>
      <c r="J2094" s="3">
        <v>74.203905488723336</v>
      </c>
      <c r="K2094" s="11">
        <f t="shared" si="33"/>
        <v>9.4791580610164253E-2</v>
      </c>
    </row>
    <row r="2095" spans="1:11" ht="15.25" customHeight="1" x14ac:dyDescent="0.35">
      <c r="A2095" s="8">
        <v>3089.82</v>
      </c>
      <c r="B2095" s="3">
        <v>5.000000074505806E-2</v>
      </c>
      <c r="C2095" s="3">
        <v>1</v>
      </c>
      <c r="D2095" s="8">
        <v>3785.091318599264</v>
      </c>
      <c r="E2095" s="8">
        <v>695.2713185992643</v>
      </c>
      <c r="F2095" s="3">
        <v>14901</v>
      </c>
      <c r="G2095" s="9">
        <v>11992</v>
      </c>
      <c r="H2095" s="3">
        <v>44</v>
      </c>
      <c r="I2095" s="3">
        <v>46</v>
      </c>
      <c r="J2095" s="3">
        <v>86.615362049606503</v>
      </c>
      <c r="K2095" s="11">
        <f t="shared" si="33"/>
        <v>0.17450246151411622</v>
      </c>
    </row>
    <row r="2096" spans="1:11" ht="15.25" customHeight="1" x14ac:dyDescent="0.35">
      <c r="A2096" s="8">
        <v>3090.42</v>
      </c>
      <c r="B2096" s="3">
        <v>0</v>
      </c>
      <c r="C2096" s="3">
        <v>2</v>
      </c>
      <c r="D2096" s="8">
        <v>4563.8567639401244</v>
      </c>
      <c r="E2096" s="8">
        <v>1473.4367639401239</v>
      </c>
      <c r="F2096" s="3">
        <v>16195</v>
      </c>
      <c r="G2096" s="9">
        <v>15269</v>
      </c>
      <c r="H2096" s="3">
        <v>53</v>
      </c>
      <c r="I2096" s="3">
        <v>59</v>
      </c>
      <c r="J2096" s="3">
        <v>77.353504473561429</v>
      </c>
      <c r="K2096" s="11">
        <f t="shared" si="33"/>
        <v>0.3228490375907544</v>
      </c>
    </row>
    <row r="2097" spans="1:11" ht="15.25" customHeight="1" x14ac:dyDescent="0.35">
      <c r="A2097" s="8">
        <v>3090.42</v>
      </c>
      <c r="B2097" s="3">
        <v>0</v>
      </c>
      <c r="C2097" s="3">
        <v>3</v>
      </c>
      <c r="D2097" s="8">
        <v>4396.7865348728192</v>
      </c>
      <c r="E2097" s="8">
        <v>1306.3665348728191</v>
      </c>
      <c r="F2097" s="3">
        <v>12015</v>
      </c>
      <c r="G2097" s="9">
        <v>4595</v>
      </c>
      <c r="H2097" s="3">
        <v>53</v>
      </c>
      <c r="I2097" s="3">
        <v>59</v>
      </c>
      <c r="J2097" s="3">
        <v>74.521805675810498</v>
      </c>
      <c r="K2097" s="11">
        <f t="shared" si="33"/>
        <v>0.29711848062476087</v>
      </c>
    </row>
    <row r="2098" spans="1:11" ht="15.25" customHeight="1" x14ac:dyDescent="0.35">
      <c r="A2098" s="8">
        <v>3119</v>
      </c>
      <c r="B2098" s="3">
        <v>0</v>
      </c>
      <c r="C2098" s="3">
        <v>2</v>
      </c>
      <c r="D2098" s="8">
        <v>4734.1658943015527</v>
      </c>
      <c r="E2098" s="8">
        <v>1615.165894301553</v>
      </c>
      <c r="F2098" s="3">
        <v>11977</v>
      </c>
      <c r="G2098" s="9">
        <v>4494</v>
      </c>
      <c r="H2098" s="3">
        <v>38</v>
      </c>
      <c r="I2098" s="3">
        <v>50</v>
      </c>
      <c r="J2098" s="3">
        <v>94.683317886031062</v>
      </c>
      <c r="K2098" s="11">
        <f t="shared" si="33"/>
        <v>0.34117222132957042</v>
      </c>
    </row>
    <row r="2099" spans="1:11" ht="15.25" customHeight="1" x14ac:dyDescent="0.35">
      <c r="A2099" s="8">
        <v>3119</v>
      </c>
      <c r="B2099" s="3">
        <v>0</v>
      </c>
      <c r="C2099" s="3">
        <v>4</v>
      </c>
      <c r="D2099" s="8">
        <v>3960.5</v>
      </c>
      <c r="E2099" s="8">
        <v>841.49999999999955</v>
      </c>
      <c r="F2099" s="3">
        <v>10417</v>
      </c>
      <c r="G2099" s="9">
        <v>40</v>
      </c>
      <c r="H2099" s="3">
        <v>38</v>
      </c>
      <c r="I2099" s="3">
        <v>50</v>
      </c>
      <c r="J2099" s="3">
        <v>79.209999999999994</v>
      </c>
      <c r="K2099" s="11">
        <f t="shared" si="33"/>
        <v>0.21247317257921972</v>
      </c>
    </row>
    <row r="2100" spans="1:11" ht="15.25" customHeight="1" x14ac:dyDescent="0.35">
      <c r="A2100" s="8">
        <v>3119</v>
      </c>
      <c r="B2100" s="3">
        <v>0.20000000298023221</v>
      </c>
      <c r="C2100" s="3">
        <v>1</v>
      </c>
      <c r="D2100" s="8">
        <v>3015.9999887645249</v>
      </c>
      <c r="E2100" s="8">
        <v>-103.0000112354751</v>
      </c>
      <c r="F2100" s="3">
        <v>10353</v>
      </c>
      <c r="G2100" s="9">
        <v>458</v>
      </c>
      <c r="H2100" s="3">
        <v>38</v>
      </c>
      <c r="I2100" s="3">
        <v>50</v>
      </c>
      <c r="J2100" s="3">
        <v>75.400000000000006</v>
      </c>
      <c r="K2100" s="11">
        <f t="shared" si="33"/>
        <v>-2.7320957887393922E-2</v>
      </c>
    </row>
    <row r="2101" spans="1:11" ht="15.25" customHeight="1" x14ac:dyDescent="0.35">
      <c r="A2101" s="8">
        <v>3122.94</v>
      </c>
      <c r="B2101" s="3">
        <v>0</v>
      </c>
      <c r="C2101" s="3">
        <v>2</v>
      </c>
      <c r="D2101" s="8">
        <v>4564.3431794257594</v>
      </c>
      <c r="E2101" s="8">
        <v>1441.403179425758</v>
      </c>
      <c r="F2101" s="3">
        <v>15414</v>
      </c>
      <c r="G2101" s="9">
        <v>13243</v>
      </c>
      <c r="H2101" s="3">
        <v>29</v>
      </c>
      <c r="I2101" s="3">
        <v>31</v>
      </c>
      <c r="J2101" s="3">
        <v>147.23687675566961</v>
      </c>
      <c r="K2101" s="11">
        <f t="shared" si="33"/>
        <v>0.3157964076678173</v>
      </c>
    </row>
    <row r="2102" spans="1:11" ht="15.25" customHeight="1" x14ac:dyDescent="0.35">
      <c r="A2102" s="8">
        <v>3122.94</v>
      </c>
      <c r="B2102" s="3">
        <v>0.10000000149011611</v>
      </c>
      <c r="C2102" s="3">
        <v>3</v>
      </c>
      <c r="D2102" s="8">
        <v>3811.0785027029879</v>
      </c>
      <c r="E2102" s="8">
        <v>688.13850270298826</v>
      </c>
      <c r="F2102" s="3">
        <v>16381</v>
      </c>
      <c r="G2102" s="9">
        <v>15755</v>
      </c>
      <c r="H2102" s="3">
        <v>29</v>
      </c>
      <c r="I2102" s="3">
        <v>31</v>
      </c>
      <c r="J2102" s="3">
        <v>136.59779602196889</v>
      </c>
      <c r="K2102" s="11">
        <f t="shared" si="33"/>
        <v>0.16250640100119434</v>
      </c>
    </row>
    <row r="2103" spans="1:11" ht="15.25" customHeight="1" x14ac:dyDescent="0.35">
      <c r="A2103" s="8">
        <v>3131.05</v>
      </c>
      <c r="B2103" s="3">
        <v>0</v>
      </c>
      <c r="C2103" s="3">
        <v>2</v>
      </c>
      <c r="D2103" s="8">
        <v>4353.1251198642321</v>
      </c>
      <c r="E2103" s="8">
        <v>1222.075119864232</v>
      </c>
      <c r="F2103" s="3">
        <v>15537</v>
      </c>
      <c r="G2103" s="9">
        <v>13589</v>
      </c>
      <c r="H2103" s="3">
        <v>39</v>
      </c>
      <c r="I2103" s="3">
        <v>65</v>
      </c>
      <c r="J2103" s="3">
        <v>66.97115569021895</v>
      </c>
      <c r="K2103" s="11">
        <f t="shared" si="33"/>
        <v>0.28073512389700089</v>
      </c>
    </row>
    <row r="2104" spans="1:11" ht="15.25" customHeight="1" x14ac:dyDescent="0.35">
      <c r="A2104" s="8">
        <v>3142.8</v>
      </c>
      <c r="B2104" s="3">
        <v>0.10000000149011611</v>
      </c>
      <c r="C2104" s="3">
        <v>1</v>
      </c>
      <c r="D2104" s="8">
        <v>3494.662731496212</v>
      </c>
      <c r="E2104" s="8">
        <v>351.86273149621138</v>
      </c>
      <c r="F2104" s="3">
        <v>13541</v>
      </c>
      <c r="G2104" s="9">
        <v>8472</v>
      </c>
      <c r="H2104" s="3">
        <v>53</v>
      </c>
      <c r="I2104" s="3">
        <v>60</v>
      </c>
      <c r="J2104" s="3">
        <v>64.715976616338352</v>
      </c>
      <c r="K2104" s="11">
        <f t="shared" si="33"/>
        <v>9.0617173144686106E-2</v>
      </c>
    </row>
    <row r="2105" spans="1:11" ht="15.25" customHeight="1" x14ac:dyDescent="0.35">
      <c r="A2105" s="8">
        <v>3144.12</v>
      </c>
      <c r="B2105" s="3">
        <v>0</v>
      </c>
      <c r="C2105" s="3">
        <v>2</v>
      </c>
      <c r="D2105" s="8">
        <v>3411.905876590668</v>
      </c>
      <c r="E2105" s="8">
        <v>267.78587659066761</v>
      </c>
      <c r="F2105" s="3">
        <v>11784</v>
      </c>
      <c r="G2105" s="9">
        <v>3985</v>
      </c>
      <c r="H2105" s="3">
        <v>51</v>
      </c>
      <c r="I2105" s="3">
        <v>38</v>
      </c>
      <c r="J2105" s="3">
        <v>89.786996752385988</v>
      </c>
      <c r="K2105" s="11">
        <f t="shared" si="33"/>
        <v>7.8485716276045545E-2</v>
      </c>
    </row>
    <row r="2106" spans="1:11" ht="15.25" customHeight="1" x14ac:dyDescent="0.35">
      <c r="A2106" s="8">
        <v>3144.12</v>
      </c>
      <c r="B2106" s="3">
        <v>0.25</v>
      </c>
      <c r="C2106" s="3">
        <v>5</v>
      </c>
      <c r="D2106" s="8">
        <v>3074.2500877442062</v>
      </c>
      <c r="E2106" s="8">
        <v>-69.869912255793679</v>
      </c>
      <c r="F2106" s="3">
        <v>13529</v>
      </c>
      <c r="G2106" s="9">
        <v>8443</v>
      </c>
      <c r="H2106" s="3">
        <v>51</v>
      </c>
      <c r="I2106" s="3">
        <v>38</v>
      </c>
      <c r="J2106" s="3">
        <v>107.8684241313757</v>
      </c>
      <c r="K2106" s="11">
        <f t="shared" si="33"/>
        <v>-1.7045598990385519E-2</v>
      </c>
    </row>
    <row r="2107" spans="1:11" ht="15.25" customHeight="1" x14ac:dyDescent="0.35">
      <c r="A2107" s="8">
        <v>3179.22</v>
      </c>
      <c r="B2107" s="3">
        <v>0.10000000149011611</v>
      </c>
      <c r="C2107" s="3">
        <v>1</v>
      </c>
      <c r="D2107" s="8">
        <v>4340.5177331420964</v>
      </c>
      <c r="E2107" s="8">
        <v>1161.2977331420959</v>
      </c>
      <c r="F2107" s="3">
        <v>11921</v>
      </c>
      <c r="G2107" s="9">
        <v>4347</v>
      </c>
      <c r="H2107" s="3">
        <v>39</v>
      </c>
      <c r="I2107" s="3">
        <v>66</v>
      </c>
      <c r="J2107" s="3">
        <v>73.072689231121629</v>
      </c>
      <c r="K2107" s="11">
        <f t="shared" si="33"/>
        <v>0.24079338511095583</v>
      </c>
    </row>
    <row r="2108" spans="1:11" ht="15.25" customHeight="1" x14ac:dyDescent="0.35">
      <c r="A2108" s="8">
        <v>3223.68</v>
      </c>
      <c r="B2108" s="3">
        <v>0</v>
      </c>
      <c r="C2108" s="3">
        <v>1</v>
      </c>
      <c r="D2108" s="8">
        <v>4595.5801803153427</v>
      </c>
      <c r="E2108" s="8">
        <v>1371.9001803153431</v>
      </c>
      <c r="F2108" s="3">
        <v>12906</v>
      </c>
      <c r="G2108" s="9">
        <v>6888</v>
      </c>
      <c r="H2108" s="3">
        <v>29</v>
      </c>
      <c r="I2108" s="3">
        <v>32</v>
      </c>
      <c r="J2108" s="3">
        <v>143.61188063485449</v>
      </c>
      <c r="K2108" s="11">
        <f t="shared" si="33"/>
        <v>0.29852600248206412</v>
      </c>
    </row>
    <row r="2109" spans="1:11" ht="15.25" customHeight="1" x14ac:dyDescent="0.35">
      <c r="A2109" s="8">
        <v>3224.16</v>
      </c>
      <c r="B2109" s="3">
        <v>0</v>
      </c>
      <c r="C2109" s="3">
        <v>3</v>
      </c>
      <c r="D2109" s="8">
        <v>2834.1864701499521</v>
      </c>
      <c r="E2109" s="8">
        <v>-389.97352985004818</v>
      </c>
      <c r="F2109" s="3">
        <v>15455</v>
      </c>
      <c r="G2109" s="9">
        <v>13369</v>
      </c>
      <c r="H2109" s="3">
        <v>44</v>
      </c>
      <c r="I2109" s="3">
        <v>48</v>
      </c>
      <c r="J2109" s="3">
        <v>59.045551461457329</v>
      </c>
      <c r="K2109" s="11">
        <f t="shared" si="33"/>
        <v>-0.137596285197641</v>
      </c>
    </row>
    <row r="2110" spans="1:11" ht="15.25" customHeight="1" x14ac:dyDescent="0.35">
      <c r="A2110" s="8">
        <v>3226.86</v>
      </c>
      <c r="B2110" s="3">
        <v>0</v>
      </c>
      <c r="C2110" s="3">
        <v>1</v>
      </c>
      <c r="D2110" s="8">
        <v>4196.1748978238156</v>
      </c>
      <c r="E2110" s="8">
        <v>969.31489782381595</v>
      </c>
      <c r="F2110" s="3">
        <v>16800</v>
      </c>
      <c r="G2110" s="9">
        <v>16749</v>
      </c>
      <c r="H2110" s="3">
        <v>51</v>
      </c>
      <c r="I2110" s="3">
        <v>39</v>
      </c>
      <c r="J2110" s="3">
        <v>107.5942281493286</v>
      </c>
      <c r="K2110" s="11">
        <f t="shared" si="33"/>
        <v>0.23099964167997711</v>
      </c>
    </row>
    <row r="2111" spans="1:11" ht="15.25" customHeight="1" x14ac:dyDescent="0.35">
      <c r="A2111" s="8">
        <v>3226.86</v>
      </c>
      <c r="B2111" s="3">
        <v>0</v>
      </c>
      <c r="C2111" s="3">
        <v>2</v>
      </c>
      <c r="D2111" s="8">
        <v>4499.3548866719893</v>
      </c>
      <c r="E2111" s="8">
        <v>1272.4948866719899</v>
      </c>
      <c r="F2111" s="3">
        <v>16325</v>
      </c>
      <c r="G2111" s="9">
        <v>15612</v>
      </c>
      <c r="H2111" s="3">
        <v>51</v>
      </c>
      <c r="I2111" s="3">
        <v>39</v>
      </c>
      <c r="J2111" s="3">
        <v>115.3680740172305</v>
      </c>
      <c r="K2111" s="11">
        <f t="shared" si="33"/>
        <v>0.28281718573508846</v>
      </c>
    </row>
    <row r="2112" spans="1:11" ht="15.25" customHeight="1" x14ac:dyDescent="0.35">
      <c r="A2112" s="8">
        <v>3257.26</v>
      </c>
      <c r="B2112" s="3">
        <v>0.20000000298023221</v>
      </c>
      <c r="C2112" s="3">
        <v>1</v>
      </c>
      <c r="D2112" s="8">
        <v>2725.6546305709112</v>
      </c>
      <c r="E2112" s="8">
        <v>-531.60536942908948</v>
      </c>
      <c r="F2112" s="3">
        <v>15986</v>
      </c>
      <c r="G2112" s="9">
        <v>14723</v>
      </c>
      <c r="H2112" s="3">
        <v>52</v>
      </c>
      <c r="I2112" s="3">
        <v>46</v>
      </c>
      <c r="J2112" s="3">
        <v>74.066702193607767</v>
      </c>
      <c r="K2112" s="11">
        <f t="shared" si="33"/>
        <v>-0.15603014746952176</v>
      </c>
    </row>
    <row r="2113" spans="1:11" ht="15.25" customHeight="1" x14ac:dyDescent="0.35">
      <c r="A2113" s="8">
        <v>3275.56</v>
      </c>
      <c r="B2113" s="3">
        <v>0</v>
      </c>
      <c r="C2113" s="3">
        <v>1</v>
      </c>
      <c r="D2113" s="8">
        <v>3803.429688325301</v>
      </c>
      <c r="E2113" s="8">
        <v>527.86968832530101</v>
      </c>
      <c r="F2113" s="3">
        <v>14701</v>
      </c>
      <c r="G2113" s="9">
        <v>11479</v>
      </c>
      <c r="H2113" s="3">
        <v>39</v>
      </c>
      <c r="I2113" s="3">
        <v>68</v>
      </c>
      <c r="J2113" s="3">
        <v>55.932789534195599</v>
      </c>
      <c r="K2113" s="11">
        <f t="shared" si="33"/>
        <v>0.13878781299562523</v>
      </c>
    </row>
    <row r="2114" spans="1:11" ht="15.25" customHeight="1" x14ac:dyDescent="0.35">
      <c r="A2114" s="8">
        <v>3299.94</v>
      </c>
      <c r="B2114" s="3">
        <v>0.10000000149011611</v>
      </c>
      <c r="C2114" s="3">
        <v>1</v>
      </c>
      <c r="D2114" s="8">
        <v>3060.3283993646492</v>
      </c>
      <c r="E2114" s="8">
        <v>-239.6116006353509</v>
      </c>
      <c r="F2114" s="3">
        <v>11869</v>
      </c>
      <c r="G2114" s="9">
        <v>4199</v>
      </c>
      <c r="H2114" s="3">
        <v>53</v>
      </c>
      <c r="I2114" s="3">
        <v>63</v>
      </c>
      <c r="J2114" s="3">
        <v>53.974045933537703</v>
      </c>
      <c r="K2114" s="11">
        <f t="shared" si="33"/>
        <v>-7.0466437608309493E-2</v>
      </c>
    </row>
    <row r="2115" spans="1:11" ht="15.25" customHeight="1" x14ac:dyDescent="0.35">
      <c r="A2115" s="8">
        <v>3306.14</v>
      </c>
      <c r="B2115" s="3">
        <v>0</v>
      </c>
      <c r="C2115" s="3">
        <v>3</v>
      </c>
      <c r="D2115" s="8">
        <v>3826.905716338269</v>
      </c>
      <c r="E2115" s="8">
        <v>520.76571633826825</v>
      </c>
      <c r="F2115" s="3">
        <v>14485</v>
      </c>
      <c r="G2115" s="9">
        <v>10906</v>
      </c>
      <c r="H2115" s="3">
        <v>38</v>
      </c>
      <c r="I2115" s="3">
        <v>53</v>
      </c>
      <c r="J2115" s="3">
        <v>72.205768232797524</v>
      </c>
      <c r="K2115" s="11">
        <f t="shared" ref="K2115:K2178" si="34">+(E2115/(I2115*J2115))</f>
        <v>0.1360801009847081</v>
      </c>
    </row>
    <row r="2116" spans="1:11" ht="15.25" customHeight="1" x14ac:dyDescent="0.35">
      <c r="A2116" s="8">
        <v>3306.14</v>
      </c>
      <c r="B2116" s="3">
        <v>0</v>
      </c>
      <c r="C2116" s="3">
        <v>3</v>
      </c>
      <c r="D2116" s="8">
        <v>3849.4229681089391</v>
      </c>
      <c r="E2116" s="8">
        <v>543.2829681089388</v>
      </c>
      <c r="F2116" s="3">
        <v>12813</v>
      </c>
      <c r="G2116" s="9">
        <v>6659</v>
      </c>
      <c r="H2116" s="3">
        <v>38</v>
      </c>
      <c r="I2116" s="3">
        <v>53</v>
      </c>
      <c r="J2116" s="3">
        <v>72.630622039791305</v>
      </c>
      <c r="K2116" s="11">
        <f t="shared" si="34"/>
        <v>0.14113361213091921</v>
      </c>
    </row>
    <row r="2117" spans="1:11" ht="15.25" customHeight="1" x14ac:dyDescent="0.35">
      <c r="A2117" s="8">
        <v>3306.14</v>
      </c>
      <c r="B2117" s="3">
        <v>0</v>
      </c>
      <c r="C2117" s="3">
        <v>3</v>
      </c>
      <c r="D2117" s="8">
        <v>5016.4258861929829</v>
      </c>
      <c r="E2117" s="8">
        <v>1710.2858861929831</v>
      </c>
      <c r="F2117" s="3">
        <v>13649</v>
      </c>
      <c r="G2117" s="9">
        <v>8736</v>
      </c>
      <c r="H2117" s="3">
        <v>38</v>
      </c>
      <c r="I2117" s="3">
        <v>53</v>
      </c>
      <c r="J2117" s="3">
        <v>94.649545022509116</v>
      </c>
      <c r="K2117" s="11">
        <f t="shared" si="34"/>
        <v>0.34093713831202171</v>
      </c>
    </row>
    <row r="2118" spans="1:11" ht="15.25" customHeight="1" x14ac:dyDescent="0.35">
      <c r="A2118" s="8">
        <v>3309.6</v>
      </c>
      <c r="B2118" s="3">
        <v>0</v>
      </c>
      <c r="C2118" s="3">
        <v>1</v>
      </c>
      <c r="D2118" s="8">
        <v>4558.7162142525594</v>
      </c>
      <c r="E2118" s="8">
        <v>1249.1162142525591</v>
      </c>
      <c r="F2118" s="3">
        <v>15489</v>
      </c>
      <c r="G2118" s="9">
        <v>13459</v>
      </c>
      <c r="H2118" s="3">
        <v>51</v>
      </c>
      <c r="I2118" s="3">
        <v>40</v>
      </c>
      <c r="J2118" s="3">
        <v>113.96790535631401</v>
      </c>
      <c r="K2118" s="11">
        <f t="shared" si="34"/>
        <v>0.27400613583869732</v>
      </c>
    </row>
    <row r="2119" spans="1:11" ht="15.25" customHeight="1" x14ac:dyDescent="0.35">
      <c r="A2119" s="8">
        <v>3309.6</v>
      </c>
      <c r="B2119" s="3">
        <v>0</v>
      </c>
      <c r="C2119" s="3">
        <v>2</v>
      </c>
      <c r="D2119" s="8">
        <v>4030.4</v>
      </c>
      <c r="E2119" s="8">
        <v>720.80000000000018</v>
      </c>
      <c r="F2119" s="3">
        <v>10948</v>
      </c>
      <c r="G2119" s="9">
        <v>1816</v>
      </c>
      <c r="H2119" s="3">
        <v>51</v>
      </c>
      <c r="I2119" s="3">
        <v>40</v>
      </c>
      <c r="J2119" s="3">
        <v>100.76</v>
      </c>
      <c r="K2119" s="11">
        <f t="shared" si="34"/>
        <v>0.1788408098451767</v>
      </c>
    </row>
    <row r="2120" spans="1:11" ht="15.25" customHeight="1" x14ac:dyDescent="0.35">
      <c r="A2120" s="8">
        <v>3309.6</v>
      </c>
      <c r="B2120" s="3">
        <v>0</v>
      </c>
      <c r="C2120" s="3">
        <v>2</v>
      </c>
      <c r="D2120" s="8">
        <v>4048</v>
      </c>
      <c r="E2120" s="8">
        <v>738.40000000000009</v>
      </c>
      <c r="F2120" s="3">
        <v>10249</v>
      </c>
      <c r="G2120" s="9">
        <v>182</v>
      </c>
      <c r="H2120" s="3">
        <v>51</v>
      </c>
      <c r="I2120" s="3">
        <v>40</v>
      </c>
      <c r="J2120" s="3">
        <v>101.2</v>
      </c>
      <c r="K2120" s="11">
        <f t="shared" si="34"/>
        <v>0.18241106719367592</v>
      </c>
    </row>
    <row r="2121" spans="1:11" ht="15.25" customHeight="1" x14ac:dyDescent="0.35">
      <c r="A2121" s="8">
        <v>3309.6</v>
      </c>
      <c r="B2121" s="3">
        <v>0.15000000596046451</v>
      </c>
      <c r="C2121" s="3">
        <v>2</v>
      </c>
      <c r="D2121" s="8">
        <v>4138.0171166843584</v>
      </c>
      <c r="E2121" s="8">
        <v>828.41711668435846</v>
      </c>
      <c r="F2121" s="3">
        <v>13818</v>
      </c>
      <c r="G2121" s="9">
        <v>9189</v>
      </c>
      <c r="H2121" s="3">
        <v>51</v>
      </c>
      <c r="I2121" s="3">
        <v>40</v>
      </c>
      <c r="J2121" s="3">
        <v>121.7063866382771</v>
      </c>
      <c r="K2121" s="11">
        <f t="shared" si="34"/>
        <v>0.17016714150476189</v>
      </c>
    </row>
    <row r="2122" spans="1:11" ht="15.25" customHeight="1" x14ac:dyDescent="0.35">
      <c r="A2122" s="8">
        <v>3323.73</v>
      </c>
      <c r="B2122" s="3">
        <v>0</v>
      </c>
      <c r="C2122" s="3">
        <v>1</v>
      </c>
      <c r="D2122" s="8">
        <v>4970.9473438239102</v>
      </c>
      <c r="E2122" s="8">
        <v>1647.2173438239099</v>
      </c>
      <c r="F2122" s="3">
        <v>13865</v>
      </c>
      <c r="G2122" s="9">
        <v>9315</v>
      </c>
      <c r="H2122" s="3">
        <v>39</v>
      </c>
      <c r="I2122" s="3">
        <v>69</v>
      </c>
      <c r="J2122" s="3">
        <v>72.042715127882758</v>
      </c>
      <c r="K2122" s="11">
        <f t="shared" si="34"/>
        <v>0.3313688980975576</v>
      </c>
    </row>
    <row r="2123" spans="1:11" ht="15.25" customHeight="1" x14ac:dyDescent="0.35">
      <c r="A2123" s="8">
        <v>3324.42</v>
      </c>
      <c r="B2123" s="3">
        <v>0</v>
      </c>
      <c r="C2123" s="3">
        <v>2</v>
      </c>
      <c r="D2123" s="8">
        <v>4140.4564531319138</v>
      </c>
      <c r="E2123" s="8">
        <v>816.03645313191419</v>
      </c>
      <c r="F2123" s="3">
        <v>14578</v>
      </c>
      <c r="G2123" s="9">
        <v>11136</v>
      </c>
      <c r="H2123" s="3">
        <v>29</v>
      </c>
      <c r="I2123" s="3">
        <v>33</v>
      </c>
      <c r="J2123" s="3">
        <v>125.46837736763381</v>
      </c>
      <c r="K2123" s="11">
        <f t="shared" si="34"/>
        <v>0.19708852450667597</v>
      </c>
    </row>
    <row r="2124" spans="1:11" ht="15.25" customHeight="1" x14ac:dyDescent="0.35">
      <c r="A2124" s="8">
        <v>3324.42</v>
      </c>
      <c r="B2124" s="3">
        <v>0</v>
      </c>
      <c r="C2124" s="3">
        <v>2</v>
      </c>
      <c r="D2124" s="8">
        <v>4350.9142943203224</v>
      </c>
      <c r="E2124" s="8">
        <v>1026.494294320323</v>
      </c>
      <c r="F2124" s="3">
        <v>12338</v>
      </c>
      <c r="G2124" s="9">
        <v>5442</v>
      </c>
      <c r="H2124" s="3">
        <v>29</v>
      </c>
      <c r="I2124" s="3">
        <v>33</v>
      </c>
      <c r="J2124" s="3">
        <v>131.84588770667639</v>
      </c>
      <c r="K2124" s="11">
        <f t="shared" si="34"/>
        <v>0.23592611227950586</v>
      </c>
    </row>
    <row r="2125" spans="1:11" ht="15.25" customHeight="1" x14ac:dyDescent="0.35">
      <c r="A2125" s="8">
        <v>3324.42</v>
      </c>
      <c r="B2125" s="3">
        <v>0</v>
      </c>
      <c r="C2125" s="3">
        <v>2</v>
      </c>
      <c r="D2125" s="8">
        <v>4688.0887382348164</v>
      </c>
      <c r="E2125" s="8">
        <v>1363.6687382348159</v>
      </c>
      <c r="F2125" s="3">
        <v>16518</v>
      </c>
      <c r="G2125" s="9">
        <v>16081</v>
      </c>
      <c r="H2125" s="3">
        <v>29</v>
      </c>
      <c r="I2125" s="3">
        <v>33</v>
      </c>
      <c r="J2125" s="3">
        <v>142.0632950980247</v>
      </c>
      <c r="K2125" s="11">
        <f t="shared" si="34"/>
        <v>0.29087946375952606</v>
      </c>
    </row>
    <row r="2126" spans="1:11" ht="15.25" customHeight="1" x14ac:dyDescent="0.35">
      <c r="A2126" s="8">
        <v>3351.7</v>
      </c>
      <c r="B2126" s="3">
        <v>0</v>
      </c>
      <c r="C2126" s="3">
        <v>1</v>
      </c>
      <c r="D2126" s="8">
        <v>3740.5459929729532</v>
      </c>
      <c r="E2126" s="8">
        <v>388.8459929729529</v>
      </c>
      <c r="F2126" s="3">
        <v>11501</v>
      </c>
      <c r="G2126" s="9">
        <v>3269</v>
      </c>
      <c r="H2126" s="3">
        <v>76</v>
      </c>
      <c r="I2126" s="3">
        <v>11</v>
      </c>
      <c r="J2126" s="3">
        <v>340.04963572481392</v>
      </c>
      <c r="K2126" s="11">
        <f t="shared" si="34"/>
        <v>0.10395434081105938</v>
      </c>
    </row>
    <row r="2127" spans="1:11" ht="15.25" customHeight="1" x14ac:dyDescent="0.35">
      <c r="A2127" s="8">
        <v>3351.7</v>
      </c>
      <c r="B2127" s="3">
        <v>0</v>
      </c>
      <c r="C2127" s="3">
        <v>1</v>
      </c>
      <c r="D2127" s="8">
        <v>4675.2915742133318</v>
      </c>
      <c r="E2127" s="8">
        <v>1323.591574213332</v>
      </c>
      <c r="F2127" s="3">
        <v>12337</v>
      </c>
      <c r="G2127" s="9">
        <v>5438</v>
      </c>
      <c r="H2127" s="3">
        <v>76</v>
      </c>
      <c r="I2127" s="3">
        <v>11</v>
      </c>
      <c r="J2127" s="3">
        <v>425.02650674666648</v>
      </c>
      <c r="K2127" s="11">
        <f t="shared" si="34"/>
        <v>0.28310353551287137</v>
      </c>
    </row>
    <row r="2128" spans="1:11" ht="15.25" customHeight="1" x14ac:dyDescent="0.35">
      <c r="A2128" s="8">
        <v>3351.7</v>
      </c>
      <c r="B2128" s="3">
        <v>0</v>
      </c>
      <c r="C2128" s="3">
        <v>1</v>
      </c>
      <c r="D2128" s="8">
        <v>4962.0980955721961</v>
      </c>
      <c r="E2128" s="8">
        <v>1610.3980955721961</v>
      </c>
      <c r="F2128" s="3">
        <v>15765</v>
      </c>
      <c r="G2128" s="9">
        <v>14175</v>
      </c>
      <c r="H2128" s="3">
        <v>76</v>
      </c>
      <c r="I2128" s="3">
        <v>11</v>
      </c>
      <c r="J2128" s="3">
        <v>451.09982687019959</v>
      </c>
      <c r="K2128" s="11">
        <f t="shared" si="34"/>
        <v>0.32453975406274105</v>
      </c>
    </row>
    <row r="2129" spans="1:11" ht="15.25" customHeight="1" x14ac:dyDescent="0.35">
      <c r="A2129" s="8">
        <v>3351.7</v>
      </c>
      <c r="B2129" s="3">
        <v>0</v>
      </c>
      <c r="C2129" s="3">
        <v>1</v>
      </c>
      <c r="D2129" s="8">
        <v>5019.8486116897702</v>
      </c>
      <c r="E2129" s="8">
        <v>1668.14861168977</v>
      </c>
      <c r="F2129" s="3">
        <v>12971</v>
      </c>
      <c r="G2129" s="9">
        <v>7074</v>
      </c>
      <c r="H2129" s="3">
        <v>76</v>
      </c>
      <c r="I2129" s="3">
        <v>11</v>
      </c>
      <c r="J2129" s="3">
        <v>456.34987378997909</v>
      </c>
      <c r="K2129" s="11">
        <f t="shared" si="34"/>
        <v>0.33231054175720282</v>
      </c>
    </row>
    <row r="2130" spans="1:11" ht="15.25" customHeight="1" x14ac:dyDescent="0.35">
      <c r="A2130" s="8">
        <v>3351.7</v>
      </c>
      <c r="B2130" s="3">
        <v>0</v>
      </c>
      <c r="C2130" s="3">
        <v>2</v>
      </c>
      <c r="D2130" s="8">
        <v>4866.7589680911369</v>
      </c>
      <c r="E2130" s="8">
        <v>1515.0589680911371</v>
      </c>
      <c r="F2130" s="3">
        <v>14929</v>
      </c>
      <c r="G2130" s="9">
        <v>12062</v>
      </c>
      <c r="H2130" s="3">
        <v>76</v>
      </c>
      <c r="I2130" s="3">
        <v>11</v>
      </c>
      <c r="J2130" s="3">
        <v>442.43263346283061</v>
      </c>
      <c r="K2130" s="11">
        <f t="shared" si="34"/>
        <v>0.31130758232010425</v>
      </c>
    </row>
    <row r="2131" spans="1:11" ht="15.25" customHeight="1" x14ac:dyDescent="0.35">
      <c r="A2131" s="8">
        <v>3351.7</v>
      </c>
      <c r="B2131" s="3">
        <v>0</v>
      </c>
      <c r="C2131" s="3">
        <v>2</v>
      </c>
      <c r="D2131" s="8">
        <v>5290.5802796883254</v>
      </c>
      <c r="E2131" s="8">
        <v>1938.880279688326</v>
      </c>
      <c r="F2131" s="3">
        <v>11585</v>
      </c>
      <c r="G2131" s="9">
        <v>3493</v>
      </c>
      <c r="H2131" s="3">
        <v>76</v>
      </c>
      <c r="I2131" s="3">
        <v>11</v>
      </c>
      <c r="J2131" s="3">
        <v>480.96184360802948</v>
      </c>
      <c r="K2131" s="11">
        <f t="shared" si="34"/>
        <v>0.36647781097512205</v>
      </c>
    </row>
    <row r="2132" spans="1:11" ht="15.25" customHeight="1" x14ac:dyDescent="0.35">
      <c r="A2132" s="8">
        <v>3351.7</v>
      </c>
      <c r="B2132" s="3">
        <v>0</v>
      </c>
      <c r="C2132" s="3">
        <v>2</v>
      </c>
      <c r="D2132" s="8">
        <v>5678.9718860764578</v>
      </c>
      <c r="E2132" s="8">
        <v>2327.271886076458</v>
      </c>
      <c r="F2132" s="3">
        <v>11923</v>
      </c>
      <c r="G2132" s="9">
        <v>4353</v>
      </c>
      <c r="H2132" s="3">
        <v>76</v>
      </c>
      <c r="I2132" s="3">
        <v>11</v>
      </c>
      <c r="J2132" s="3">
        <v>516.27017146149615</v>
      </c>
      <c r="K2132" s="11">
        <f t="shared" si="34"/>
        <v>0.40980514303696364</v>
      </c>
    </row>
    <row r="2133" spans="1:11" ht="15.25" customHeight="1" x14ac:dyDescent="0.35">
      <c r="A2133" s="8">
        <v>3351.7</v>
      </c>
      <c r="B2133" s="3">
        <v>0</v>
      </c>
      <c r="C2133" s="3">
        <v>2</v>
      </c>
      <c r="D2133" s="8">
        <v>5884.9635863041931</v>
      </c>
      <c r="E2133" s="8">
        <v>2533.2635863041928</v>
      </c>
      <c r="F2133" s="3">
        <v>12551</v>
      </c>
      <c r="G2133" s="9">
        <v>5996</v>
      </c>
      <c r="H2133" s="3">
        <v>76</v>
      </c>
      <c r="I2133" s="3">
        <v>11</v>
      </c>
      <c r="J2133" s="3">
        <v>534.99668966401759</v>
      </c>
      <c r="K2133" s="11">
        <f t="shared" si="34"/>
        <v>0.43046376568917799</v>
      </c>
    </row>
    <row r="2134" spans="1:11" ht="15.25" customHeight="1" x14ac:dyDescent="0.35">
      <c r="A2134" s="8">
        <v>3351.7</v>
      </c>
      <c r="B2134" s="3">
        <v>0</v>
      </c>
      <c r="C2134" s="3">
        <v>2</v>
      </c>
      <c r="D2134" s="8">
        <v>5919.0336379613873</v>
      </c>
      <c r="E2134" s="8">
        <v>2567.333637961387</v>
      </c>
      <c r="F2134" s="3">
        <v>15267</v>
      </c>
      <c r="G2134" s="9">
        <v>12867</v>
      </c>
      <c r="H2134" s="3">
        <v>76</v>
      </c>
      <c r="I2134" s="3">
        <v>11</v>
      </c>
      <c r="J2134" s="3">
        <v>538.09396708739882</v>
      </c>
      <c r="K2134" s="11">
        <f t="shared" si="34"/>
        <v>0.43374202530222805</v>
      </c>
    </row>
    <row r="2135" spans="1:11" ht="15.25" customHeight="1" x14ac:dyDescent="0.35">
      <c r="A2135" s="8">
        <v>3351.7</v>
      </c>
      <c r="B2135" s="3">
        <v>0</v>
      </c>
      <c r="C2135" s="3">
        <v>3</v>
      </c>
      <c r="D2135" s="8">
        <v>4236.5957374647278</v>
      </c>
      <c r="E2135" s="8">
        <v>884.89573746472797</v>
      </c>
      <c r="F2135" s="3">
        <v>11290</v>
      </c>
      <c r="G2135" s="9">
        <v>2728</v>
      </c>
      <c r="H2135" s="3">
        <v>76</v>
      </c>
      <c r="I2135" s="3">
        <v>11</v>
      </c>
      <c r="J2135" s="3">
        <v>385.14506704224789</v>
      </c>
      <c r="K2135" s="11">
        <f t="shared" si="34"/>
        <v>0.20886952456650237</v>
      </c>
    </row>
    <row r="2136" spans="1:11" ht="15.25" customHeight="1" x14ac:dyDescent="0.35">
      <c r="A2136" s="8">
        <v>3351.7</v>
      </c>
      <c r="B2136" s="3">
        <v>0</v>
      </c>
      <c r="C2136" s="3">
        <v>3</v>
      </c>
      <c r="D2136" s="8">
        <v>4525.5803916392942</v>
      </c>
      <c r="E2136" s="8">
        <v>1173.880391639294</v>
      </c>
      <c r="F2136" s="3">
        <v>15470</v>
      </c>
      <c r="G2136" s="9">
        <v>13411</v>
      </c>
      <c r="H2136" s="3">
        <v>76</v>
      </c>
      <c r="I2136" s="3">
        <v>11</v>
      </c>
      <c r="J2136" s="3">
        <v>411.41639923993591</v>
      </c>
      <c r="K2136" s="11">
        <f t="shared" si="34"/>
        <v>0.25938781107677567</v>
      </c>
    </row>
    <row r="2137" spans="1:11" ht="15.25" customHeight="1" x14ac:dyDescent="0.35">
      <c r="A2137" s="8">
        <v>3351.7</v>
      </c>
      <c r="B2137" s="3">
        <v>0</v>
      </c>
      <c r="C2137" s="3">
        <v>3</v>
      </c>
      <c r="D2137" s="8">
        <v>4647.1656570225568</v>
      </c>
      <c r="E2137" s="8">
        <v>1295.465657022557</v>
      </c>
      <c r="F2137" s="3">
        <v>14845</v>
      </c>
      <c r="G2137" s="9">
        <v>11840</v>
      </c>
      <c r="H2137" s="3">
        <v>76</v>
      </c>
      <c r="I2137" s="3">
        <v>11</v>
      </c>
      <c r="J2137" s="3">
        <v>422.46960518386879</v>
      </c>
      <c r="K2137" s="11">
        <f t="shared" si="34"/>
        <v>0.27876468209497035</v>
      </c>
    </row>
    <row r="2138" spans="1:11" ht="15.25" customHeight="1" x14ac:dyDescent="0.35">
      <c r="A2138" s="8">
        <v>3351.7</v>
      </c>
      <c r="B2138" s="3">
        <v>0</v>
      </c>
      <c r="C2138" s="3">
        <v>3</v>
      </c>
      <c r="D2138" s="8">
        <v>5174.6612613440884</v>
      </c>
      <c r="E2138" s="8">
        <v>1822.9612613440891</v>
      </c>
      <c r="F2138" s="3">
        <v>14223</v>
      </c>
      <c r="G2138" s="9">
        <v>10238</v>
      </c>
      <c r="H2138" s="3">
        <v>76</v>
      </c>
      <c r="I2138" s="3">
        <v>11</v>
      </c>
      <c r="J2138" s="3">
        <v>470.42375103128069</v>
      </c>
      <c r="K2138" s="11">
        <f t="shared" si="34"/>
        <v>0.35228610517214526</v>
      </c>
    </row>
    <row r="2139" spans="1:11" ht="15.25" customHeight="1" x14ac:dyDescent="0.35">
      <c r="A2139" s="8">
        <v>3351.7</v>
      </c>
      <c r="B2139" s="3">
        <v>0</v>
      </c>
      <c r="C2139" s="3">
        <v>4</v>
      </c>
      <c r="D2139" s="8">
        <v>5536.6281337234423</v>
      </c>
      <c r="E2139" s="8">
        <v>2184.928133723442</v>
      </c>
      <c r="F2139" s="3">
        <v>12135</v>
      </c>
      <c r="G2139" s="9">
        <v>4922</v>
      </c>
      <c r="H2139" s="3">
        <v>76</v>
      </c>
      <c r="I2139" s="3">
        <v>11</v>
      </c>
      <c r="J2139" s="3">
        <v>503.32983033849467</v>
      </c>
      <c r="K2139" s="11">
        <f t="shared" si="34"/>
        <v>0.39463154847173282</v>
      </c>
    </row>
    <row r="2140" spans="1:11" ht="15.25" customHeight="1" x14ac:dyDescent="0.35">
      <c r="A2140" s="8">
        <v>3351.7</v>
      </c>
      <c r="B2140" s="3">
        <v>0.10000000149011611</v>
      </c>
      <c r="C2140" s="3">
        <v>2</v>
      </c>
      <c r="D2140" s="8">
        <v>4071.356769616179</v>
      </c>
      <c r="E2140" s="8">
        <v>719.65676961617919</v>
      </c>
      <c r="F2140" s="3">
        <v>12276</v>
      </c>
      <c r="G2140" s="9">
        <v>5281</v>
      </c>
      <c r="H2140" s="3">
        <v>76</v>
      </c>
      <c r="I2140" s="3">
        <v>11</v>
      </c>
      <c r="J2140" s="3">
        <v>411.24815922798598</v>
      </c>
      <c r="K2140" s="11">
        <f t="shared" si="34"/>
        <v>0.15908482803958476</v>
      </c>
    </row>
    <row r="2141" spans="1:11" ht="15.25" customHeight="1" x14ac:dyDescent="0.35">
      <c r="A2141" s="8">
        <v>3351.7</v>
      </c>
      <c r="B2141" s="3">
        <v>0.10000000149011611</v>
      </c>
      <c r="C2141" s="3">
        <v>2</v>
      </c>
      <c r="D2141" s="8">
        <v>4220.0322729387208</v>
      </c>
      <c r="E2141" s="8">
        <v>868.33227293872096</v>
      </c>
      <c r="F2141" s="3">
        <v>14784</v>
      </c>
      <c r="G2141" s="9">
        <v>11681</v>
      </c>
      <c r="H2141" s="3">
        <v>76</v>
      </c>
      <c r="I2141" s="3">
        <v>11</v>
      </c>
      <c r="J2141" s="3">
        <v>426.26588686118822</v>
      </c>
      <c r="K2141" s="11">
        <f t="shared" si="34"/>
        <v>0.18518793075644358</v>
      </c>
    </row>
    <row r="2142" spans="1:11" ht="15.25" customHeight="1" x14ac:dyDescent="0.35">
      <c r="A2142" s="8">
        <v>3358.5</v>
      </c>
      <c r="B2142" s="3">
        <v>5.000000074505806E-2</v>
      </c>
      <c r="C2142" s="3">
        <v>1</v>
      </c>
      <c r="D2142" s="8">
        <v>3589.5749971847981</v>
      </c>
      <c r="E2142" s="8">
        <v>231.0749971847977</v>
      </c>
      <c r="F2142" s="3">
        <v>10721</v>
      </c>
      <c r="G2142" s="9">
        <v>1251</v>
      </c>
      <c r="H2142" s="3">
        <v>44</v>
      </c>
      <c r="I2142" s="3">
        <v>50</v>
      </c>
      <c r="J2142" s="3">
        <v>75.569999999999993</v>
      </c>
      <c r="K2142" s="11">
        <f t="shared" si="34"/>
        <v>6.1155219580467837E-2</v>
      </c>
    </row>
    <row r="2143" spans="1:11" ht="15.25" customHeight="1" x14ac:dyDescent="0.35">
      <c r="A2143" s="8">
        <v>3368.52</v>
      </c>
      <c r="B2143" s="3">
        <v>0.20000000298023221</v>
      </c>
      <c r="C2143" s="3">
        <v>1</v>
      </c>
      <c r="D2143" s="8">
        <v>4028.1294102232282</v>
      </c>
      <c r="E2143" s="8">
        <v>659.60941022322822</v>
      </c>
      <c r="F2143" s="3">
        <v>14757</v>
      </c>
      <c r="G2143" s="9">
        <v>11622</v>
      </c>
      <c r="H2143" s="3">
        <v>38</v>
      </c>
      <c r="I2143" s="3">
        <v>54</v>
      </c>
      <c r="J2143" s="3">
        <v>93.243736695119892</v>
      </c>
      <c r="K2143" s="11">
        <f t="shared" si="34"/>
        <v>0.13100063887558924</v>
      </c>
    </row>
    <row r="2144" spans="1:11" ht="15.25" customHeight="1" x14ac:dyDescent="0.35">
      <c r="A2144" s="8">
        <v>3392.34</v>
      </c>
      <c r="B2144" s="3">
        <v>0</v>
      </c>
      <c r="C2144" s="3">
        <v>2</v>
      </c>
      <c r="D2144" s="8">
        <v>3836.0198023044159</v>
      </c>
      <c r="E2144" s="8">
        <v>443.67980230441623</v>
      </c>
      <c r="F2144" s="3">
        <v>15128</v>
      </c>
      <c r="G2144" s="9">
        <v>12543</v>
      </c>
      <c r="H2144" s="3">
        <v>51</v>
      </c>
      <c r="I2144" s="3">
        <v>41</v>
      </c>
      <c r="J2144" s="3">
        <v>93.561458592790629</v>
      </c>
      <c r="K2144" s="11">
        <f t="shared" si="34"/>
        <v>0.11566149946303302</v>
      </c>
    </row>
    <row r="2145" spans="1:11" ht="15.25" customHeight="1" x14ac:dyDescent="0.35">
      <c r="A2145" s="8">
        <v>3392.34</v>
      </c>
      <c r="B2145" s="3">
        <v>0</v>
      </c>
      <c r="C2145" s="3">
        <v>2</v>
      </c>
      <c r="D2145" s="8">
        <v>4253.433157656541</v>
      </c>
      <c r="E2145" s="8">
        <v>861.09315765654128</v>
      </c>
      <c r="F2145" s="3">
        <v>11309</v>
      </c>
      <c r="G2145" s="9">
        <v>2777</v>
      </c>
      <c r="H2145" s="3">
        <v>51</v>
      </c>
      <c r="I2145" s="3">
        <v>41</v>
      </c>
      <c r="J2145" s="3">
        <v>103.74227213796441</v>
      </c>
      <c r="K2145" s="11">
        <f t="shared" si="34"/>
        <v>0.20244661799997973</v>
      </c>
    </row>
    <row r="2146" spans="1:11" ht="15.25" customHeight="1" x14ac:dyDescent="0.35">
      <c r="A2146" s="8">
        <v>3425.16</v>
      </c>
      <c r="B2146" s="3">
        <v>0</v>
      </c>
      <c r="C2146" s="3">
        <v>1</v>
      </c>
      <c r="D2146" s="8">
        <v>5506.4036711129966</v>
      </c>
      <c r="E2146" s="8">
        <v>2081.2436711129972</v>
      </c>
      <c r="F2146" s="3">
        <v>14010</v>
      </c>
      <c r="G2146" s="9">
        <v>9682</v>
      </c>
      <c r="H2146" s="3">
        <v>29</v>
      </c>
      <c r="I2146" s="3">
        <v>34</v>
      </c>
      <c r="J2146" s="3">
        <v>161.95304915038221</v>
      </c>
      <c r="K2146" s="11">
        <f t="shared" si="34"/>
        <v>0.37796787075952254</v>
      </c>
    </row>
    <row r="2147" spans="1:11" ht="15.25" customHeight="1" x14ac:dyDescent="0.35">
      <c r="A2147" s="8">
        <v>3425.16</v>
      </c>
      <c r="B2147" s="3">
        <v>0</v>
      </c>
      <c r="C2147" s="3">
        <v>5</v>
      </c>
      <c r="D2147" s="8">
        <v>4153.8777989411483</v>
      </c>
      <c r="E2147" s="8">
        <v>728.71779894114843</v>
      </c>
      <c r="F2147" s="3">
        <v>14428</v>
      </c>
      <c r="G2147" s="9">
        <v>10759</v>
      </c>
      <c r="H2147" s="3">
        <v>29</v>
      </c>
      <c r="I2147" s="3">
        <v>34</v>
      </c>
      <c r="J2147" s="3">
        <v>122.1728764394455</v>
      </c>
      <c r="K2147" s="11">
        <f t="shared" si="34"/>
        <v>0.1754307262305366</v>
      </c>
    </row>
    <row r="2148" spans="1:11" ht="15.25" customHeight="1" x14ac:dyDescent="0.35">
      <c r="A2148" s="8">
        <v>3425.16</v>
      </c>
      <c r="B2148" s="3">
        <v>0</v>
      </c>
      <c r="C2148" s="3">
        <v>5</v>
      </c>
      <c r="D2148" s="8">
        <v>5091.9394816531803</v>
      </c>
      <c r="E2148" s="8">
        <v>1666.77948165318</v>
      </c>
      <c r="F2148" s="3">
        <v>16100</v>
      </c>
      <c r="G2148" s="9">
        <v>15032</v>
      </c>
      <c r="H2148" s="3">
        <v>29</v>
      </c>
      <c r="I2148" s="3">
        <v>34</v>
      </c>
      <c r="J2148" s="3">
        <v>149.76292593097591</v>
      </c>
      <c r="K2148" s="11">
        <f t="shared" si="34"/>
        <v>0.32733686008224766</v>
      </c>
    </row>
    <row r="2149" spans="1:11" ht="15.25" customHeight="1" x14ac:dyDescent="0.35">
      <c r="A2149" s="8">
        <v>3457.08</v>
      </c>
      <c r="B2149" s="3">
        <v>0.10000000149011611</v>
      </c>
      <c r="C2149" s="3">
        <v>2</v>
      </c>
      <c r="D2149" s="8">
        <v>3770.046572727937</v>
      </c>
      <c r="E2149" s="8">
        <v>312.96657272793618</v>
      </c>
      <c r="F2149" s="3">
        <v>16135</v>
      </c>
      <c r="G2149" s="9">
        <v>15114</v>
      </c>
      <c r="H2149" s="3">
        <v>53</v>
      </c>
      <c r="I2149" s="3">
        <v>66</v>
      </c>
      <c r="J2149" s="3">
        <v>63.468797625756643</v>
      </c>
      <c r="K2149" s="11">
        <f t="shared" si="34"/>
        <v>7.4712582339526601E-2</v>
      </c>
    </row>
    <row r="2150" spans="1:11" ht="15.25" customHeight="1" x14ac:dyDescent="0.35">
      <c r="A2150" s="8">
        <v>3457.08</v>
      </c>
      <c r="B2150" s="3">
        <v>0.10000000149011611</v>
      </c>
      <c r="C2150" s="3">
        <v>2</v>
      </c>
      <c r="D2150" s="8">
        <v>3862.295219578225</v>
      </c>
      <c r="E2150" s="8">
        <v>405.21521957822421</v>
      </c>
      <c r="F2150" s="3">
        <v>15299</v>
      </c>
      <c r="G2150" s="9">
        <v>12950</v>
      </c>
      <c r="H2150" s="3">
        <v>53</v>
      </c>
      <c r="I2150" s="3">
        <v>66</v>
      </c>
      <c r="J2150" s="3">
        <v>65.02180515106005</v>
      </c>
      <c r="K2150" s="11">
        <f t="shared" si="34"/>
        <v>9.4424086270756338E-2</v>
      </c>
    </row>
    <row r="2151" spans="1:11" ht="15.25" customHeight="1" x14ac:dyDescent="0.35">
      <c r="A2151" s="8">
        <v>3469.69</v>
      </c>
      <c r="B2151" s="3">
        <v>0.20000000298023221</v>
      </c>
      <c r="C2151" s="3">
        <v>1</v>
      </c>
      <c r="D2151" s="8">
        <v>3632.6070375879431</v>
      </c>
      <c r="E2151" s="8">
        <v>162.91703758794259</v>
      </c>
      <c r="F2151" s="3">
        <v>11806</v>
      </c>
      <c r="G2151" s="9">
        <v>4037</v>
      </c>
      <c r="H2151" s="3">
        <v>52</v>
      </c>
      <c r="I2151" s="3">
        <v>49</v>
      </c>
      <c r="J2151" s="3">
        <v>92.668547222460674</v>
      </c>
      <c r="K2151" s="11">
        <f t="shared" si="34"/>
        <v>3.5878813269977369E-2</v>
      </c>
    </row>
    <row r="2152" spans="1:11" ht="15.25" customHeight="1" x14ac:dyDescent="0.35">
      <c r="A2152" s="8">
        <v>3469.69</v>
      </c>
      <c r="B2152" s="3">
        <v>0.20000000298023221</v>
      </c>
      <c r="C2152" s="3">
        <v>1</v>
      </c>
      <c r="D2152" s="8">
        <v>3672.6614993812341</v>
      </c>
      <c r="E2152" s="8">
        <v>202.971499381234</v>
      </c>
      <c r="F2152" s="3">
        <v>16822</v>
      </c>
      <c r="G2152" s="9">
        <v>16791</v>
      </c>
      <c r="H2152" s="3">
        <v>52</v>
      </c>
      <c r="I2152" s="3">
        <v>49</v>
      </c>
      <c r="J2152" s="3">
        <v>93.690344720993991</v>
      </c>
      <c r="K2152" s="11">
        <f t="shared" si="34"/>
        <v>4.42124053434933E-2</v>
      </c>
    </row>
    <row r="2153" spans="1:11" ht="15.25" customHeight="1" x14ac:dyDescent="0.35">
      <c r="A2153" s="8">
        <v>3475.08</v>
      </c>
      <c r="B2153" s="3">
        <v>0</v>
      </c>
      <c r="C2153" s="3">
        <v>1</v>
      </c>
      <c r="D2153" s="8">
        <v>4826.1901716226366</v>
      </c>
      <c r="E2153" s="8">
        <v>1351.1101716226369</v>
      </c>
      <c r="F2153" s="3">
        <v>15964</v>
      </c>
      <c r="G2153" s="9">
        <v>14670</v>
      </c>
      <c r="H2153" s="3">
        <v>51</v>
      </c>
      <c r="I2153" s="3">
        <v>42</v>
      </c>
      <c r="J2153" s="3">
        <v>114.909289800539</v>
      </c>
      <c r="K2153" s="11">
        <f t="shared" si="34"/>
        <v>0.27995377794414039</v>
      </c>
    </row>
    <row r="2154" spans="1:11" ht="15.25" customHeight="1" x14ac:dyDescent="0.35">
      <c r="A2154" s="8">
        <v>3475.08</v>
      </c>
      <c r="B2154" s="3">
        <v>0.20000000298023221</v>
      </c>
      <c r="C2154" s="3">
        <v>2</v>
      </c>
      <c r="D2154" s="8">
        <v>3139.5130496948668</v>
      </c>
      <c r="E2154" s="8">
        <v>-335.56695030513271</v>
      </c>
      <c r="F2154" s="3">
        <v>16411</v>
      </c>
      <c r="G2154" s="9">
        <v>15821</v>
      </c>
      <c r="H2154" s="3">
        <v>51</v>
      </c>
      <c r="I2154" s="3">
        <v>42</v>
      </c>
      <c r="J2154" s="3">
        <v>93.437888731859076</v>
      </c>
      <c r="K2154" s="11">
        <f t="shared" si="34"/>
        <v>-8.55080246505521E-2</v>
      </c>
    </row>
    <row r="2155" spans="1:11" ht="15.25" customHeight="1" x14ac:dyDescent="0.35">
      <c r="A2155" s="8">
        <v>3493.28</v>
      </c>
      <c r="B2155" s="3">
        <v>0</v>
      </c>
      <c r="C2155" s="3">
        <v>4</v>
      </c>
      <c r="D2155" s="8">
        <v>5181.6411104834497</v>
      </c>
      <c r="E2155" s="8">
        <v>1688.361110483449</v>
      </c>
      <c r="F2155" s="3">
        <v>16157</v>
      </c>
      <c r="G2155" s="9">
        <v>15171</v>
      </c>
      <c r="H2155" s="3">
        <v>38</v>
      </c>
      <c r="I2155" s="3">
        <v>56</v>
      </c>
      <c r="J2155" s="3">
        <v>92.529305544347324</v>
      </c>
      <c r="K2155" s="11">
        <f t="shared" si="34"/>
        <v>0.32583520828325452</v>
      </c>
    </row>
    <row r="2156" spans="1:11" ht="15.25" customHeight="1" x14ac:dyDescent="0.35">
      <c r="A2156" s="8">
        <v>3493.28</v>
      </c>
      <c r="B2156" s="3">
        <v>0.20000000298023221</v>
      </c>
      <c r="C2156" s="3">
        <v>1</v>
      </c>
      <c r="D2156" s="8">
        <v>3620.5012333377599</v>
      </c>
      <c r="E2156" s="8">
        <v>127.2212333377602</v>
      </c>
      <c r="F2156" s="3">
        <v>12249</v>
      </c>
      <c r="G2156" s="9">
        <v>5222</v>
      </c>
      <c r="H2156" s="3">
        <v>38</v>
      </c>
      <c r="I2156" s="3">
        <v>56</v>
      </c>
      <c r="J2156" s="3">
        <v>80.814759973776304</v>
      </c>
      <c r="K2156" s="11">
        <f t="shared" si="34"/>
        <v>2.8111297229756933E-2</v>
      </c>
    </row>
    <row r="2157" spans="1:11" ht="15.25" customHeight="1" x14ac:dyDescent="0.35">
      <c r="A2157" s="8">
        <v>3493.28</v>
      </c>
      <c r="B2157" s="3">
        <v>0.20000000298023221</v>
      </c>
      <c r="C2157" s="3">
        <v>3</v>
      </c>
      <c r="D2157" s="8">
        <v>3855.0882512585972</v>
      </c>
      <c r="E2157" s="8">
        <v>361.80825125859661</v>
      </c>
      <c r="F2157" s="3">
        <v>11148</v>
      </c>
      <c r="G2157" s="9">
        <v>2347</v>
      </c>
      <c r="H2157" s="3">
        <v>38</v>
      </c>
      <c r="I2157" s="3">
        <v>56</v>
      </c>
      <c r="J2157" s="3">
        <v>86.051077357587488</v>
      </c>
      <c r="K2157" s="11">
        <f t="shared" si="34"/>
        <v>7.5081705284984618E-2</v>
      </c>
    </row>
    <row r="2158" spans="1:11" ht="15.25" customHeight="1" x14ac:dyDescent="0.35">
      <c r="A2158" s="8">
        <v>3509.46</v>
      </c>
      <c r="B2158" s="3">
        <v>0.10000000149011611</v>
      </c>
      <c r="C2158" s="3">
        <v>1</v>
      </c>
      <c r="D2158" s="8">
        <v>4806.2503101238117</v>
      </c>
      <c r="E2158" s="8">
        <v>1296.7903101238121</v>
      </c>
      <c r="F2158" s="3">
        <v>14463</v>
      </c>
      <c r="G2158" s="9">
        <v>10846</v>
      </c>
      <c r="H2158" s="3">
        <v>53</v>
      </c>
      <c r="I2158" s="3">
        <v>67</v>
      </c>
      <c r="J2158" s="3">
        <v>79.705643749277712</v>
      </c>
      <c r="K2158" s="11">
        <f t="shared" si="34"/>
        <v>0.24283197958306033</v>
      </c>
    </row>
    <row r="2159" spans="1:11" ht="15.25" customHeight="1" x14ac:dyDescent="0.35">
      <c r="A2159" s="8">
        <v>3517.08</v>
      </c>
      <c r="B2159" s="3">
        <v>0.10000000149011611</v>
      </c>
      <c r="C2159" s="3">
        <v>2</v>
      </c>
      <c r="D2159" s="8">
        <v>4230.3009332968704</v>
      </c>
      <c r="E2159" s="8">
        <v>713.22093329686959</v>
      </c>
      <c r="F2159" s="3">
        <v>11122</v>
      </c>
      <c r="G2159" s="9">
        <v>2275</v>
      </c>
      <c r="H2159" s="3">
        <v>55</v>
      </c>
      <c r="I2159" s="3">
        <v>106</v>
      </c>
      <c r="J2159" s="3">
        <v>44.34277715200119</v>
      </c>
      <c r="K2159" s="11">
        <f t="shared" si="34"/>
        <v>0.15173833942923279</v>
      </c>
    </row>
    <row r="2160" spans="1:11" ht="15.25" customHeight="1" x14ac:dyDescent="0.35">
      <c r="A2160" s="8">
        <v>3525.9</v>
      </c>
      <c r="B2160" s="3">
        <v>0</v>
      </c>
      <c r="C2160" s="3">
        <v>1</v>
      </c>
      <c r="D2160" s="8">
        <v>4039.8397313438868</v>
      </c>
      <c r="E2160" s="8">
        <v>513.93973134388716</v>
      </c>
      <c r="F2160" s="3">
        <v>13199</v>
      </c>
      <c r="G2160" s="9">
        <v>7651</v>
      </c>
      <c r="H2160" s="3">
        <v>29</v>
      </c>
      <c r="I2160" s="3">
        <v>35</v>
      </c>
      <c r="J2160" s="3">
        <v>115.4239923241111</v>
      </c>
      <c r="K2160" s="11">
        <f t="shared" si="34"/>
        <v>0.12721785157871116</v>
      </c>
    </row>
    <row r="2161" spans="1:11" ht="15.25" customHeight="1" x14ac:dyDescent="0.35">
      <c r="A2161" s="8">
        <v>3525.9</v>
      </c>
      <c r="B2161" s="3">
        <v>0</v>
      </c>
      <c r="C2161" s="3">
        <v>3</v>
      </c>
      <c r="D2161" s="8">
        <v>4788.6871629769976</v>
      </c>
      <c r="E2161" s="8">
        <v>1262.7871629769991</v>
      </c>
      <c r="F2161" s="3">
        <v>13592</v>
      </c>
      <c r="G2161" s="9">
        <v>8585</v>
      </c>
      <c r="H2161" s="3">
        <v>29</v>
      </c>
      <c r="I2161" s="3">
        <v>35</v>
      </c>
      <c r="J2161" s="3">
        <v>136.81963322791421</v>
      </c>
      <c r="K2161" s="11">
        <f t="shared" si="34"/>
        <v>0.26370216303542332</v>
      </c>
    </row>
    <row r="2162" spans="1:11" ht="15.25" customHeight="1" x14ac:dyDescent="0.35">
      <c r="A2162" s="8">
        <v>3525.9</v>
      </c>
      <c r="B2162" s="3">
        <v>0</v>
      </c>
      <c r="C2162" s="3">
        <v>3</v>
      </c>
      <c r="D2162" s="8">
        <v>4889.8662172014101</v>
      </c>
      <c r="E2162" s="8">
        <v>1363.96621720141</v>
      </c>
      <c r="F2162" s="3">
        <v>11527</v>
      </c>
      <c r="G2162" s="9">
        <v>3336</v>
      </c>
      <c r="H2162" s="3">
        <v>29</v>
      </c>
      <c r="I2162" s="3">
        <v>35</v>
      </c>
      <c r="J2162" s="3">
        <v>139.71046334861171</v>
      </c>
      <c r="K2162" s="11">
        <f t="shared" si="34"/>
        <v>0.2789373280608976</v>
      </c>
    </row>
    <row r="2163" spans="1:11" ht="15.25" customHeight="1" x14ac:dyDescent="0.35">
      <c r="A2163" s="8">
        <v>3525.9</v>
      </c>
      <c r="B2163" s="3">
        <v>0</v>
      </c>
      <c r="C2163" s="3">
        <v>4</v>
      </c>
      <c r="D2163" s="8">
        <v>4751.5999999999995</v>
      </c>
      <c r="E2163" s="8">
        <v>1225.7</v>
      </c>
      <c r="F2163" s="3">
        <v>10360</v>
      </c>
      <c r="G2163" s="9">
        <v>479</v>
      </c>
      <c r="H2163" s="3">
        <v>29</v>
      </c>
      <c r="I2163" s="3">
        <v>35</v>
      </c>
      <c r="J2163" s="3">
        <v>135.76</v>
      </c>
      <c r="K2163" s="11">
        <f t="shared" si="34"/>
        <v>0.25795521508544494</v>
      </c>
    </row>
    <row r="2164" spans="1:11" ht="15.25" customHeight="1" x14ac:dyDescent="0.35">
      <c r="A2164" s="8">
        <v>3540.5</v>
      </c>
      <c r="B2164" s="3">
        <v>0.20000000298023221</v>
      </c>
      <c r="C2164" s="3">
        <v>1</v>
      </c>
      <c r="D2164" s="8">
        <v>3541.9456217465022</v>
      </c>
      <c r="E2164" s="8">
        <v>1.4456217465021839</v>
      </c>
      <c r="F2164" s="3">
        <v>15150</v>
      </c>
      <c r="G2164" s="9">
        <v>12594</v>
      </c>
      <c r="H2164" s="3">
        <v>52</v>
      </c>
      <c r="I2164" s="3">
        <v>50</v>
      </c>
      <c r="J2164" s="3">
        <v>88.548640873531951</v>
      </c>
      <c r="K2164" s="11">
        <f t="shared" si="34"/>
        <v>3.2651472281022766E-4</v>
      </c>
    </row>
    <row r="2165" spans="1:11" ht="15.25" customHeight="1" x14ac:dyDescent="0.35">
      <c r="A2165" s="8">
        <v>3550.26</v>
      </c>
      <c r="B2165" s="3">
        <v>0.10000000149011611</v>
      </c>
      <c r="C2165" s="3">
        <v>4</v>
      </c>
      <c r="D2165" s="8">
        <v>3670.4524345547952</v>
      </c>
      <c r="E2165" s="8">
        <v>120.192434554795</v>
      </c>
      <c r="F2165" s="3">
        <v>11175</v>
      </c>
      <c r="G2165" s="9">
        <v>2416</v>
      </c>
      <c r="H2165" s="3">
        <v>55</v>
      </c>
      <c r="I2165" s="3">
        <v>107</v>
      </c>
      <c r="J2165" s="3">
        <v>38.114770930757082</v>
      </c>
      <c r="K2165" s="11">
        <f t="shared" si="34"/>
        <v>2.9471350698305834E-2</v>
      </c>
    </row>
    <row r="2166" spans="1:11" ht="15.25" customHeight="1" x14ac:dyDescent="0.35">
      <c r="A2166" s="8">
        <v>3555.66</v>
      </c>
      <c r="B2166" s="3">
        <v>0</v>
      </c>
      <c r="C2166" s="3">
        <v>1</v>
      </c>
      <c r="D2166" s="8">
        <v>4800.6542202381579</v>
      </c>
      <c r="E2166" s="8">
        <v>1244.9942202381581</v>
      </c>
      <c r="F2166" s="3">
        <v>15161</v>
      </c>
      <c r="G2166" s="9">
        <v>12616</v>
      </c>
      <c r="H2166" s="3">
        <v>38</v>
      </c>
      <c r="I2166" s="3">
        <v>57</v>
      </c>
      <c r="J2166" s="3">
        <v>84.222003863827339</v>
      </c>
      <c r="K2166" s="11">
        <f t="shared" si="34"/>
        <v>0.259338449120044</v>
      </c>
    </row>
    <row r="2167" spans="1:11" ht="15.25" customHeight="1" x14ac:dyDescent="0.35">
      <c r="A2167" s="8">
        <v>3555.66</v>
      </c>
      <c r="B2167" s="3">
        <v>0</v>
      </c>
      <c r="C2167" s="3">
        <v>1</v>
      </c>
      <c r="D2167" s="8">
        <v>5327.632054350096</v>
      </c>
      <c r="E2167" s="8">
        <v>1771.972054350096</v>
      </c>
      <c r="F2167" s="3">
        <v>14325</v>
      </c>
      <c r="G2167" s="9">
        <v>10476</v>
      </c>
      <c r="H2167" s="3">
        <v>38</v>
      </c>
      <c r="I2167" s="3">
        <v>57</v>
      </c>
      <c r="J2167" s="3">
        <v>93.467229023685903</v>
      </c>
      <c r="K2167" s="11">
        <f t="shared" si="34"/>
        <v>0.33260030652891143</v>
      </c>
    </row>
    <row r="2168" spans="1:11" ht="15.25" customHeight="1" x14ac:dyDescent="0.35">
      <c r="A2168" s="8">
        <v>3555.66</v>
      </c>
      <c r="B2168" s="3">
        <v>0</v>
      </c>
      <c r="C2168" s="3">
        <v>3</v>
      </c>
      <c r="D2168" s="8">
        <v>4030.1215376580558</v>
      </c>
      <c r="E2168" s="8">
        <v>474.46153765805548</v>
      </c>
      <c r="F2168" s="3">
        <v>11141</v>
      </c>
      <c r="G2168" s="9">
        <v>2326</v>
      </c>
      <c r="H2168" s="3">
        <v>38</v>
      </c>
      <c r="I2168" s="3">
        <v>57</v>
      </c>
      <c r="J2168" s="3">
        <v>70.703886625579926</v>
      </c>
      <c r="K2168" s="11">
        <f t="shared" si="34"/>
        <v>0.11772884098521998</v>
      </c>
    </row>
    <row r="2169" spans="1:11" ht="15.25" customHeight="1" x14ac:dyDescent="0.35">
      <c r="A2169" s="8">
        <v>3555.66</v>
      </c>
      <c r="B2169" s="3">
        <v>0.20000000298023221</v>
      </c>
      <c r="C2169" s="3">
        <v>2</v>
      </c>
      <c r="D2169" s="8">
        <v>3845.704782901927</v>
      </c>
      <c r="E2169" s="8">
        <v>290.04478290192628</v>
      </c>
      <c r="F2169" s="3">
        <v>12820</v>
      </c>
      <c r="G2169" s="9">
        <v>6679</v>
      </c>
      <c r="H2169" s="3">
        <v>38</v>
      </c>
      <c r="I2169" s="3">
        <v>57</v>
      </c>
      <c r="J2169" s="3">
        <v>84.33563151816432</v>
      </c>
      <c r="K2169" s="11">
        <f t="shared" si="34"/>
        <v>6.0336359277700077E-2</v>
      </c>
    </row>
    <row r="2170" spans="1:11" ht="15.25" customHeight="1" x14ac:dyDescent="0.35">
      <c r="A2170" s="8">
        <v>3557.82</v>
      </c>
      <c r="B2170" s="3">
        <v>0.15000000596046451</v>
      </c>
      <c r="C2170" s="3">
        <v>1</v>
      </c>
      <c r="D2170" s="8">
        <v>4039.3371626782132</v>
      </c>
      <c r="E2170" s="8">
        <v>481.51716267821348</v>
      </c>
      <c r="F2170" s="3">
        <v>12146</v>
      </c>
      <c r="G2170" s="9">
        <v>4947</v>
      </c>
      <c r="H2170" s="3">
        <v>51</v>
      </c>
      <c r="I2170" s="3">
        <v>43</v>
      </c>
      <c r="J2170" s="3">
        <v>110.515381422799</v>
      </c>
      <c r="K2170" s="11">
        <f t="shared" si="34"/>
        <v>0.10132592772598438</v>
      </c>
    </row>
    <row r="2171" spans="1:11" ht="15.25" customHeight="1" x14ac:dyDescent="0.35">
      <c r="A2171" s="8">
        <v>3557.82</v>
      </c>
      <c r="B2171" s="3">
        <v>0.15000000596046451</v>
      </c>
      <c r="C2171" s="3">
        <v>3</v>
      </c>
      <c r="D2171" s="8">
        <v>3990.615124206402</v>
      </c>
      <c r="E2171" s="8">
        <v>432.79512420640191</v>
      </c>
      <c r="F2171" s="3">
        <v>15453</v>
      </c>
      <c r="G2171" s="9">
        <v>13362</v>
      </c>
      <c r="H2171" s="3">
        <v>51</v>
      </c>
      <c r="I2171" s="3">
        <v>43</v>
      </c>
      <c r="J2171" s="3">
        <v>109.18235710505709</v>
      </c>
      <c r="K2171" s="11">
        <f t="shared" si="34"/>
        <v>9.2185250029327176E-2</v>
      </c>
    </row>
    <row r="2172" spans="1:11" ht="15.25" customHeight="1" x14ac:dyDescent="0.35">
      <c r="A2172" s="8">
        <v>3557.82</v>
      </c>
      <c r="B2172" s="3">
        <v>0.20000000298023221</v>
      </c>
      <c r="C2172" s="3">
        <v>4</v>
      </c>
      <c r="D2172" s="8">
        <v>4335.6253963298213</v>
      </c>
      <c r="E2172" s="8">
        <v>777.80539632982163</v>
      </c>
      <c r="F2172" s="3">
        <v>13067</v>
      </c>
      <c r="G2172" s="9">
        <v>7328</v>
      </c>
      <c r="H2172" s="3">
        <v>51</v>
      </c>
      <c r="I2172" s="3">
        <v>43</v>
      </c>
      <c r="J2172" s="3">
        <v>126.0356224558513</v>
      </c>
      <c r="K2172" s="11">
        <f t="shared" si="34"/>
        <v>0.14351892930430676</v>
      </c>
    </row>
    <row r="2173" spans="1:11" ht="15.25" customHeight="1" x14ac:dyDescent="0.35">
      <c r="A2173" s="8">
        <v>3557.82</v>
      </c>
      <c r="B2173" s="3">
        <v>0.25</v>
      </c>
      <c r="C2173" s="3">
        <v>1</v>
      </c>
      <c r="D2173" s="8">
        <v>2781.4018774963852</v>
      </c>
      <c r="E2173" s="8">
        <v>-776.41812250361454</v>
      </c>
      <c r="F2173" s="3">
        <v>12693</v>
      </c>
      <c r="G2173" s="9">
        <v>6336</v>
      </c>
      <c r="H2173" s="3">
        <v>51</v>
      </c>
      <c r="I2173" s="3">
        <v>43</v>
      </c>
      <c r="J2173" s="3">
        <v>86.245019457252255</v>
      </c>
      <c r="K2173" s="11">
        <f t="shared" si="34"/>
        <v>-0.20935974646061109</v>
      </c>
    </row>
    <row r="2174" spans="1:11" ht="15.25" customHeight="1" x14ac:dyDescent="0.35">
      <c r="A2174" s="8">
        <v>3557.82</v>
      </c>
      <c r="B2174" s="3">
        <v>0.25</v>
      </c>
      <c r="C2174" s="3">
        <v>4</v>
      </c>
      <c r="D2174" s="8">
        <v>3239.342767233099</v>
      </c>
      <c r="E2174" s="8">
        <v>-318.47723276690112</v>
      </c>
      <c r="F2174" s="3">
        <v>15201</v>
      </c>
      <c r="G2174" s="9">
        <v>12717</v>
      </c>
      <c r="H2174" s="3">
        <v>51</v>
      </c>
      <c r="I2174" s="3">
        <v>43</v>
      </c>
      <c r="J2174" s="3">
        <v>100.44473696846821</v>
      </c>
      <c r="K2174" s="11">
        <f t="shared" si="34"/>
        <v>-7.373653908789575E-2</v>
      </c>
    </row>
    <row r="2175" spans="1:11" ht="15.25" customHeight="1" x14ac:dyDescent="0.35">
      <c r="A2175" s="8">
        <v>3560.01</v>
      </c>
      <c r="B2175" s="3">
        <v>5.000000074505806E-2</v>
      </c>
      <c r="C2175" s="3">
        <v>1</v>
      </c>
      <c r="D2175" s="8">
        <v>4581.1623137205061</v>
      </c>
      <c r="E2175" s="8">
        <v>1021.152313720506</v>
      </c>
      <c r="F2175" s="3">
        <v>11557</v>
      </c>
      <c r="G2175" s="9">
        <v>3423</v>
      </c>
      <c r="H2175" s="3">
        <v>44</v>
      </c>
      <c r="I2175" s="3">
        <v>53</v>
      </c>
      <c r="J2175" s="3">
        <v>90.986341952599446</v>
      </c>
      <c r="K2175" s="11">
        <f t="shared" si="34"/>
        <v>0.21175732943760694</v>
      </c>
    </row>
    <row r="2176" spans="1:11" ht="15.25" customHeight="1" x14ac:dyDescent="0.35">
      <c r="A2176" s="8">
        <v>3561.84</v>
      </c>
      <c r="B2176" s="3">
        <v>0.10000000149011611</v>
      </c>
      <c r="C2176" s="3">
        <v>2</v>
      </c>
      <c r="D2176" s="8">
        <v>3567.439721692595</v>
      </c>
      <c r="E2176" s="8">
        <v>5.5997216925952671</v>
      </c>
      <c r="F2176" s="3">
        <v>13627</v>
      </c>
      <c r="G2176" s="9">
        <v>8677</v>
      </c>
      <c r="H2176" s="3">
        <v>53</v>
      </c>
      <c r="I2176" s="3">
        <v>68</v>
      </c>
      <c r="J2176" s="3">
        <v>58.291498816979583</v>
      </c>
      <c r="K2176" s="11">
        <f t="shared" si="34"/>
        <v>1.4127076862283639E-3</v>
      </c>
    </row>
    <row r="2177" spans="1:11" ht="15.25" customHeight="1" x14ac:dyDescent="0.35">
      <c r="A2177" s="8">
        <v>3561.84</v>
      </c>
      <c r="B2177" s="3">
        <v>0.10000000149011611</v>
      </c>
      <c r="C2177" s="3">
        <v>3</v>
      </c>
      <c r="D2177" s="8">
        <v>4006.3132391034392</v>
      </c>
      <c r="E2177" s="8">
        <v>444.47323910343857</v>
      </c>
      <c r="F2177" s="3">
        <v>12791</v>
      </c>
      <c r="G2177" s="9">
        <v>6601</v>
      </c>
      <c r="H2177" s="3">
        <v>53</v>
      </c>
      <c r="I2177" s="3">
        <v>68</v>
      </c>
      <c r="J2177" s="3">
        <v>65.462634734258657</v>
      </c>
      <c r="K2177" s="11">
        <f t="shared" si="34"/>
        <v>9.9848886159560155E-2</v>
      </c>
    </row>
    <row r="2178" spans="1:11" ht="15.25" customHeight="1" x14ac:dyDescent="0.35">
      <c r="A2178" s="8">
        <v>3564.58</v>
      </c>
      <c r="B2178" s="3">
        <v>0</v>
      </c>
      <c r="C2178" s="3">
        <v>2</v>
      </c>
      <c r="D2178" s="8">
        <v>5192.3733307680104</v>
      </c>
      <c r="E2178" s="8">
        <v>1627.79333076801</v>
      </c>
      <c r="F2178" s="3">
        <v>13029</v>
      </c>
      <c r="G2178" s="9">
        <v>7230</v>
      </c>
      <c r="H2178" s="3">
        <v>39</v>
      </c>
      <c r="I2178" s="3">
        <v>74</v>
      </c>
      <c r="J2178" s="3">
        <v>70.167207172540685</v>
      </c>
      <c r="K2178" s="11">
        <f t="shared" si="34"/>
        <v>0.31349697471141602</v>
      </c>
    </row>
    <row r="2179" spans="1:11" ht="15.25" customHeight="1" x14ac:dyDescent="0.35">
      <c r="A2179" s="8">
        <v>3583.44</v>
      </c>
      <c r="B2179" s="3">
        <v>0.10000000149011611</v>
      </c>
      <c r="C2179" s="3">
        <v>1</v>
      </c>
      <c r="D2179" s="8">
        <v>4118.439152374337</v>
      </c>
      <c r="E2179" s="8">
        <v>534.99915237433697</v>
      </c>
      <c r="F2179" s="3">
        <v>15355</v>
      </c>
      <c r="G2179" s="9">
        <v>13096</v>
      </c>
      <c r="H2179" s="3">
        <v>55</v>
      </c>
      <c r="I2179" s="3">
        <v>108</v>
      </c>
      <c r="J2179" s="3">
        <v>42.37077324272812</v>
      </c>
      <c r="K2179" s="11">
        <f t="shared" ref="K2179:K2242" si="35">+(E2179/(I2179*J2179))</f>
        <v>0.11691303878123378</v>
      </c>
    </row>
    <row r="2180" spans="1:11" ht="15.25" customHeight="1" x14ac:dyDescent="0.35">
      <c r="A2180" s="8">
        <v>3616.62</v>
      </c>
      <c r="B2180" s="3">
        <v>0.10000000149011611</v>
      </c>
      <c r="C2180" s="3">
        <v>1</v>
      </c>
      <c r="D2180" s="8">
        <v>3275.1206334792878</v>
      </c>
      <c r="E2180" s="8">
        <v>-341.4993665207121</v>
      </c>
      <c r="F2180" s="3">
        <v>15302</v>
      </c>
      <c r="G2180" s="9">
        <v>12957</v>
      </c>
      <c r="H2180" s="3">
        <v>55</v>
      </c>
      <c r="I2180" s="3">
        <v>109</v>
      </c>
      <c r="J2180" s="3">
        <v>33.385531487276808</v>
      </c>
      <c r="K2180" s="11">
        <f t="shared" si="35"/>
        <v>-9.3843697303222062E-2</v>
      </c>
    </row>
    <row r="2181" spans="1:11" ht="15.25" customHeight="1" x14ac:dyDescent="0.35">
      <c r="A2181" s="8">
        <v>3618.04</v>
      </c>
      <c r="B2181" s="3">
        <v>5.000000074505806E-2</v>
      </c>
      <c r="C2181" s="3">
        <v>1</v>
      </c>
      <c r="D2181" s="8">
        <v>5100.7722130265629</v>
      </c>
      <c r="E2181" s="8">
        <v>1482.7322130265629</v>
      </c>
      <c r="F2181" s="3">
        <v>15045</v>
      </c>
      <c r="G2181" s="9">
        <v>12348</v>
      </c>
      <c r="H2181" s="3">
        <v>38</v>
      </c>
      <c r="I2181" s="3">
        <v>58</v>
      </c>
      <c r="J2181" s="3">
        <v>92.572998494137096</v>
      </c>
      <c r="K2181" s="11">
        <f t="shared" si="35"/>
        <v>0.27615340235605573</v>
      </c>
    </row>
    <row r="2182" spans="1:11" ht="15.25" customHeight="1" x14ac:dyDescent="0.35">
      <c r="A2182" s="8">
        <v>3618.04</v>
      </c>
      <c r="B2182" s="3">
        <v>5.000000074505806E-2</v>
      </c>
      <c r="C2182" s="3">
        <v>2</v>
      </c>
      <c r="D2182" s="8">
        <v>5143.6392287040117</v>
      </c>
      <c r="E2182" s="8">
        <v>1525.5992287040119</v>
      </c>
      <c r="F2182" s="3">
        <v>14209</v>
      </c>
      <c r="G2182" s="9">
        <v>10204</v>
      </c>
      <c r="H2182" s="3">
        <v>38</v>
      </c>
      <c r="I2182" s="3">
        <v>58</v>
      </c>
      <c r="J2182" s="3">
        <v>93.350984260218198</v>
      </c>
      <c r="K2182" s="11">
        <f t="shared" si="35"/>
        <v>0.28176923024543477</v>
      </c>
    </row>
    <row r="2183" spans="1:11" ht="15.25" customHeight="1" x14ac:dyDescent="0.35">
      <c r="A2183" s="8">
        <v>3618.04</v>
      </c>
      <c r="B2183" s="3">
        <v>0.20000000298023221</v>
      </c>
      <c r="C2183" s="3">
        <v>2</v>
      </c>
      <c r="D2183" s="8">
        <v>4207.7218134707691</v>
      </c>
      <c r="E2183" s="8">
        <v>589.68181347076916</v>
      </c>
      <c r="F2183" s="3">
        <v>11413</v>
      </c>
      <c r="G2183" s="9">
        <v>3054</v>
      </c>
      <c r="H2183" s="3">
        <v>38</v>
      </c>
      <c r="I2183" s="3">
        <v>58</v>
      </c>
      <c r="J2183" s="3">
        <v>90.683660110899879</v>
      </c>
      <c r="K2183" s="11">
        <f t="shared" si="35"/>
        <v>0.1121142199821675</v>
      </c>
    </row>
    <row r="2184" spans="1:11" ht="15.25" customHeight="1" x14ac:dyDescent="0.35">
      <c r="A2184" s="8">
        <v>3626.64</v>
      </c>
      <c r="B2184" s="3">
        <v>0</v>
      </c>
      <c r="C2184" s="3">
        <v>2</v>
      </c>
      <c r="D2184" s="8">
        <v>4016.1383613665962</v>
      </c>
      <c r="E2184" s="8">
        <v>389.49836136659587</v>
      </c>
      <c r="F2184" s="3">
        <v>14846</v>
      </c>
      <c r="G2184" s="9">
        <v>11842</v>
      </c>
      <c r="H2184" s="3">
        <v>29</v>
      </c>
      <c r="I2184" s="3">
        <v>36</v>
      </c>
      <c r="J2184" s="3">
        <v>111.55939892684989</v>
      </c>
      <c r="K2184" s="11">
        <f t="shared" si="35"/>
        <v>9.6983302446297909E-2</v>
      </c>
    </row>
    <row r="2185" spans="1:11" ht="15.25" customHeight="1" x14ac:dyDescent="0.35">
      <c r="A2185" s="8">
        <v>3626.64</v>
      </c>
      <c r="B2185" s="3">
        <v>0</v>
      </c>
      <c r="C2185" s="3">
        <v>2</v>
      </c>
      <c r="D2185" s="8">
        <v>4708.8</v>
      </c>
      <c r="E2185" s="8">
        <v>1082.1600000000001</v>
      </c>
      <c r="F2185" s="3">
        <v>10666</v>
      </c>
      <c r="G2185" s="9">
        <v>1101</v>
      </c>
      <c r="H2185" s="3">
        <v>29</v>
      </c>
      <c r="I2185" s="3">
        <v>36</v>
      </c>
      <c r="J2185" s="3">
        <v>130.80000000000001</v>
      </c>
      <c r="K2185" s="11">
        <f t="shared" si="35"/>
        <v>0.22981651376146789</v>
      </c>
    </row>
    <row r="2186" spans="1:11" ht="15.25" customHeight="1" x14ac:dyDescent="0.35">
      <c r="A2186" s="8">
        <v>3626.64</v>
      </c>
      <c r="B2186" s="3">
        <v>0</v>
      </c>
      <c r="C2186" s="3">
        <v>2</v>
      </c>
      <c r="D2186" s="8">
        <v>4764.24</v>
      </c>
      <c r="E2186" s="8">
        <v>1137.5999999999999</v>
      </c>
      <c r="F2186" s="3">
        <v>10510</v>
      </c>
      <c r="G2186" s="9">
        <v>686</v>
      </c>
      <c r="H2186" s="3">
        <v>29</v>
      </c>
      <c r="I2186" s="3">
        <v>36</v>
      </c>
      <c r="J2186" s="3">
        <v>132.34</v>
      </c>
      <c r="K2186" s="11">
        <f t="shared" si="35"/>
        <v>0.2387789028260541</v>
      </c>
    </row>
    <row r="2187" spans="1:11" ht="15.25" customHeight="1" x14ac:dyDescent="0.35">
      <c r="A2187" s="8">
        <v>3627.18</v>
      </c>
      <c r="B2187" s="3">
        <v>5.000000074505806E-2</v>
      </c>
      <c r="C2187" s="3">
        <v>1</v>
      </c>
      <c r="D2187" s="8">
        <v>3548.677178112845</v>
      </c>
      <c r="E2187" s="8">
        <v>-78.502821887155733</v>
      </c>
      <c r="F2187" s="3">
        <v>16573</v>
      </c>
      <c r="G2187" s="9">
        <v>16231</v>
      </c>
      <c r="H2187" s="3">
        <v>44</v>
      </c>
      <c r="I2187" s="3">
        <v>54</v>
      </c>
      <c r="J2187" s="3">
        <v>69.17499377964856</v>
      </c>
      <c r="K2187" s="11">
        <f t="shared" si="35"/>
        <v>-2.101562835703431E-2</v>
      </c>
    </row>
    <row r="2188" spans="1:11" ht="15.25" customHeight="1" x14ac:dyDescent="0.35">
      <c r="A2188" s="8">
        <v>3640.56</v>
      </c>
      <c r="B2188" s="3">
        <v>0</v>
      </c>
      <c r="C2188" s="3">
        <v>2</v>
      </c>
      <c r="D2188" s="8">
        <v>5134.8838313342903</v>
      </c>
      <c r="E2188" s="8">
        <v>1494.3238313342899</v>
      </c>
      <c r="F2188" s="3">
        <v>14292</v>
      </c>
      <c r="G2188" s="9">
        <v>10398</v>
      </c>
      <c r="H2188" s="3">
        <v>51</v>
      </c>
      <c r="I2188" s="3">
        <v>44</v>
      </c>
      <c r="J2188" s="3">
        <v>116.7019052575975</v>
      </c>
      <c r="K2188" s="11">
        <f t="shared" si="35"/>
        <v>0.29101414567853867</v>
      </c>
    </row>
    <row r="2189" spans="1:11" ht="15.25" customHeight="1" x14ac:dyDescent="0.35">
      <c r="A2189" s="8">
        <v>3640.56</v>
      </c>
      <c r="B2189" s="3">
        <v>0.25</v>
      </c>
      <c r="C2189" s="3">
        <v>2</v>
      </c>
      <c r="D2189" s="8">
        <v>3341.91</v>
      </c>
      <c r="E2189" s="8">
        <v>-298.65000000000009</v>
      </c>
      <c r="F2189" s="3">
        <v>11021</v>
      </c>
      <c r="G2189" s="9">
        <v>1996</v>
      </c>
      <c r="H2189" s="3">
        <v>51</v>
      </c>
      <c r="I2189" s="3">
        <v>44</v>
      </c>
      <c r="J2189" s="3">
        <v>101.27</v>
      </c>
      <c r="K2189" s="11">
        <f t="shared" si="35"/>
        <v>-6.702379776834208E-2</v>
      </c>
    </row>
    <row r="2190" spans="1:11" ht="15.25" customHeight="1" x14ac:dyDescent="0.35">
      <c r="A2190" s="8">
        <v>3656.4</v>
      </c>
      <c r="B2190" s="3">
        <v>0</v>
      </c>
      <c r="C2190" s="3">
        <v>1</v>
      </c>
      <c r="D2190" s="8">
        <v>5089.1822798930261</v>
      </c>
      <c r="E2190" s="8">
        <v>1432.782279893026</v>
      </c>
      <c r="F2190" s="3">
        <v>11087</v>
      </c>
      <c r="G2190" s="9">
        <v>2183</v>
      </c>
      <c r="H2190" s="3">
        <v>76</v>
      </c>
      <c r="I2190" s="3">
        <v>12</v>
      </c>
      <c r="J2190" s="3">
        <v>424.09852332441892</v>
      </c>
      <c r="K2190" s="11">
        <f t="shared" si="35"/>
        <v>0.28153487163425844</v>
      </c>
    </row>
    <row r="2191" spans="1:11" ht="15.25" customHeight="1" x14ac:dyDescent="0.35">
      <c r="A2191" s="8">
        <v>3656.4</v>
      </c>
      <c r="B2191" s="3">
        <v>0</v>
      </c>
      <c r="C2191" s="3">
        <v>1</v>
      </c>
      <c r="D2191" s="8">
        <v>5190.3599999999997</v>
      </c>
      <c r="E2191" s="8">
        <v>1533.96</v>
      </c>
      <c r="F2191" s="3">
        <v>10363</v>
      </c>
      <c r="G2191" s="9">
        <v>486</v>
      </c>
      <c r="H2191" s="3">
        <v>76</v>
      </c>
      <c r="I2191" s="3">
        <v>12</v>
      </c>
      <c r="J2191" s="3">
        <v>432.53</v>
      </c>
      <c r="K2191" s="11">
        <f t="shared" si="35"/>
        <v>0.29554019374378659</v>
      </c>
    </row>
    <row r="2192" spans="1:11" ht="15.25" customHeight="1" x14ac:dyDescent="0.35">
      <c r="A2192" s="8">
        <v>3656.4</v>
      </c>
      <c r="B2192" s="3">
        <v>0</v>
      </c>
      <c r="C2192" s="3">
        <v>2</v>
      </c>
      <c r="D2192" s="8">
        <v>5035.7068147851624</v>
      </c>
      <c r="E2192" s="8">
        <v>1379.3068147851629</v>
      </c>
      <c r="F2192" s="3">
        <v>16601</v>
      </c>
      <c r="G2192" s="9">
        <v>16301</v>
      </c>
      <c r="H2192" s="3">
        <v>76</v>
      </c>
      <c r="I2192" s="3">
        <v>12</v>
      </c>
      <c r="J2192" s="3">
        <v>419.64223456543021</v>
      </c>
      <c r="K2192" s="11">
        <f t="shared" si="35"/>
        <v>0.27390530575279493</v>
      </c>
    </row>
    <row r="2193" spans="1:11" ht="15.25" customHeight="1" x14ac:dyDescent="0.35">
      <c r="A2193" s="8">
        <v>3656.4</v>
      </c>
      <c r="B2193" s="3">
        <v>0</v>
      </c>
      <c r="C2193" s="3">
        <v>2</v>
      </c>
      <c r="D2193" s="8">
        <v>5067.7368016185992</v>
      </c>
      <c r="E2193" s="8">
        <v>1411.3368016186</v>
      </c>
      <c r="F2193" s="3">
        <v>15479</v>
      </c>
      <c r="G2193" s="9">
        <v>13434</v>
      </c>
      <c r="H2193" s="3">
        <v>76</v>
      </c>
      <c r="I2193" s="3">
        <v>12</v>
      </c>
      <c r="J2193" s="3">
        <v>422.31140013488317</v>
      </c>
      <c r="K2193" s="11">
        <f t="shared" si="35"/>
        <v>0.27849449505109053</v>
      </c>
    </row>
    <row r="2194" spans="1:11" ht="15.25" customHeight="1" x14ac:dyDescent="0.35">
      <c r="A2194" s="8">
        <v>3656.4</v>
      </c>
      <c r="B2194" s="3">
        <v>0</v>
      </c>
      <c r="C2194" s="3">
        <v>2</v>
      </c>
      <c r="D2194" s="8">
        <v>5521.5790104656026</v>
      </c>
      <c r="E2194" s="8">
        <v>1865.1790104656029</v>
      </c>
      <c r="F2194" s="3">
        <v>16315</v>
      </c>
      <c r="G2194" s="9">
        <v>15586</v>
      </c>
      <c r="H2194" s="3">
        <v>76</v>
      </c>
      <c r="I2194" s="3">
        <v>12</v>
      </c>
      <c r="J2194" s="3">
        <v>460.13158420546688</v>
      </c>
      <c r="K2194" s="11">
        <f t="shared" si="35"/>
        <v>0.33779812023523381</v>
      </c>
    </row>
    <row r="2195" spans="1:11" ht="15.25" customHeight="1" x14ac:dyDescent="0.35">
      <c r="A2195" s="8">
        <v>3656.4</v>
      </c>
      <c r="B2195" s="3">
        <v>0</v>
      </c>
      <c r="C2195" s="3">
        <v>2</v>
      </c>
      <c r="D2195" s="8">
        <v>5984.9527637880692</v>
      </c>
      <c r="E2195" s="8">
        <v>2328.55276378807</v>
      </c>
      <c r="F2195" s="3">
        <v>16103</v>
      </c>
      <c r="G2195" s="9">
        <v>15037</v>
      </c>
      <c r="H2195" s="3">
        <v>76</v>
      </c>
      <c r="I2195" s="3">
        <v>12</v>
      </c>
      <c r="J2195" s="3">
        <v>498.74606364900581</v>
      </c>
      <c r="K2195" s="11">
        <f t="shared" si="35"/>
        <v>0.38906785996323456</v>
      </c>
    </row>
    <row r="2196" spans="1:11" ht="15.25" customHeight="1" x14ac:dyDescent="0.35">
      <c r="A2196" s="8">
        <v>3656.4</v>
      </c>
      <c r="B2196" s="3">
        <v>0</v>
      </c>
      <c r="C2196" s="3">
        <v>3</v>
      </c>
      <c r="D2196" s="8">
        <v>4995.1248369648783</v>
      </c>
      <c r="E2196" s="8">
        <v>1338.7248369648789</v>
      </c>
      <c r="F2196" s="3">
        <v>13798</v>
      </c>
      <c r="G2196" s="9">
        <v>9138</v>
      </c>
      <c r="H2196" s="3">
        <v>76</v>
      </c>
      <c r="I2196" s="3">
        <v>12</v>
      </c>
      <c r="J2196" s="3">
        <v>416.26040308040649</v>
      </c>
      <c r="K2196" s="11">
        <f t="shared" si="35"/>
        <v>0.2680062822570638</v>
      </c>
    </row>
    <row r="2197" spans="1:11" ht="15.25" customHeight="1" x14ac:dyDescent="0.35">
      <c r="A2197" s="8">
        <v>3656.4</v>
      </c>
      <c r="B2197" s="3">
        <v>0</v>
      </c>
      <c r="C2197" s="3">
        <v>4</v>
      </c>
      <c r="D2197" s="8">
        <v>3785.0459866441201</v>
      </c>
      <c r="E2197" s="8">
        <v>128.64598664412009</v>
      </c>
      <c r="F2197" s="3">
        <v>13494</v>
      </c>
      <c r="G2197" s="9">
        <v>8358</v>
      </c>
      <c r="H2197" s="3">
        <v>76</v>
      </c>
      <c r="I2197" s="3">
        <v>12</v>
      </c>
      <c r="J2197" s="3">
        <v>315.42049888701001</v>
      </c>
      <c r="K2197" s="11">
        <f t="shared" si="35"/>
        <v>3.3987958692723731E-2</v>
      </c>
    </row>
    <row r="2198" spans="1:11" ht="15.25" customHeight="1" x14ac:dyDescent="0.35">
      <c r="A2198" s="8">
        <v>3656.4</v>
      </c>
      <c r="B2198" s="3">
        <v>0</v>
      </c>
      <c r="C2198" s="3">
        <v>4</v>
      </c>
      <c r="D2198" s="8">
        <v>4935.8226545595671</v>
      </c>
      <c r="E2198" s="8">
        <v>1279.422654559567</v>
      </c>
      <c r="F2198" s="3">
        <v>13807</v>
      </c>
      <c r="G2198" s="9">
        <v>9163</v>
      </c>
      <c r="H2198" s="3">
        <v>76</v>
      </c>
      <c r="I2198" s="3">
        <v>12</v>
      </c>
      <c r="J2198" s="3">
        <v>411.31855454663059</v>
      </c>
      <c r="K2198" s="11">
        <f t="shared" si="35"/>
        <v>0.2592116338251485</v>
      </c>
    </row>
    <row r="2199" spans="1:11" ht="15.25" customHeight="1" x14ac:dyDescent="0.35">
      <c r="A2199" s="8">
        <v>3656.4</v>
      </c>
      <c r="B2199" s="3">
        <v>0.10000000149011611</v>
      </c>
      <c r="C2199" s="3">
        <v>1</v>
      </c>
      <c r="D2199" s="8">
        <v>4969.0930996323823</v>
      </c>
      <c r="E2199" s="8">
        <v>1312.6930996323831</v>
      </c>
      <c r="F2199" s="3">
        <v>13948</v>
      </c>
      <c r="G2199" s="9">
        <v>9521</v>
      </c>
      <c r="H2199" s="3">
        <v>76</v>
      </c>
      <c r="I2199" s="3">
        <v>12</v>
      </c>
      <c r="J2199" s="3">
        <v>460.1012136907068</v>
      </c>
      <c r="K2199" s="11">
        <f t="shared" si="35"/>
        <v>0.2377544079020138</v>
      </c>
    </row>
    <row r="2200" spans="1:11" ht="15.25" customHeight="1" x14ac:dyDescent="0.35">
      <c r="A2200" s="8">
        <v>3656.4</v>
      </c>
      <c r="B2200" s="3">
        <v>0.10000000149011611</v>
      </c>
      <c r="C2200" s="3">
        <v>2</v>
      </c>
      <c r="D2200" s="8">
        <v>4256.2522691084077</v>
      </c>
      <c r="E2200" s="8">
        <v>599.85226910840811</v>
      </c>
      <c r="F2200" s="3">
        <v>11440</v>
      </c>
      <c r="G2200" s="9">
        <v>3112</v>
      </c>
      <c r="H2200" s="3">
        <v>76</v>
      </c>
      <c r="I2200" s="3">
        <v>12</v>
      </c>
      <c r="J2200" s="3">
        <v>394.09743297735372</v>
      </c>
      <c r="K2200" s="11">
        <f t="shared" si="35"/>
        <v>0.12684094061389081</v>
      </c>
    </row>
    <row r="2201" spans="1:11" ht="15.25" customHeight="1" x14ac:dyDescent="0.35">
      <c r="A2201" s="8">
        <v>3666.6</v>
      </c>
      <c r="B2201" s="3">
        <v>0.10000000149011611</v>
      </c>
      <c r="C2201" s="3">
        <v>1</v>
      </c>
      <c r="D2201" s="8">
        <v>3487.0499942265451</v>
      </c>
      <c r="E2201" s="8">
        <v>-179.5500057734553</v>
      </c>
      <c r="F2201" s="3">
        <v>11033</v>
      </c>
      <c r="G2201" s="9">
        <v>2030</v>
      </c>
      <c r="H2201" s="3">
        <v>53</v>
      </c>
      <c r="I2201" s="3">
        <v>70</v>
      </c>
      <c r="J2201" s="3">
        <v>55.35</v>
      </c>
      <c r="K2201" s="11">
        <f t="shared" si="35"/>
        <v>-4.6341464904750364E-2</v>
      </c>
    </row>
    <row r="2202" spans="1:11" ht="15.25" customHeight="1" x14ac:dyDescent="0.35">
      <c r="A2202" s="8">
        <v>3666.6</v>
      </c>
      <c r="B2202" s="3">
        <v>0.10000000149011611</v>
      </c>
      <c r="C2202" s="3">
        <v>1</v>
      </c>
      <c r="D2202" s="8">
        <v>3977.8067232541912</v>
      </c>
      <c r="E2202" s="8">
        <v>311.20672325419042</v>
      </c>
      <c r="F2202" s="3">
        <v>16885</v>
      </c>
      <c r="G2202" s="9">
        <v>16924</v>
      </c>
      <c r="H2202" s="3">
        <v>53</v>
      </c>
      <c r="I2202" s="3">
        <v>70</v>
      </c>
      <c r="J2202" s="3">
        <v>63.139789362542601</v>
      </c>
      <c r="K2202" s="11">
        <f t="shared" si="35"/>
        <v>7.0412181875921451E-2</v>
      </c>
    </row>
    <row r="2203" spans="1:11" ht="15.25" customHeight="1" x14ac:dyDescent="0.35">
      <c r="A2203" s="8">
        <v>3666.6</v>
      </c>
      <c r="B2203" s="3">
        <v>0.10000000149011611</v>
      </c>
      <c r="C2203" s="3">
        <v>1</v>
      </c>
      <c r="D2203" s="8">
        <v>4180.6799930781126</v>
      </c>
      <c r="E2203" s="8">
        <v>514.07999307811224</v>
      </c>
      <c r="F2203" s="3">
        <v>10395</v>
      </c>
      <c r="G2203" s="9">
        <v>569</v>
      </c>
      <c r="H2203" s="3">
        <v>53</v>
      </c>
      <c r="I2203" s="3">
        <v>70</v>
      </c>
      <c r="J2203" s="3">
        <v>66.36</v>
      </c>
      <c r="K2203" s="11">
        <f t="shared" si="35"/>
        <v>0.11066907626756915</v>
      </c>
    </row>
    <row r="2204" spans="1:11" ht="15.25" customHeight="1" x14ac:dyDescent="0.35">
      <c r="A2204" s="8">
        <v>3680.42</v>
      </c>
      <c r="B2204" s="3">
        <v>5.000000074505806E-2</v>
      </c>
      <c r="C2204" s="3">
        <v>1</v>
      </c>
      <c r="D2204" s="8">
        <v>4258.9691602473122</v>
      </c>
      <c r="E2204" s="8">
        <v>578.5491602473121</v>
      </c>
      <c r="F2204" s="3">
        <v>13373</v>
      </c>
      <c r="G2204" s="9">
        <v>8086</v>
      </c>
      <c r="H2204" s="3">
        <v>38</v>
      </c>
      <c r="I2204" s="3">
        <v>59</v>
      </c>
      <c r="J2204" s="3">
        <v>75.985176870428205</v>
      </c>
      <c r="K2204" s="11">
        <f t="shared" si="35"/>
        <v>0.12905040659462724</v>
      </c>
    </row>
    <row r="2205" spans="1:11" ht="15.25" customHeight="1" x14ac:dyDescent="0.35">
      <c r="A2205" s="8">
        <v>3680.42</v>
      </c>
      <c r="B2205" s="3">
        <v>0.20000000298023221</v>
      </c>
      <c r="C2205" s="3">
        <v>1</v>
      </c>
      <c r="D2205" s="8">
        <v>4878.4517333931599</v>
      </c>
      <c r="E2205" s="8">
        <v>1198.03173339316</v>
      </c>
      <c r="F2205" s="3">
        <v>15328</v>
      </c>
      <c r="G2205" s="9">
        <v>13028</v>
      </c>
      <c r="H2205" s="3">
        <v>38</v>
      </c>
      <c r="I2205" s="3">
        <v>59</v>
      </c>
      <c r="J2205" s="3">
        <v>103.35702863489</v>
      </c>
      <c r="K2205" s="11">
        <f t="shared" si="35"/>
        <v>0.19646097481782238</v>
      </c>
    </row>
    <row r="2206" spans="1:11" ht="15.25" customHeight="1" x14ac:dyDescent="0.35">
      <c r="A2206" s="8">
        <v>3680.42</v>
      </c>
      <c r="B2206" s="3">
        <v>0.20000000298023221</v>
      </c>
      <c r="C2206" s="3">
        <v>2</v>
      </c>
      <c r="D2206" s="8">
        <v>3754.366614209247</v>
      </c>
      <c r="E2206" s="8">
        <v>73.946614209246491</v>
      </c>
      <c r="F2206" s="3">
        <v>13921</v>
      </c>
      <c r="G2206" s="9">
        <v>9464</v>
      </c>
      <c r="H2206" s="3">
        <v>38</v>
      </c>
      <c r="I2206" s="3">
        <v>59</v>
      </c>
      <c r="J2206" s="3">
        <v>79.541665851596434</v>
      </c>
      <c r="K2206" s="11">
        <f t="shared" si="35"/>
        <v>1.575692979026742E-2</v>
      </c>
    </row>
    <row r="2207" spans="1:11" ht="15.25" customHeight="1" x14ac:dyDescent="0.35">
      <c r="A2207" s="8">
        <v>3709.09</v>
      </c>
      <c r="B2207" s="3">
        <v>5.000000074505806E-2</v>
      </c>
      <c r="C2207" s="3">
        <v>1</v>
      </c>
      <c r="D2207" s="8">
        <v>5296.9389401899134</v>
      </c>
      <c r="E2207" s="8">
        <v>1587.8489401899119</v>
      </c>
      <c r="F2207" s="3">
        <v>14209</v>
      </c>
      <c r="G2207" s="9">
        <v>10203</v>
      </c>
      <c r="H2207" s="3">
        <v>39</v>
      </c>
      <c r="I2207" s="3">
        <v>77</v>
      </c>
      <c r="J2207" s="3">
        <v>72.412015643802476</v>
      </c>
      <c r="K2207" s="11">
        <f t="shared" si="35"/>
        <v>0.28477890891891111</v>
      </c>
    </row>
    <row r="2208" spans="1:11" ht="15.25" customHeight="1" x14ac:dyDescent="0.35">
      <c r="A2208" s="8">
        <v>3709.09</v>
      </c>
      <c r="B2208" s="3">
        <v>5.000000074505806E-2</v>
      </c>
      <c r="C2208" s="3">
        <v>2</v>
      </c>
      <c r="D2208" s="8">
        <v>5252.7943269121224</v>
      </c>
      <c r="E2208" s="8">
        <v>1543.7043269121209</v>
      </c>
      <c r="F2208" s="3">
        <v>15045</v>
      </c>
      <c r="G2208" s="9">
        <v>12349</v>
      </c>
      <c r="H2208" s="3">
        <v>39</v>
      </c>
      <c r="I2208" s="3">
        <v>77</v>
      </c>
      <c r="J2208" s="3">
        <v>71.808534942334092</v>
      </c>
      <c r="K2208" s="11">
        <f t="shared" si="35"/>
        <v>0.27918837444344891</v>
      </c>
    </row>
    <row r="2209" spans="1:11" ht="15.25" customHeight="1" x14ac:dyDescent="0.35">
      <c r="A2209" s="8">
        <v>3718.98</v>
      </c>
      <c r="B2209" s="3">
        <v>0.10000000149011611</v>
      </c>
      <c r="C2209" s="3">
        <v>2</v>
      </c>
      <c r="D2209" s="8">
        <v>3800.1950810248659</v>
      </c>
      <c r="E2209" s="8">
        <v>81.215081024865867</v>
      </c>
      <c r="F2209" s="3">
        <v>14377</v>
      </c>
      <c r="G2209" s="9">
        <v>10613</v>
      </c>
      <c r="H2209" s="3">
        <v>53</v>
      </c>
      <c r="I2209" s="3">
        <v>71</v>
      </c>
      <c r="J2209" s="3">
        <v>59.470971632500628</v>
      </c>
      <c r="K2209" s="11">
        <f t="shared" si="35"/>
        <v>1.9234163310807441E-2</v>
      </c>
    </row>
    <row r="2210" spans="1:11" ht="15.25" customHeight="1" x14ac:dyDescent="0.35">
      <c r="A2210" s="8">
        <v>3723.3</v>
      </c>
      <c r="B2210" s="3">
        <v>0</v>
      </c>
      <c r="C2210" s="3">
        <v>1</v>
      </c>
      <c r="D2210" s="8">
        <v>3910.3337423520479</v>
      </c>
      <c r="E2210" s="8">
        <v>187.03374235204819</v>
      </c>
      <c r="F2210" s="3">
        <v>13817</v>
      </c>
      <c r="G2210" s="9">
        <v>9186</v>
      </c>
      <c r="H2210" s="3">
        <v>51</v>
      </c>
      <c r="I2210" s="3">
        <v>45</v>
      </c>
      <c r="J2210" s="3">
        <v>86.896305385601067</v>
      </c>
      <c r="K2210" s="11">
        <f t="shared" si="35"/>
        <v>4.7830634077680602E-2</v>
      </c>
    </row>
    <row r="2211" spans="1:11" ht="15.25" customHeight="1" x14ac:dyDescent="0.35">
      <c r="A2211" s="8">
        <v>3727.38</v>
      </c>
      <c r="B2211" s="3">
        <v>0</v>
      </c>
      <c r="C2211" s="3">
        <v>2</v>
      </c>
      <c r="D2211" s="8">
        <v>4984.7978125633199</v>
      </c>
      <c r="E2211" s="8">
        <v>1257.41781256332</v>
      </c>
      <c r="F2211" s="3">
        <v>12070</v>
      </c>
      <c r="G2211" s="9">
        <v>4729</v>
      </c>
      <c r="H2211" s="3">
        <v>29</v>
      </c>
      <c r="I2211" s="3">
        <v>37</v>
      </c>
      <c r="J2211" s="3">
        <v>134.72426520441411</v>
      </c>
      <c r="K2211" s="11">
        <f t="shared" si="35"/>
        <v>0.25225051443294566</v>
      </c>
    </row>
    <row r="2212" spans="1:11" ht="15.25" customHeight="1" x14ac:dyDescent="0.35">
      <c r="A2212" s="8">
        <v>3727.38</v>
      </c>
      <c r="B2212" s="3">
        <v>0</v>
      </c>
      <c r="C2212" s="3">
        <v>5</v>
      </c>
      <c r="D2212" s="8">
        <v>6013.6203495669224</v>
      </c>
      <c r="E2212" s="8">
        <v>2286.2403495669232</v>
      </c>
      <c r="F2212" s="3">
        <v>12756</v>
      </c>
      <c r="G2212" s="9">
        <v>6518</v>
      </c>
      <c r="H2212" s="3">
        <v>29</v>
      </c>
      <c r="I2212" s="3">
        <v>37</v>
      </c>
      <c r="J2212" s="3">
        <v>162.5302797180249</v>
      </c>
      <c r="K2212" s="11">
        <f t="shared" si="35"/>
        <v>0.38017703424386773</v>
      </c>
    </row>
    <row r="2213" spans="1:11" ht="15.25" customHeight="1" x14ac:dyDescent="0.35">
      <c r="A2213" s="8">
        <v>3742.8</v>
      </c>
      <c r="B2213" s="3">
        <v>0</v>
      </c>
      <c r="C2213" s="3">
        <v>1</v>
      </c>
      <c r="D2213" s="8">
        <v>4796.3999999999996</v>
      </c>
      <c r="E2213" s="8">
        <v>1053.599999999999</v>
      </c>
      <c r="F2213" s="3">
        <v>10981</v>
      </c>
      <c r="G2213" s="9">
        <v>1894</v>
      </c>
      <c r="H2213" s="3">
        <v>38</v>
      </c>
      <c r="I2213" s="3">
        <v>60</v>
      </c>
      <c r="J2213" s="3">
        <v>79.94</v>
      </c>
      <c r="K2213" s="11">
        <f t="shared" si="35"/>
        <v>0.21966474856142088</v>
      </c>
    </row>
    <row r="2214" spans="1:11" ht="15.25" customHeight="1" x14ac:dyDescent="0.35">
      <c r="A2214" s="8">
        <v>3742.8</v>
      </c>
      <c r="B2214" s="3">
        <v>5.000000074505806E-2</v>
      </c>
      <c r="C2214" s="3">
        <v>2</v>
      </c>
      <c r="D2214" s="8">
        <v>4624.9799963727592</v>
      </c>
      <c r="E2214" s="8">
        <v>882.17999637275898</v>
      </c>
      <c r="F2214" s="3">
        <v>10865</v>
      </c>
      <c r="G2214" s="9">
        <v>1622</v>
      </c>
      <c r="H2214" s="3">
        <v>38</v>
      </c>
      <c r="I2214" s="3">
        <v>60</v>
      </c>
      <c r="J2214" s="3">
        <v>81.14</v>
      </c>
      <c r="K2214" s="11">
        <f t="shared" si="35"/>
        <v>0.18120532338607326</v>
      </c>
    </row>
    <row r="2215" spans="1:11" ht="15.25" customHeight="1" x14ac:dyDescent="0.35">
      <c r="A2215" s="8">
        <v>3742.8</v>
      </c>
      <c r="B2215" s="3">
        <v>0.20000000298023221</v>
      </c>
      <c r="C2215" s="3">
        <v>1</v>
      </c>
      <c r="D2215" s="8">
        <v>3851.5711980167089</v>
      </c>
      <c r="E2215" s="8">
        <v>108.77119801670911</v>
      </c>
      <c r="F2215" s="3">
        <v>14492</v>
      </c>
      <c r="G2215" s="9">
        <v>10925</v>
      </c>
      <c r="H2215" s="3">
        <v>38</v>
      </c>
      <c r="I2215" s="3">
        <v>60</v>
      </c>
      <c r="J2215" s="3">
        <v>80.24106692426939</v>
      </c>
      <c r="K2215" s="11">
        <f t="shared" si="35"/>
        <v>2.2592587184682322E-2</v>
      </c>
    </row>
    <row r="2216" spans="1:11" ht="15.25" customHeight="1" x14ac:dyDescent="0.35">
      <c r="A2216" s="8">
        <v>3752.93</v>
      </c>
      <c r="B2216" s="3">
        <v>0</v>
      </c>
      <c r="C2216" s="3">
        <v>2</v>
      </c>
      <c r="D2216" s="8">
        <v>5022.6399075609525</v>
      </c>
      <c r="E2216" s="8">
        <v>1269.709907560951</v>
      </c>
      <c r="F2216" s="3">
        <v>12430</v>
      </c>
      <c r="G2216" s="9">
        <v>5689</v>
      </c>
      <c r="H2216" s="3">
        <v>52</v>
      </c>
      <c r="I2216" s="3">
        <v>53</v>
      </c>
      <c r="J2216" s="3">
        <v>94.766790708697201</v>
      </c>
      <c r="K2216" s="11">
        <f t="shared" si="35"/>
        <v>0.25279731992125548</v>
      </c>
    </row>
    <row r="2217" spans="1:11" ht="15.25" customHeight="1" x14ac:dyDescent="0.35">
      <c r="A2217" s="8">
        <v>3761.52</v>
      </c>
      <c r="B2217" s="3">
        <v>5.000000074505806E-2</v>
      </c>
      <c r="C2217" s="3">
        <v>1</v>
      </c>
      <c r="D2217" s="8">
        <v>4222.7619670634876</v>
      </c>
      <c r="E2217" s="8">
        <v>461.24196706348772</v>
      </c>
      <c r="F2217" s="3">
        <v>12393</v>
      </c>
      <c r="G2217" s="9">
        <v>5592</v>
      </c>
      <c r="H2217" s="3">
        <v>44</v>
      </c>
      <c r="I2217" s="3">
        <v>56</v>
      </c>
      <c r="J2217" s="3">
        <v>79.375225007054141</v>
      </c>
      <c r="K2217" s="11">
        <f t="shared" si="35"/>
        <v>0.10376617763074435</v>
      </c>
    </row>
    <row r="2218" spans="1:11" ht="15.25" customHeight="1" x14ac:dyDescent="0.35">
      <c r="A2218" s="8">
        <v>3782.52</v>
      </c>
      <c r="B2218" s="3">
        <v>0.10000000149011611</v>
      </c>
      <c r="C2218" s="3">
        <v>1</v>
      </c>
      <c r="D2218" s="8">
        <v>3335.081458474433</v>
      </c>
      <c r="E2218" s="8">
        <v>-447.43854152556702</v>
      </c>
      <c r="F2218" s="3">
        <v>14466</v>
      </c>
      <c r="G2218" s="9">
        <v>10854</v>
      </c>
      <c r="H2218" s="3">
        <v>55</v>
      </c>
      <c r="I2218" s="3">
        <v>114</v>
      </c>
      <c r="J2218" s="3">
        <v>32.505667290412049</v>
      </c>
      <c r="K2218" s="11">
        <f t="shared" si="35"/>
        <v>-0.12074508275743275</v>
      </c>
    </row>
    <row r="2219" spans="1:11" ht="15.25" customHeight="1" x14ac:dyDescent="0.35">
      <c r="A2219" s="8">
        <v>3805.18</v>
      </c>
      <c r="B2219" s="3">
        <v>5.000000074505806E-2</v>
      </c>
      <c r="C2219" s="3">
        <v>2</v>
      </c>
      <c r="D2219" s="8">
        <v>4906.3438737941879</v>
      </c>
      <c r="E2219" s="8">
        <v>1101.163873794188</v>
      </c>
      <c r="F2219" s="3">
        <v>12537</v>
      </c>
      <c r="G2219" s="9">
        <v>5963</v>
      </c>
      <c r="H2219" s="3">
        <v>38</v>
      </c>
      <c r="I2219" s="3">
        <v>61</v>
      </c>
      <c r="J2219" s="3">
        <v>84.665122996412336</v>
      </c>
      <c r="K2219" s="11">
        <f t="shared" si="35"/>
        <v>0.21321491240585835</v>
      </c>
    </row>
    <row r="2220" spans="1:11" ht="15.25" customHeight="1" x14ac:dyDescent="0.35">
      <c r="A2220" s="8">
        <v>3805.43</v>
      </c>
      <c r="B2220" s="3">
        <v>5.000000074505806E-2</v>
      </c>
      <c r="C2220" s="3">
        <v>2</v>
      </c>
      <c r="D2220" s="8">
        <v>4423.5537649367898</v>
      </c>
      <c r="E2220" s="8">
        <v>618.12376493678948</v>
      </c>
      <c r="F2220" s="3">
        <v>13373</v>
      </c>
      <c r="G2220" s="9">
        <v>8087</v>
      </c>
      <c r="H2220" s="3">
        <v>39</v>
      </c>
      <c r="I2220" s="3">
        <v>79</v>
      </c>
      <c r="J2220" s="3">
        <v>58.941422630327217</v>
      </c>
      <c r="K2220" s="11">
        <f t="shared" si="35"/>
        <v>0.13274792337418395</v>
      </c>
    </row>
    <row r="2221" spans="1:11" ht="15.25" customHeight="1" x14ac:dyDescent="0.35">
      <c r="A2221" s="8">
        <v>3806.04</v>
      </c>
      <c r="B2221" s="3">
        <v>0</v>
      </c>
      <c r="C2221" s="3">
        <v>1</v>
      </c>
      <c r="D2221" s="8">
        <v>4732.2873857498726</v>
      </c>
      <c r="E2221" s="8">
        <v>926.2473857498735</v>
      </c>
      <c r="F2221" s="3">
        <v>12620</v>
      </c>
      <c r="G2221" s="9">
        <v>6156</v>
      </c>
      <c r="H2221" s="3">
        <v>51</v>
      </c>
      <c r="I2221" s="3">
        <v>46</v>
      </c>
      <c r="J2221" s="3">
        <v>102.8758127336929</v>
      </c>
      <c r="K2221" s="11">
        <f t="shared" si="35"/>
        <v>0.19572931866712936</v>
      </c>
    </row>
    <row r="2222" spans="1:11" ht="15.25" customHeight="1" x14ac:dyDescent="0.35">
      <c r="A2222" s="8">
        <v>3806.04</v>
      </c>
      <c r="B2222" s="3">
        <v>0</v>
      </c>
      <c r="C2222" s="3">
        <v>1</v>
      </c>
      <c r="D2222" s="8">
        <v>4812.1179780727953</v>
      </c>
      <c r="E2222" s="8">
        <v>1006.077978072795</v>
      </c>
      <c r="F2222" s="3">
        <v>13456</v>
      </c>
      <c r="G2222" s="9">
        <v>8275</v>
      </c>
      <c r="H2222" s="3">
        <v>51</v>
      </c>
      <c r="I2222" s="3">
        <v>46</v>
      </c>
      <c r="J2222" s="3">
        <v>104.61126039288681</v>
      </c>
      <c r="K2222" s="11">
        <f t="shared" si="35"/>
        <v>0.20907176063786354</v>
      </c>
    </row>
    <row r="2223" spans="1:11" ht="15.25" customHeight="1" x14ac:dyDescent="0.35">
      <c r="A2223" s="8">
        <v>3806.04</v>
      </c>
      <c r="B2223" s="3">
        <v>0</v>
      </c>
      <c r="C2223" s="3">
        <v>2</v>
      </c>
      <c r="D2223" s="8">
        <v>4696.0931253534309</v>
      </c>
      <c r="E2223" s="8">
        <v>890.05312535343091</v>
      </c>
      <c r="F2223" s="3">
        <v>12981</v>
      </c>
      <c r="G2223" s="9">
        <v>7101</v>
      </c>
      <c r="H2223" s="3">
        <v>51</v>
      </c>
      <c r="I2223" s="3">
        <v>46</v>
      </c>
      <c r="J2223" s="3">
        <v>102.0889809859441</v>
      </c>
      <c r="K2223" s="11">
        <f t="shared" si="35"/>
        <v>0.18953055265198671</v>
      </c>
    </row>
    <row r="2224" spans="1:11" ht="15.25" customHeight="1" x14ac:dyDescent="0.35">
      <c r="A2224" s="8">
        <v>3806.04</v>
      </c>
      <c r="B2224" s="3">
        <v>0.15000000596046451</v>
      </c>
      <c r="C2224" s="3">
        <v>3</v>
      </c>
      <c r="D2224" s="8">
        <v>4494.9315669568005</v>
      </c>
      <c r="E2224" s="8">
        <v>688.89156695679958</v>
      </c>
      <c r="F2224" s="3">
        <v>11273</v>
      </c>
      <c r="G2224" s="9">
        <v>2679</v>
      </c>
      <c r="H2224" s="3">
        <v>51</v>
      </c>
      <c r="I2224" s="3">
        <v>46</v>
      </c>
      <c r="J2224" s="3">
        <v>114.95988742907051</v>
      </c>
      <c r="K2224" s="11">
        <f t="shared" si="35"/>
        <v>0.13027068801485803</v>
      </c>
    </row>
    <row r="2225" spans="1:11" ht="15.25" customHeight="1" x14ac:dyDescent="0.35">
      <c r="A2225" s="8">
        <v>3806.04</v>
      </c>
      <c r="B2225" s="3">
        <v>0.20000000298023221</v>
      </c>
      <c r="C2225" s="3">
        <v>2</v>
      </c>
      <c r="D2225" s="8">
        <v>4033.3100328572909</v>
      </c>
      <c r="E2225" s="8">
        <v>227.2700328572914</v>
      </c>
      <c r="F2225" s="3">
        <v>11395</v>
      </c>
      <c r="G2225" s="9">
        <v>3005</v>
      </c>
      <c r="H2225" s="3">
        <v>51</v>
      </c>
      <c r="I2225" s="3">
        <v>46</v>
      </c>
      <c r="J2225" s="3">
        <v>109.6008165185473</v>
      </c>
      <c r="K2225" s="11">
        <f t="shared" si="35"/>
        <v>4.5078613874796274E-2</v>
      </c>
    </row>
    <row r="2226" spans="1:11" ht="15.25" customHeight="1" x14ac:dyDescent="0.35">
      <c r="A2226" s="8">
        <v>3823.74</v>
      </c>
      <c r="B2226" s="3">
        <v>0</v>
      </c>
      <c r="C2226" s="3">
        <v>3</v>
      </c>
      <c r="D2226" s="8">
        <v>3915.368013155095</v>
      </c>
      <c r="E2226" s="8">
        <v>91.628013155095232</v>
      </c>
      <c r="F2226" s="3">
        <v>14938</v>
      </c>
      <c r="G2226" s="9">
        <v>12090</v>
      </c>
      <c r="H2226" s="3">
        <v>52</v>
      </c>
      <c r="I2226" s="3">
        <v>54</v>
      </c>
      <c r="J2226" s="3">
        <v>72.506815058427691</v>
      </c>
      <c r="K2226" s="11">
        <f t="shared" si="35"/>
        <v>2.3402145812919186E-2</v>
      </c>
    </row>
    <row r="2227" spans="1:11" ht="15.25" customHeight="1" x14ac:dyDescent="0.35">
      <c r="A2227" s="8">
        <v>3828.12</v>
      </c>
      <c r="B2227" s="3">
        <v>0</v>
      </c>
      <c r="C2227" s="3">
        <v>2</v>
      </c>
      <c r="D2227" s="8">
        <v>5196.4512064000328</v>
      </c>
      <c r="E2227" s="8">
        <v>1368.3312064000329</v>
      </c>
      <c r="F2227" s="3">
        <v>15682</v>
      </c>
      <c r="G2227" s="9">
        <v>13956</v>
      </c>
      <c r="H2227" s="3">
        <v>29</v>
      </c>
      <c r="I2227" s="3">
        <v>38</v>
      </c>
      <c r="J2227" s="3">
        <v>136.7487159578956</v>
      </c>
      <c r="K2227" s="11">
        <f t="shared" si="35"/>
        <v>0.26332032228355656</v>
      </c>
    </row>
    <row r="2228" spans="1:11" ht="15.25" customHeight="1" x14ac:dyDescent="0.35">
      <c r="A2228" s="8">
        <v>3828.12</v>
      </c>
      <c r="B2228" s="3">
        <v>0</v>
      </c>
      <c r="C2228" s="3">
        <v>5</v>
      </c>
      <c r="D2228" s="8">
        <v>4790.3489184975224</v>
      </c>
      <c r="E2228" s="8">
        <v>962.2289184975225</v>
      </c>
      <c r="F2228" s="3">
        <v>15264</v>
      </c>
      <c r="G2228" s="9">
        <v>12860</v>
      </c>
      <c r="H2228" s="3">
        <v>29</v>
      </c>
      <c r="I2228" s="3">
        <v>38</v>
      </c>
      <c r="J2228" s="3">
        <v>126.0618136446716</v>
      </c>
      <c r="K2228" s="11">
        <f t="shared" si="35"/>
        <v>0.20086823212020283</v>
      </c>
    </row>
    <row r="2229" spans="1:11" ht="15.25" customHeight="1" x14ac:dyDescent="0.35">
      <c r="A2229" s="8">
        <v>3853.6</v>
      </c>
      <c r="B2229" s="3">
        <v>5.000000074505806E-2</v>
      </c>
      <c r="C2229" s="3">
        <v>1</v>
      </c>
      <c r="D2229" s="8">
        <v>4783.4399962484831</v>
      </c>
      <c r="E2229" s="8">
        <v>929.83999624848275</v>
      </c>
      <c r="F2229" s="3">
        <v>10865</v>
      </c>
      <c r="G2229" s="9">
        <v>1621</v>
      </c>
      <c r="H2229" s="3">
        <v>39</v>
      </c>
      <c r="I2229" s="3">
        <v>80</v>
      </c>
      <c r="J2229" s="3">
        <v>62.94</v>
      </c>
      <c r="K2229" s="11">
        <f t="shared" si="35"/>
        <v>0.18466793697340381</v>
      </c>
    </row>
    <row r="2230" spans="1:11" ht="15.25" customHeight="1" x14ac:dyDescent="0.35">
      <c r="A2230" s="8">
        <v>3882.06</v>
      </c>
      <c r="B2230" s="3">
        <v>0.10000000149011611</v>
      </c>
      <c r="C2230" s="3">
        <v>1</v>
      </c>
      <c r="D2230" s="8">
        <v>4273.0157216044972</v>
      </c>
      <c r="E2230" s="8">
        <v>390.95572160449728</v>
      </c>
      <c r="F2230" s="3">
        <v>14519</v>
      </c>
      <c r="G2230" s="9">
        <v>10993</v>
      </c>
      <c r="H2230" s="3">
        <v>55</v>
      </c>
      <c r="I2230" s="3">
        <v>117</v>
      </c>
      <c r="J2230" s="3">
        <v>40.579446616137353</v>
      </c>
      <c r="K2230" s="11">
        <f t="shared" si="35"/>
        <v>8.2344688572630928E-2</v>
      </c>
    </row>
    <row r="2231" spans="1:11" ht="15.25" customHeight="1" x14ac:dyDescent="0.35">
      <c r="A2231" s="8">
        <v>3895.86</v>
      </c>
      <c r="B2231" s="3">
        <v>5.000000074505806E-2</v>
      </c>
      <c r="C2231" s="3">
        <v>1</v>
      </c>
      <c r="D2231" s="8">
        <v>3571.3047523976561</v>
      </c>
      <c r="E2231" s="8">
        <v>-324.55524760234402</v>
      </c>
      <c r="F2231" s="3">
        <v>14065</v>
      </c>
      <c r="G2231" s="9">
        <v>9833</v>
      </c>
      <c r="H2231" s="3">
        <v>44</v>
      </c>
      <c r="I2231" s="3">
        <v>58</v>
      </c>
      <c r="J2231" s="3">
        <v>64.814968333911594</v>
      </c>
      <c r="K2231" s="11">
        <f t="shared" si="35"/>
        <v>-8.633468896022202E-2</v>
      </c>
    </row>
    <row r="2232" spans="1:11" ht="15.25" customHeight="1" x14ac:dyDescent="0.35">
      <c r="A2232" s="8">
        <v>3901.77</v>
      </c>
      <c r="B2232" s="3">
        <v>5.000000074505806E-2</v>
      </c>
      <c r="C2232" s="3">
        <v>1</v>
      </c>
      <c r="D2232" s="8">
        <v>5053.6469968411411</v>
      </c>
      <c r="E2232" s="8">
        <v>1151.8769968411409</v>
      </c>
      <c r="F2232" s="3">
        <v>12537</v>
      </c>
      <c r="G2232" s="9">
        <v>5962</v>
      </c>
      <c r="H2232" s="3">
        <v>39</v>
      </c>
      <c r="I2232" s="3">
        <v>81</v>
      </c>
      <c r="J2232" s="3">
        <v>65.674424961722849</v>
      </c>
      <c r="K2232" s="11">
        <f t="shared" si="35"/>
        <v>0.21653335637112503</v>
      </c>
    </row>
    <row r="2233" spans="1:11" ht="15.25" customHeight="1" x14ac:dyDescent="0.35">
      <c r="A2233" s="8">
        <v>3915.24</v>
      </c>
      <c r="B2233" s="3">
        <v>0.10000000149011611</v>
      </c>
      <c r="C2233" s="3">
        <v>3</v>
      </c>
      <c r="D2233" s="8">
        <v>4955.4960965348528</v>
      </c>
      <c r="E2233" s="8">
        <v>1040.256096534853</v>
      </c>
      <c r="F2233" s="3">
        <v>16191</v>
      </c>
      <c r="G2233" s="9">
        <v>15259</v>
      </c>
      <c r="H2233" s="3">
        <v>55</v>
      </c>
      <c r="I2233" s="3">
        <v>118</v>
      </c>
      <c r="J2233" s="3">
        <v>46.66192189020331</v>
      </c>
      <c r="K2233" s="11">
        <f t="shared" si="35"/>
        <v>0.1889277011005876</v>
      </c>
    </row>
    <row r="2234" spans="1:11" ht="15.25" customHeight="1" x14ac:dyDescent="0.35">
      <c r="A2234" s="8">
        <v>3928.5</v>
      </c>
      <c r="B2234" s="3">
        <v>0.10000000149011611</v>
      </c>
      <c r="C2234" s="3">
        <v>2</v>
      </c>
      <c r="D2234" s="8">
        <v>4407.0352827963889</v>
      </c>
      <c r="E2234" s="8">
        <v>478.53528279638891</v>
      </c>
      <c r="F2234" s="3">
        <v>15213</v>
      </c>
      <c r="G2234" s="9">
        <v>12746</v>
      </c>
      <c r="H2234" s="3">
        <v>53</v>
      </c>
      <c r="I2234" s="3">
        <v>75</v>
      </c>
      <c r="J2234" s="3">
        <v>65.289411705082216</v>
      </c>
      <c r="K2234" s="11">
        <f t="shared" si="35"/>
        <v>9.7725960008742452E-2</v>
      </c>
    </row>
    <row r="2235" spans="1:11" ht="15.25" customHeight="1" x14ac:dyDescent="0.35">
      <c r="A2235" s="8">
        <v>3928.5</v>
      </c>
      <c r="B2235" s="3">
        <v>0.10000000149011611</v>
      </c>
      <c r="C2235" s="3">
        <v>2</v>
      </c>
      <c r="D2235" s="8">
        <v>4431.4267269040274</v>
      </c>
      <c r="E2235" s="8">
        <v>502.92672690402651</v>
      </c>
      <c r="F2235" s="3">
        <v>12705</v>
      </c>
      <c r="G2235" s="9">
        <v>6372</v>
      </c>
      <c r="H2235" s="3">
        <v>53</v>
      </c>
      <c r="I2235" s="3">
        <v>75</v>
      </c>
      <c r="J2235" s="3">
        <v>65.650766433201056</v>
      </c>
      <c r="K2235" s="11">
        <f t="shared" si="35"/>
        <v>0.10214183407708809</v>
      </c>
    </row>
    <row r="2236" spans="1:11" ht="15.25" customHeight="1" x14ac:dyDescent="0.35">
      <c r="A2236" s="8">
        <v>3928.86</v>
      </c>
      <c r="B2236" s="3">
        <v>0</v>
      </c>
      <c r="C2236" s="3">
        <v>2</v>
      </c>
      <c r="D2236" s="8">
        <v>5114.0596914068456</v>
      </c>
      <c r="E2236" s="8">
        <v>1185.1996914068459</v>
      </c>
      <c r="F2236" s="3">
        <v>11920</v>
      </c>
      <c r="G2236" s="9">
        <v>4343</v>
      </c>
      <c r="H2236" s="3">
        <v>29</v>
      </c>
      <c r="I2236" s="3">
        <v>39</v>
      </c>
      <c r="J2236" s="3">
        <v>131.12973567709861</v>
      </c>
      <c r="K2236" s="11">
        <f t="shared" si="35"/>
        <v>0.2317531986179858</v>
      </c>
    </row>
    <row r="2237" spans="1:11" ht="15.25" customHeight="1" x14ac:dyDescent="0.35">
      <c r="A2237" s="8">
        <v>3928.86</v>
      </c>
      <c r="B2237" s="3">
        <v>0</v>
      </c>
      <c r="C2237" s="3">
        <v>2</v>
      </c>
      <c r="D2237" s="8">
        <v>5255.4167998470339</v>
      </c>
      <c r="E2237" s="8">
        <v>1326.556799847034</v>
      </c>
      <c r="F2237" s="3">
        <v>11084</v>
      </c>
      <c r="G2237" s="9">
        <v>2174</v>
      </c>
      <c r="H2237" s="3">
        <v>29</v>
      </c>
      <c r="I2237" s="3">
        <v>39</v>
      </c>
      <c r="J2237" s="3">
        <v>134.75427691915471</v>
      </c>
      <c r="K2237" s="11">
        <f t="shared" si="35"/>
        <v>0.25241704899326828</v>
      </c>
    </row>
    <row r="2238" spans="1:11" ht="15.25" customHeight="1" x14ac:dyDescent="0.35">
      <c r="A2238" s="8">
        <v>3928.86</v>
      </c>
      <c r="B2238" s="3">
        <v>0</v>
      </c>
      <c r="C2238" s="3">
        <v>5</v>
      </c>
      <c r="D2238" s="8">
        <v>4094.7509352236302</v>
      </c>
      <c r="E2238" s="8">
        <v>165.89093522363049</v>
      </c>
      <c r="F2238" s="3">
        <v>16543</v>
      </c>
      <c r="G2238" s="9">
        <v>16146</v>
      </c>
      <c r="H2238" s="3">
        <v>29</v>
      </c>
      <c r="I2238" s="3">
        <v>39</v>
      </c>
      <c r="J2238" s="3">
        <v>104.9936137236828</v>
      </c>
      <c r="K2238" s="11">
        <f t="shared" si="35"/>
        <v>4.0513070965223573E-2</v>
      </c>
    </row>
    <row r="2239" spans="1:11" ht="15.25" customHeight="1" x14ac:dyDescent="0.35">
      <c r="A2239" s="8">
        <v>3929.94</v>
      </c>
      <c r="B2239" s="3">
        <v>0</v>
      </c>
      <c r="C2239" s="3">
        <v>1</v>
      </c>
      <c r="D2239" s="8">
        <v>4938.8075842501676</v>
      </c>
      <c r="E2239" s="8">
        <v>1008.867584250168</v>
      </c>
      <c r="F2239" s="3">
        <v>11817</v>
      </c>
      <c r="G2239" s="9">
        <v>4063</v>
      </c>
      <c r="H2239" s="3">
        <v>38</v>
      </c>
      <c r="I2239" s="3">
        <v>63</v>
      </c>
      <c r="J2239" s="3">
        <v>78.393771178574099</v>
      </c>
      <c r="K2239" s="11">
        <f t="shared" si="35"/>
        <v>0.20427351481913192</v>
      </c>
    </row>
    <row r="2240" spans="1:11" ht="15.25" customHeight="1" x14ac:dyDescent="0.35">
      <c r="A2240" s="8">
        <v>3929.94</v>
      </c>
      <c r="B2240" s="3">
        <v>5.000000074505806E-2</v>
      </c>
      <c r="C2240" s="3">
        <v>2</v>
      </c>
      <c r="D2240" s="8">
        <v>4374.5343132751004</v>
      </c>
      <c r="E2240" s="8">
        <v>444.59431327509952</v>
      </c>
      <c r="F2240" s="3">
        <v>15881</v>
      </c>
      <c r="G2240" s="9">
        <v>14477</v>
      </c>
      <c r="H2240" s="3">
        <v>38</v>
      </c>
      <c r="I2240" s="3">
        <v>63</v>
      </c>
      <c r="J2240" s="3">
        <v>73.091634364342909</v>
      </c>
      <c r="K2240" s="11">
        <f t="shared" si="35"/>
        <v>9.6550756499583293E-2</v>
      </c>
    </row>
    <row r="2241" spans="1:11" ht="15.25" customHeight="1" x14ac:dyDescent="0.35">
      <c r="A2241" s="8">
        <v>3929.94</v>
      </c>
      <c r="B2241" s="3">
        <v>5.000000074505806E-2</v>
      </c>
      <c r="C2241" s="3">
        <v>2</v>
      </c>
      <c r="D2241" s="8">
        <v>4484.6393004468846</v>
      </c>
      <c r="E2241" s="8">
        <v>554.69930044688545</v>
      </c>
      <c r="F2241" s="3">
        <v>16717</v>
      </c>
      <c r="G2241" s="9">
        <v>16573</v>
      </c>
      <c r="H2241" s="3">
        <v>38</v>
      </c>
      <c r="I2241" s="3">
        <v>63</v>
      </c>
      <c r="J2241" s="3">
        <v>74.931316691128842</v>
      </c>
      <c r="K2241" s="11">
        <f t="shared" si="35"/>
        <v>0.11750428511803547</v>
      </c>
    </row>
    <row r="2242" spans="1:11" ht="15.25" customHeight="1" x14ac:dyDescent="0.35">
      <c r="A2242" s="8">
        <v>3961.1</v>
      </c>
      <c r="B2242" s="3">
        <v>0</v>
      </c>
      <c r="C2242" s="3">
        <v>1</v>
      </c>
      <c r="D2242" s="8">
        <v>4370.1945999115651</v>
      </c>
      <c r="E2242" s="8">
        <v>409.09459991156518</v>
      </c>
      <c r="F2242" s="3">
        <v>13911</v>
      </c>
      <c r="G2242" s="9">
        <v>9438</v>
      </c>
      <c r="H2242" s="3">
        <v>76</v>
      </c>
      <c r="I2242" s="3">
        <v>13</v>
      </c>
      <c r="J2242" s="3">
        <v>336.16881537781268</v>
      </c>
      <c r="K2242" s="11">
        <f t="shared" si="35"/>
        <v>9.3610156380643461E-2</v>
      </c>
    </row>
    <row r="2243" spans="1:11" ht="15.25" customHeight="1" x14ac:dyDescent="0.35">
      <c r="A2243" s="8">
        <v>3961.1</v>
      </c>
      <c r="B2243" s="3">
        <v>0</v>
      </c>
      <c r="C2243" s="3">
        <v>2</v>
      </c>
      <c r="D2243" s="8">
        <v>4907.7425517634929</v>
      </c>
      <c r="E2243" s="8">
        <v>946.64255176349297</v>
      </c>
      <c r="F2243" s="3">
        <v>12809</v>
      </c>
      <c r="G2243" s="9">
        <v>6648</v>
      </c>
      <c r="H2243" s="3">
        <v>76</v>
      </c>
      <c r="I2243" s="3">
        <v>13</v>
      </c>
      <c r="J2243" s="3">
        <v>377.51865782796102</v>
      </c>
      <c r="K2243" s="11">
        <f t="shared" ref="K2243:K2306" si="36">+(E2243/(I2243*J2243))</f>
        <v>0.19288757341668974</v>
      </c>
    </row>
    <row r="2244" spans="1:11" ht="15.25" customHeight="1" x14ac:dyDescent="0.35">
      <c r="A2244" s="8">
        <v>3961.1</v>
      </c>
      <c r="B2244" s="3">
        <v>0</v>
      </c>
      <c r="C2244" s="3">
        <v>2</v>
      </c>
      <c r="D2244" s="8">
        <v>5622.2066362734167</v>
      </c>
      <c r="E2244" s="8">
        <v>1661.1066362734171</v>
      </c>
      <c r="F2244" s="3">
        <v>11973</v>
      </c>
      <c r="G2244" s="9">
        <v>4484</v>
      </c>
      <c r="H2244" s="3">
        <v>76</v>
      </c>
      <c r="I2244" s="3">
        <v>13</v>
      </c>
      <c r="J2244" s="3">
        <v>432.47743355949359</v>
      </c>
      <c r="K2244" s="11">
        <f t="shared" si="36"/>
        <v>0.29545456859523278</v>
      </c>
    </row>
    <row r="2245" spans="1:11" ht="15.25" customHeight="1" x14ac:dyDescent="0.35">
      <c r="A2245" s="8">
        <v>3961.1</v>
      </c>
      <c r="B2245" s="3">
        <v>0</v>
      </c>
      <c r="C2245" s="3">
        <v>2</v>
      </c>
      <c r="D2245" s="8">
        <v>6701.4278478822971</v>
      </c>
      <c r="E2245" s="8">
        <v>2740.3278478822972</v>
      </c>
      <c r="F2245" s="3">
        <v>13595</v>
      </c>
      <c r="G2245" s="9">
        <v>8594</v>
      </c>
      <c r="H2245" s="3">
        <v>76</v>
      </c>
      <c r="I2245" s="3">
        <v>13</v>
      </c>
      <c r="J2245" s="3">
        <v>515.49444983709975</v>
      </c>
      <c r="K2245" s="11">
        <f t="shared" si="36"/>
        <v>0.40891701143186404</v>
      </c>
    </row>
    <row r="2246" spans="1:11" ht="15.25" customHeight="1" x14ac:dyDescent="0.35">
      <c r="A2246" s="8">
        <v>3963.03</v>
      </c>
      <c r="B2246" s="3">
        <v>5.000000074505806E-2</v>
      </c>
      <c r="C2246" s="3">
        <v>1</v>
      </c>
      <c r="D2246" s="8">
        <v>4315.3083733415669</v>
      </c>
      <c r="E2246" s="8">
        <v>352.27837334156669</v>
      </c>
      <c r="F2246" s="3">
        <v>15737</v>
      </c>
      <c r="G2246" s="9">
        <v>14106</v>
      </c>
      <c r="H2246" s="3">
        <v>44</v>
      </c>
      <c r="I2246" s="3">
        <v>59</v>
      </c>
      <c r="J2246" s="3">
        <v>76.990336783692086</v>
      </c>
      <c r="K2246" s="11">
        <f t="shared" si="36"/>
        <v>7.7552848014166939E-2</v>
      </c>
    </row>
    <row r="2247" spans="1:11" ht="15.25" customHeight="1" x14ac:dyDescent="0.35">
      <c r="A2247" s="8">
        <v>3965.36</v>
      </c>
      <c r="B2247" s="3">
        <v>0</v>
      </c>
      <c r="C2247" s="3">
        <v>1</v>
      </c>
      <c r="D2247" s="8">
        <v>4323.5692409801941</v>
      </c>
      <c r="E2247" s="8">
        <v>358.20924098019401</v>
      </c>
      <c r="F2247" s="3">
        <v>13266</v>
      </c>
      <c r="G2247" s="9">
        <v>7836</v>
      </c>
      <c r="H2247" s="3">
        <v>52</v>
      </c>
      <c r="I2247" s="3">
        <v>56</v>
      </c>
      <c r="J2247" s="3">
        <v>77.206593588932037</v>
      </c>
      <c r="K2247" s="11">
        <f t="shared" si="36"/>
        <v>8.2850353727418183E-2</v>
      </c>
    </row>
    <row r="2248" spans="1:11" ht="15.25" customHeight="1" x14ac:dyDescent="0.35">
      <c r="A2248" s="8">
        <v>3965.36</v>
      </c>
      <c r="B2248" s="3">
        <v>0</v>
      </c>
      <c r="C2248" s="3">
        <v>2</v>
      </c>
      <c r="D2248" s="8">
        <v>4805.6493609610361</v>
      </c>
      <c r="E2248" s="8">
        <v>840.28936096103598</v>
      </c>
      <c r="F2248" s="3">
        <v>14102</v>
      </c>
      <c r="G2248" s="9">
        <v>9930</v>
      </c>
      <c r="H2248" s="3">
        <v>52</v>
      </c>
      <c r="I2248" s="3">
        <v>56</v>
      </c>
      <c r="J2248" s="3">
        <v>85.815167160018504</v>
      </c>
      <c r="K2248" s="11">
        <f t="shared" si="36"/>
        <v>0.17485448850829069</v>
      </c>
    </row>
    <row r="2249" spans="1:11" ht="15.25" customHeight="1" x14ac:dyDescent="0.35">
      <c r="A2249" s="8">
        <v>3971.52</v>
      </c>
      <c r="B2249" s="3">
        <v>0.15000000596046451</v>
      </c>
      <c r="C2249" s="3">
        <v>1</v>
      </c>
      <c r="D2249" s="8">
        <v>3984.5279720592498</v>
      </c>
      <c r="E2249" s="8">
        <v>13.007972059250729</v>
      </c>
      <c r="F2249" s="3">
        <v>10549</v>
      </c>
      <c r="G2249" s="9">
        <v>803</v>
      </c>
      <c r="H2249" s="3">
        <v>51</v>
      </c>
      <c r="I2249" s="3">
        <v>48</v>
      </c>
      <c r="J2249" s="3">
        <v>97.66</v>
      </c>
      <c r="K2249" s="11">
        <f t="shared" si="36"/>
        <v>2.7749274820915099E-3</v>
      </c>
    </row>
    <row r="2250" spans="1:11" ht="15.25" customHeight="1" x14ac:dyDescent="0.35">
      <c r="A2250" s="8">
        <v>3971.52</v>
      </c>
      <c r="B2250" s="3">
        <v>0.15000000596046451</v>
      </c>
      <c r="C2250" s="3">
        <v>2</v>
      </c>
      <c r="D2250" s="8">
        <v>3730.5060310291669</v>
      </c>
      <c r="E2250" s="8">
        <v>-241.01396897083259</v>
      </c>
      <c r="F2250" s="3">
        <v>14617</v>
      </c>
      <c r="G2250" s="9">
        <v>11254</v>
      </c>
      <c r="H2250" s="3">
        <v>51</v>
      </c>
      <c r="I2250" s="3">
        <v>48</v>
      </c>
      <c r="J2250" s="3">
        <v>91.433971989917552</v>
      </c>
      <c r="K2250" s="11">
        <f t="shared" si="36"/>
        <v>-5.4915303844753599E-2</v>
      </c>
    </row>
    <row r="2251" spans="1:11" ht="15.25" customHeight="1" x14ac:dyDescent="0.35">
      <c r="A2251" s="8">
        <v>3971.52</v>
      </c>
      <c r="B2251" s="3">
        <v>0.20000000298023221</v>
      </c>
      <c r="C2251" s="3">
        <v>3</v>
      </c>
      <c r="D2251" s="8">
        <v>4004.7359850811958</v>
      </c>
      <c r="E2251" s="8">
        <v>33.215985081196322</v>
      </c>
      <c r="F2251" s="3">
        <v>10335</v>
      </c>
      <c r="G2251" s="9">
        <v>411</v>
      </c>
      <c r="H2251" s="3">
        <v>51</v>
      </c>
      <c r="I2251" s="3">
        <v>48</v>
      </c>
      <c r="J2251" s="3">
        <v>104.29</v>
      </c>
      <c r="K2251" s="11">
        <f t="shared" si="36"/>
        <v>6.6353407727643117E-3</v>
      </c>
    </row>
    <row r="2252" spans="1:11" ht="15.25" customHeight="1" x14ac:dyDescent="0.35">
      <c r="A2252" s="8">
        <v>3971.52</v>
      </c>
      <c r="B2252" s="3">
        <v>0.25</v>
      </c>
      <c r="C2252" s="3">
        <v>3</v>
      </c>
      <c r="D2252" s="8">
        <v>4156.374611713507</v>
      </c>
      <c r="E2252" s="8">
        <v>184.85461171350741</v>
      </c>
      <c r="F2252" s="3">
        <v>16037</v>
      </c>
      <c r="G2252" s="9">
        <v>14852</v>
      </c>
      <c r="H2252" s="3">
        <v>51</v>
      </c>
      <c r="I2252" s="3">
        <v>48</v>
      </c>
      <c r="J2252" s="3">
        <v>115.4548503253752</v>
      </c>
      <c r="K2252" s="11">
        <f t="shared" si="36"/>
        <v>3.3356223087883413E-2</v>
      </c>
    </row>
    <row r="2253" spans="1:11" ht="15.25" customHeight="1" x14ac:dyDescent="0.35">
      <c r="A2253" s="8">
        <v>3980.88</v>
      </c>
      <c r="B2253" s="3">
        <v>0.10000000149011611</v>
      </c>
      <c r="C2253" s="3">
        <v>2</v>
      </c>
      <c r="D2253" s="8">
        <v>4770.3004002426233</v>
      </c>
      <c r="E2253" s="8">
        <v>789.42040024262315</v>
      </c>
      <c r="F2253" s="3">
        <v>11119</v>
      </c>
      <c r="G2253" s="9">
        <v>2267</v>
      </c>
      <c r="H2253" s="3">
        <v>53</v>
      </c>
      <c r="I2253" s="3">
        <v>76</v>
      </c>
      <c r="J2253" s="3">
        <v>69.741234037145261</v>
      </c>
      <c r="K2253" s="11">
        <f t="shared" si="36"/>
        <v>0.14893786542371565</v>
      </c>
    </row>
    <row r="2254" spans="1:11" ht="15.25" customHeight="1" x14ac:dyDescent="0.35">
      <c r="A2254" s="8">
        <v>3981.6</v>
      </c>
      <c r="B2254" s="3">
        <v>0.10000000149011611</v>
      </c>
      <c r="C2254" s="3">
        <v>1</v>
      </c>
      <c r="D2254" s="8">
        <v>4038.119993314147</v>
      </c>
      <c r="E2254" s="8">
        <v>56.519993314147086</v>
      </c>
      <c r="F2254" s="3">
        <v>10398</v>
      </c>
      <c r="G2254" s="9">
        <v>577</v>
      </c>
      <c r="H2254" s="3">
        <v>55</v>
      </c>
      <c r="I2254" s="3">
        <v>120</v>
      </c>
      <c r="J2254" s="3">
        <v>37.39</v>
      </c>
      <c r="K2254" s="11">
        <f t="shared" si="36"/>
        <v>1.2596949566316101E-2</v>
      </c>
    </row>
    <row r="2255" spans="1:11" ht="15.25" customHeight="1" x14ac:dyDescent="0.35">
      <c r="A2255" s="8">
        <v>3981.6</v>
      </c>
      <c r="B2255" s="3">
        <v>0.10000000149011611</v>
      </c>
      <c r="C2255" s="3">
        <v>3</v>
      </c>
      <c r="D2255" s="8">
        <v>4323.2399928420782</v>
      </c>
      <c r="E2255" s="8">
        <v>341.6399928420783</v>
      </c>
      <c r="F2255" s="3">
        <v>10451</v>
      </c>
      <c r="G2255" s="9">
        <v>128</v>
      </c>
      <c r="H2255" s="3">
        <v>55</v>
      </c>
      <c r="I2255" s="3">
        <v>120</v>
      </c>
      <c r="J2255" s="3">
        <v>40.03</v>
      </c>
      <c r="K2255" s="11">
        <f t="shared" si="36"/>
        <v>7.1121657265816943E-2</v>
      </c>
    </row>
    <row r="2256" spans="1:11" ht="15.25" customHeight="1" x14ac:dyDescent="0.35">
      <c r="A2256" s="8">
        <v>4029.6</v>
      </c>
      <c r="B2256" s="3">
        <v>0</v>
      </c>
      <c r="C2256" s="3">
        <v>1</v>
      </c>
      <c r="D2256" s="8">
        <v>5123.0953283511262</v>
      </c>
      <c r="E2256" s="8">
        <v>1093.4953283511261</v>
      </c>
      <c r="F2256" s="3">
        <v>13742</v>
      </c>
      <c r="G2256" s="9">
        <v>8969</v>
      </c>
      <c r="H2256" s="3">
        <v>29</v>
      </c>
      <c r="I2256" s="3">
        <v>40</v>
      </c>
      <c r="J2256" s="3">
        <v>128.07738320877809</v>
      </c>
      <c r="K2256" s="11">
        <f t="shared" si="36"/>
        <v>0.21344426723815607</v>
      </c>
    </row>
    <row r="2257" spans="1:11" ht="15.25" customHeight="1" x14ac:dyDescent="0.35">
      <c r="A2257" s="8">
        <v>4029.6</v>
      </c>
      <c r="B2257" s="3">
        <v>0</v>
      </c>
      <c r="C2257" s="3">
        <v>5</v>
      </c>
      <c r="D2257" s="8">
        <v>4824.8</v>
      </c>
      <c r="E2257" s="8">
        <v>795.20000000000027</v>
      </c>
      <c r="F2257" s="3">
        <v>10691</v>
      </c>
      <c r="G2257" s="9">
        <v>1166</v>
      </c>
      <c r="H2257" s="3">
        <v>29</v>
      </c>
      <c r="I2257" s="3">
        <v>40</v>
      </c>
      <c r="J2257" s="3">
        <v>120.62</v>
      </c>
      <c r="K2257" s="11">
        <f t="shared" si="36"/>
        <v>0.16481512187033664</v>
      </c>
    </row>
    <row r="2258" spans="1:11" ht="15.25" customHeight="1" x14ac:dyDescent="0.35">
      <c r="A2258" s="8">
        <v>4029.6</v>
      </c>
      <c r="B2258" s="3">
        <v>0</v>
      </c>
      <c r="C2258" s="3">
        <v>5</v>
      </c>
      <c r="D2258" s="8">
        <v>5411.5637380493481</v>
      </c>
      <c r="E2258" s="8">
        <v>1381.963738049348</v>
      </c>
      <c r="F2258" s="3">
        <v>12363</v>
      </c>
      <c r="G2258" s="9">
        <v>5507</v>
      </c>
      <c r="H2258" s="3">
        <v>29</v>
      </c>
      <c r="I2258" s="3">
        <v>40</v>
      </c>
      <c r="J2258" s="3">
        <v>135.2890934512337</v>
      </c>
      <c r="K2258" s="11">
        <f t="shared" si="36"/>
        <v>0.25537234798374386</v>
      </c>
    </row>
    <row r="2259" spans="1:11" ht="15.25" customHeight="1" x14ac:dyDescent="0.35">
      <c r="A2259" s="8">
        <v>4036.17</v>
      </c>
      <c r="B2259" s="3">
        <v>0</v>
      </c>
      <c r="C2259" s="3">
        <v>1</v>
      </c>
      <c r="D2259" s="8">
        <v>4489.8694063715384</v>
      </c>
      <c r="E2259" s="8">
        <v>453.69940637153832</v>
      </c>
      <c r="F2259" s="3">
        <v>16610</v>
      </c>
      <c r="G2259" s="9">
        <v>16327</v>
      </c>
      <c r="H2259" s="3">
        <v>52</v>
      </c>
      <c r="I2259" s="3">
        <v>57</v>
      </c>
      <c r="J2259" s="3">
        <v>78.769638708272609</v>
      </c>
      <c r="K2259" s="11">
        <f t="shared" si="36"/>
        <v>0.1010495774615843</v>
      </c>
    </row>
    <row r="2260" spans="1:11" ht="15.25" customHeight="1" x14ac:dyDescent="0.35">
      <c r="A2260" s="8">
        <v>4046.28</v>
      </c>
      <c r="B2260" s="3">
        <v>5.000000074505806E-2</v>
      </c>
      <c r="C2260" s="3">
        <v>1</v>
      </c>
      <c r="D2260" s="8">
        <v>4524.4136008139803</v>
      </c>
      <c r="E2260" s="8">
        <v>478.13360081398008</v>
      </c>
      <c r="F2260" s="3">
        <v>15881</v>
      </c>
      <c r="G2260" s="9">
        <v>14476</v>
      </c>
      <c r="H2260" s="3">
        <v>39</v>
      </c>
      <c r="I2260" s="3">
        <v>84</v>
      </c>
      <c r="J2260" s="3">
        <v>56.696912335367792</v>
      </c>
      <c r="K2260" s="11">
        <f t="shared" si="36"/>
        <v>0.10039465011229842</v>
      </c>
    </row>
    <row r="2261" spans="1:11" ht="15.25" customHeight="1" x14ac:dyDescent="0.35">
      <c r="A2261" s="8">
        <v>4046.28</v>
      </c>
      <c r="B2261" s="3">
        <v>5.000000074505806E-2</v>
      </c>
      <c r="C2261" s="3">
        <v>1</v>
      </c>
      <c r="D2261" s="8">
        <v>4638.2909797079446</v>
      </c>
      <c r="E2261" s="8">
        <v>592.01097970794444</v>
      </c>
      <c r="F2261" s="3">
        <v>16717</v>
      </c>
      <c r="G2261" s="9">
        <v>16572</v>
      </c>
      <c r="H2261" s="3">
        <v>39</v>
      </c>
      <c r="I2261" s="3">
        <v>84</v>
      </c>
      <c r="J2261" s="3">
        <v>58.123947159719613</v>
      </c>
      <c r="K2261" s="11">
        <f t="shared" si="36"/>
        <v>0.12125380506353602</v>
      </c>
    </row>
    <row r="2262" spans="1:11" ht="15.25" customHeight="1" x14ac:dyDescent="0.35">
      <c r="A2262" s="8">
        <v>4054.26</v>
      </c>
      <c r="B2262" s="3">
        <v>0.20000000298023221</v>
      </c>
      <c r="C2262" s="3">
        <v>3</v>
      </c>
      <c r="D2262" s="8">
        <v>4713.2827593877373</v>
      </c>
      <c r="E2262" s="8">
        <v>659.02275938773755</v>
      </c>
      <c r="F2262" s="3">
        <v>15575</v>
      </c>
      <c r="G2262" s="9">
        <v>13689</v>
      </c>
      <c r="H2262" s="3">
        <v>51</v>
      </c>
      <c r="I2262" s="3">
        <v>49</v>
      </c>
      <c r="J2262" s="3">
        <v>120.2368055343389</v>
      </c>
      <c r="K2262" s="11">
        <f t="shared" si="36"/>
        <v>0.11185796237156702</v>
      </c>
    </row>
    <row r="2263" spans="1:11" ht="15.25" customHeight="1" x14ac:dyDescent="0.35">
      <c r="A2263" s="8">
        <v>4081.14</v>
      </c>
      <c r="B2263" s="3">
        <v>0.10000000149011611</v>
      </c>
      <c r="C2263" s="3">
        <v>3</v>
      </c>
      <c r="D2263" s="8">
        <v>4685.7836196863054</v>
      </c>
      <c r="E2263" s="8">
        <v>604.64361968630465</v>
      </c>
      <c r="F2263" s="3">
        <v>12011</v>
      </c>
      <c r="G2263" s="9">
        <v>4584</v>
      </c>
      <c r="H2263" s="3">
        <v>55</v>
      </c>
      <c r="I2263" s="3">
        <v>123</v>
      </c>
      <c r="J2263" s="3">
        <v>42.328668721269047</v>
      </c>
      <c r="K2263" s="11">
        <f t="shared" si="36"/>
        <v>0.11613409858074407</v>
      </c>
    </row>
    <row r="2264" spans="1:11" ht="15.25" customHeight="1" x14ac:dyDescent="0.35">
      <c r="A2264" s="8">
        <v>4117.08</v>
      </c>
      <c r="B2264" s="3">
        <v>0</v>
      </c>
      <c r="C2264" s="3">
        <v>1</v>
      </c>
      <c r="D2264" s="8">
        <v>4497.114710038416</v>
      </c>
      <c r="E2264" s="8">
        <v>380.03471003841611</v>
      </c>
      <c r="F2264" s="3">
        <v>15997</v>
      </c>
      <c r="G2264" s="9">
        <v>14749</v>
      </c>
      <c r="H2264" s="3">
        <v>38</v>
      </c>
      <c r="I2264" s="3">
        <v>66</v>
      </c>
      <c r="J2264" s="3">
        <v>68.138101667248733</v>
      </c>
      <c r="K2264" s="11">
        <f t="shared" si="36"/>
        <v>8.4506341185851069E-2</v>
      </c>
    </row>
    <row r="2265" spans="1:11" ht="15.25" customHeight="1" x14ac:dyDescent="0.35">
      <c r="A2265" s="8">
        <v>4117.08</v>
      </c>
      <c r="B2265" s="3">
        <v>0</v>
      </c>
      <c r="C2265" s="3">
        <v>1</v>
      </c>
      <c r="D2265" s="8">
        <v>5773.9590371485247</v>
      </c>
      <c r="E2265" s="8">
        <v>1656.879037148525</v>
      </c>
      <c r="F2265" s="3">
        <v>12653</v>
      </c>
      <c r="G2265" s="9">
        <v>6235</v>
      </c>
      <c r="H2265" s="3">
        <v>38</v>
      </c>
      <c r="I2265" s="3">
        <v>66</v>
      </c>
      <c r="J2265" s="3">
        <v>87.48422783558371</v>
      </c>
      <c r="K2265" s="11">
        <f t="shared" si="36"/>
        <v>0.28695718596001268</v>
      </c>
    </row>
    <row r="2266" spans="1:11" ht="15.25" customHeight="1" x14ac:dyDescent="0.35">
      <c r="A2266" s="8">
        <v>4130.34</v>
      </c>
      <c r="B2266" s="3">
        <v>0</v>
      </c>
      <c r="C2266" s="3">
        <v>1</v>
      </c>
      <c r="D2266" s="8">
        <v>6049.1072934924887</v>
      </c>
      <c r="E2266" s="8">
        <v>1918.767293492489</v>
      </c>
      <c r="F2266" s="3">
        <v>11502</v>
      </c>
      <c r="G2266" s="9">
        <v>3272</v>
      </c>
      <c r="H2266" s="3">
        <v>29</v>
      </c>
      <c r="I2266" s="3">
        <v>41</v>
      </c>
      <c r="J2266" s="3">
        <v>147.53920228030461</v>
      </c>
      <c r="K2266" s="11">
        <f t="shared" si="36"/>
        <v>0.3171984229072381</v>
      </c>
    </row>
    <row r="2267" spans="1:11" ht="15.25" customHeight="1" x14ac:dyDescent="0.35">
      <c r="A2267" s="8">
        <v>4130.34</v>
      </c>
      <c r="B2267" s="3">
        <v>0</v>
      </c>
      <c r="C2267" s="3">
        <v>1</v>
      </c>
      <c r="D2267" s="8">
        <v>6582.3138745044316</v>
      </c>
      <c r="E2267" s="8">
        <v>2451.973874504431</v>
      </c>
      <c r="F2267" s="3">
        <v>13174</v>
      </c>
      <c r="G2267" s="9">
        <v>7589</v>
      </c>
      <c r="H2267" s="3">
        <v>29</v>
      </c>
      <c r="I2267" s="3">
        <v>41</v>
      </c>
      <c r="J2267" s="3">
        <v>160.54424084157151</v>
      </c>
      <c r="K2267" s="11">
        <f t="shared" si="36"/>
        <v>0.37250941253375508</v>
      </c>
    </row>
    <row r="2268" spans="1:11" ht="15.25" customHeight="1" x14ac:dyDescent="0.35">
      <c r="A2268" s="8">
        <v>4137</v>
      </c>
      <c r="B2268" s="3">
        <v>0</v>
      </c>
      <c r="C2268" s="3">
        <v>2</v>
      </c>
      <c r="D2268" s="8">
        <v>5042.5</v>
      </c>
      <c r="E2268" s="8">
        <v>905.5</v>
      </c>
      <c r="F2268" s="3">
        <v>10561</v>
      </c>
      <c r="G2268" s="9">
        <v>842</v>
      </c>
      <c r="H2268" s="3">
        <v>51</v>
      </c>
      <c r="I2268" s="3">
        <v>50</v>
      </c>
      <c r="J2268" s="3">
        <v>100.85</v>
      </c>
      <c r="K2268" s="11">
        <f t="shared" si="36"/>
        <v>0.17957362419434805</v>
      </c>
    </row>
    <row r="2269" spans="1:11" ht="15.25" customHeight="1" x14ac:dyDescent="0.35">
      <c r="A2269" s="8">
        <v>4137</v>
      </c>
      <c r="B2269" s="3">
        <v>0.15000000596046451</v>
      </c>
      <c r="C2269" s="3">
        <v>1</v>
      </c>
      <c r="D2269" s="8">
        <v>3612.9859349729209</v>
      </c>
      <c r="E2269" s="8">
        <v>-524.01406502707869</v>
      </c>
      <c r="F2269" s="3">
        <v>13781</v>
      </c>
      <c r="G2269" s="9">
        <v>9087</v>
      </c>
      <c r="H2269" s="3">
        <v>51</v>
      </c>
      <c r="I2269" s="3">
        <v>50</v>
      </c>
      <c r="J2269" s="3">
        <v>85.011434360195366</v>
      </c>
      <c r="K2269" s="11">
        <f t="shared" si="36"/>
        <v>-0.1232808430938406</v>
      </c>
    </row>
    <row r="2270" spans="1:11" ht="15.25" customHeight="1" x14ac:dyDescent="0.35">
      <c r="A2270" s="8">
        <v>4179.46</v>
      </c>
      <c r="B2270" s="3">
        <v>5.000000074505806E-2</v>
      </c>
      <c r="C2270" s="3">
        <v>1</v>
      </c>
      <c r="D2270" s="8">
        <v>5111.8525455373283</v>
      </c>
      <c r="E2270" s="8">
        <v>932.39254553732826</v>
      </c>
      <c r="F2270" s="3">
        <v>11701</v>
      </c>
      <c r="G2270" s="9">
        <v>3790</v>
      </c>
      <c r="H2270" s="3">
        <v>38</v>
      </c>
      <c r="I2270" s="3">
        <v>67</v>
      </c>
      <c r="J2270" s="3">
        <v>80.311901799629368</v>
      </c>
      <c r="K2270" s="11">
        <f t="shared" si="36"/>
        <v>0.1732782606061396</v>
      </c>
    </row>
    <row r="2271" spans="1:11" ht="15.25" customHeight="1" x14ac:dyDescent="0.35">
      <c r="A2271" s="8">
        <v>4213.8599999999997</v>
      </c>
      <c r="B2271" s="3">
        <v>0.10000000149011611</v>
      </c>
      <c r="C2271" s="3">
        <v>2</v>
      </c>
      <c r="D2271" s="8">
        <v>4494.6762790509138</v>
      </c>
      <c r="E2271" s="8">
        <v>280.81627905091409</v>
      </c>
      <c r="F2271" s="3">
        <v>13630</v>
      </c>
      <c r="G2271" s="9">
        <v>8685</v>
      </c>
      <c r="H2271" s="3">
        <v>55</v>
      </c>
      <c r="I2271" s="3">
        <v>127</v>
      </c>
      <c r="J2271" s="3">
        <v>39.323502069052317</v>
      </c>
      <c r="K2271" s="11">
        <f t="shared" si="36"/>
        <v>5.6229778305800643E-2</v>
      </c>
    </row>
    <row r="2272" spans="1:11" ht="15.25" customHeight="1" x14ac:dyDescent="0.35">
      <c r="A2272" s="8">
        <v>4248.6000000000004</v>
      </c>
      <c r="B2272" s="3">
        <v>0</v>
      </c>
      <c r="C2272" s="3">
        <v>2</v>
      </c>
      <c r="D2272" s="8">
        <v>4579.2</v>
      </c>
      <c r="E2272" s="8">
        <v>330.59999999999951</v>
      </c>
      <c r="F2272" s="3">
        <v>10758</v>
      </c>
      <c r="G2272" s="9">
        <v>1348</v>
      </c>
      <c r="H2272" s="3">
        <v>52</v>
      </c>
      <c r="I2272" s="3">
        <v>60</v>
      </c>
      <c r="J2272" s="3">
        <v>76.319999999999993</v>
      </c>
      <c r="K2272" s="11">
        <f t="shared" si="36"/>
        <v>7.2196016771488361E-2</v>
      </c>
    </row>
    <row r="2273" spans="1:11" ht="15.25" customHeight="1" x14ac:dyDescent="0.35">
      <c r="A2273" s="8">
        <v>4265.8</v>
      </c>
      <c r="B2273" s="3">
        <v>0</v>
      </c>
      <c r="C2273" s="3">
        <v>1</v>
      </c>
      <c r="D2273" s="8">
        <v>5523.28</v>
      </c>
      <c r="E2273" s="8">
        <v>1257.48</v>
      </c>
      <c r="F2273" s="3">
        <v>10582</v>
      </c>
      <c r="G2273" s="9">
        <v>894</v>
      </c>
      <c r="H2273" s="3">
        <v>76</v>
      </c>
      <c r="I2273" s="3">
        <v>14</v>
      </c>
      <c r="J2273" s="3">
        <v>394.52</v>
      </c>
      <c r="K2273" s="11">
        <f t="shared" si="36"/>
        <v>0.22766906620703642</v>
      </c>
    </row>
    <row r="2274" spans="1:11" ht="15.25" customHeight="1" x14ac:dyDescent="0.35">
      <c r="A2274" s="8">
        <v>4265.8</v>
      </c>
      <c r="B2274" s="3">
        <v>0</v>
      </c>
      <c r="C2274" s="3">
        <v>1</v>
      </c>
      <c r="D2274" s="8">
        <v>5809.44</v>
      </c>
      <c r="E2274" s="8">
        <v>1543.639999999999</v>
      </c>
      <c r="F2274" s="3">
        <v>10413</v>
      </c>
      <c r="G2274" s="9">
        <v>27</v>
      </c>
      <c r="H2274" s="3">
        <v>76</v>
      </c>
      <c r="I2274" s="3">
        <v>14</v>
      </c>
      <c r="J2274" s="3">
        <v>414.96</v>
      </c>
      <c r="K2274" s="11">
        <f t="shared" si="36"/>
        <v>0.26571235781762081</v>
      </c>
    </row>
    <row r="2275" spans="1:11" ht="15.25" customHeight="1" x14ac:dyDescent="0.35">
      <c r="A2275" s="8">
        <v>4265.8</v>
      </c>
      <c r="B2275" s="3">
        <v>0</v>
      </c>
      <c r="C2275" s="3">
        <v>1</v>
      </c>
      <c r="D2275" s="8">
        <v>6351.5340133623276</v>
      </c>
      <c r="E2275" s="8">
        <v>2085.734013362327</v>
      </c>
      <c r="F2275" s="3">
        <v>12978</v>
      </c>
      <c r="G2275" s="9">
        <v>7092</v>
      </c>
      <c r="H2275" s="3">
        <v>76</v>
      </c>
      <c r="I2275" s="3">
        <v>14</v>
      </c>
      <c r="J2275" s="3">
        <v>453.68100095445197</v>
      </c>
      <c r="K2275" s="11">
        <f t="shared" si="36"/>
        <v>0.32838271966651983</v>
      </c>
    </row>
    <row r="2276" spans="1:11" ht="15.25" customHeight="1" x14ac:dyDescent="0.35">
      <c r="A2276" s="8">
        <v>4265.8</v>
      </c>
      <c r="B2276" s="3">
        <v>0</v>
      </c>
      <c r="C2276" s="3">
        <v>1</v>
      </c>
      <c r="D2276" s="8">
        <v>6919.8529285032064</v>
      </c>
      <c r="E2276" s="8">
        <v>2654.0529285032062</v>
      </c>
      <c r="F2276" s="3">
        <v>12374</v>
      </c>
      <c r="G2276" s="9">
        <v>5538</v>
      </c>
      <c r="H2276" s="3">
        <v>76</v>
      </c>
      <c r="I2276" s="3">
        <v>14</v>
      </c>
      <c r="J2276" s="3">
        <v>494.27520917880048</v>
      </c>
      <c r="K2276" s="11">
        <f t="shared" si="36"/>
        <v>0.38354181164328432</v>
      </c>
    </row>
    <row r="2277" spans="1:11" ht="15.25" customHeight="1" x14ac:dyDescent="0.35">
      <c r="A2277" s="8">
        <v>4265.8</v>
      </c>
      <c r="B2277" s="3">
        <v>0</v>
      </c>
      <c r="C2277" s="3">
        <v>2</v>
      </c>
      <c r="D2277" s="8">
        <v>5531.8295499369333</v>
      </c>
      <c r="E2277" s="8">
        <v>1266.0295499369331</v>
      </c>
      <c r="F2277" s="3">
        <v>13645</v>
      </c>
      <c r="G2277" s="9">
        <v>8725</v>
      </c>
      <c r="H2277" s="3">
        <v>76</v>
      </c>
      <c r="I2277" s="3">
        <v>14</v>
      </c>
      <c r="J2277" s="3">
        <v>395.13068213835243</v>
      </c>
      <c r="K2277" s="11">
        <f t="shared" si="36"/>
        <v>0.22886271865541599</v>
      </c>
    </row>
    <row r="2278" spans="1:11" ht="15.25" customHeight="1" x14ac:dyDescent="0.35">
      <c r="A2278" s="8">
        <v>4265.8</v>
      </c>
      <c r="B2278" s="3">
        <v>0</v>
      </c>
      <c r="C2278" s="3">
        <v>2</v>
      </c>
      <c r="D2278" s="8">
        <v>5814.1028581364344</v>
      </c>
      <c r="E2278" s="8">
        <v>1548.302858136434</v>
      </c>
      <c r="F2278" s="3">
        <v>13210</v>
      </c>
      <c r="G2278" s="9">
        <v>7687</v>
      </c>
      <c r="H2278" s="3">
        <v>76</v>
      </c>
      <c r="I2278" s="3">
        <v>14</v>
      </c>
      <c r="J2278" s="3">
        <v>415.29306129545961</v>
      </c>
      <c r="K2278" s="11">
        <f t="shared" si="36"/>
        <v>0.26630124989441689</v>
      </c>
    </row>
    <row r="2279" spans="1:11" ht="15.25" customHeight="1" x14ac:dyDescent="0.35">
      <c r="A2279" s="8">
        <v>4265.8</v>
      </c>
      <c r="B2279" s="3">
        <v>0</v>
      </c>
      <c r="C2279" s="3">
        <v>2</v>
      </c>
      <c r="D2279" s="8">
        <v>7038.8850238753093</v>
      </c>
      <c r="E2279" s="8">
        <v>2773.0850238753092</v>
      </c>
      <c r="F2279" s="3">
        <v>12759</v>
      </c>
      <c r="G2279" s="9">
        <v>6523</v>
      </c>
      <c r="H2279" s="3">
        <v>76</v>
      </c>
      <c r="I2279" s="3">
        <v>14</v>
      </c>
      <c r="J2279" s="3">
        <v>502.77750170537922</v>
      </c>
      <c r="K2279" s="11">
        <f t="shared" si="36"/>
        <v>0.3939665180592149</v>
      </c>
    </row>
    <row r="2280" spans="1:11" ht="15.25" customHeight="1" x14ac:dyDescent="0.35">
      <c r="A2280" s="8">
        <v>4265.8</v>
      </c>
      <c r="B2280" s="3">
        <v>0</v>
      </c>
      <c r="C2280" s="3">
        <v>2</v>
      </c>
      <c r="D2280" s="8">
        <v>7133.3609946160186</v>
      </c>
      <c r="E2280" s="8">
        <v>2867.560994616018</v>
      </c>
      <c r="F2280" s="3">
        <v>14431</v>
      </c>
      <c r="G2280" s="9">
        <v>10764</v>
      </c>
      <c r="H2280" s="3">
        <v>76</v>
      </c>
      <c r="I2280" s="3">
        <v>14</v>
      </c>
      <c r="J2280" s="3">
        <v>509.52578532971557</v>
      </c>
      <c r="K2280" s="11">
        <f t="shared" si="36"/>
        <v>0.40199297312730159</v>
      </c>
    </row>
    <row r="2281" spans="1:11" ht="15.25" customHeight="1" x14ac:dyDescent="0.35">
      <c r="A2281" s="8">
        <v>4265.8</v>
      </c>
      <c r="B2281" s="3">
        <v>0.15000000596046451</v>
      </c>
      <c r="C2281" s="3">
        <v>1</v>
      </c>
      <c r="D2281" s="8">
        <v>3991.7716281834892</v>
      </c>
      <c r="E2281" s="8">
        <v>-274.02837181651148</v>
      </c>
      <c r="F2281" s="3">
        <v>15507</v>
      </c>
      <c r="G2281" s="9">
        <v>13508</v>
      </c>
      <c r="H2281" s="3">
        <v>76</v>
      </c>
      <c r="I2281" s="3">
        <v>14</v>
      </c>
      <c r="J2281" s="3">
        <v>335.4429963172297</v>
      </c>
      <c r="K2281" s="11">
        <f t="shared" si="36"/>
        <v>-5.8351062161512923E-2</v>
      </c>
    </row>
    <row r="2282" spans="1:11" ht="15.25" customHeight="1" x14ac:dyDescent="0.35">
      <c r="A2282" s="8">
        <v>4265.8</v>
      </c>
      <c r="B2282" s="3">
        <v>0.15000000596046451</v>
      </c>
      <c r="C2282" s="3">
        <v>2</v>
      </c>
      <c r="D2282" s="8">
        <v>4085.2556167365619</v>
      </c>
      <c r="E2282" s="8">
        <v>-180.54438326343819</v>
      </c>
      <c r="F2282" s="3">
        <v>12163</v>
      </c>
      <c r="G2282" s="9">
        <v>4995</v>
      </c>
      <c r="H2282" s="3">
        <v>76</v>
      </c>
      <c r="I2282" s="3">
        <v>14</v>
      </c>
      <c r="J2282" s="3">
        <v>343.29879372971811</v>
      </c>
      <c r="K2282" s="11">
        <f t="shared" si="36"/>
        <v>-3.7565023855321247E-2</v>
      </c>
    </row>
    <row r="2283" spans="1:11" ht="15.25" customHeight="1" x14ac:dyDescent="0.35">
      <c r="A2283" s="8">
        <v>4265.8</v>
      </c>
      <c r="B2283" s="3">
        <v>0.15000000596046451</v>
      </c>
      <c r="C2283" s="3">
        <v>3</v>
      </c>
      <c r="D2283" s="8">
        <v>4953.7553775108217</v>
      </c>
      <c r="E2283" s="8">
        <v>687.95537751082156</v>
      </c>
      <c r="F2283" s="3">
        <v>14671</v>
      </c>
      <c r="G2283" s="9">
        <v>11401</v>
      </c>
      <c r="H2283" s="3">
        <v>76</v>
      </c>
      <c r="I2283" s="3">
        <v>14</v>
      </c>
      <c r="J2283" s="3">
        <v>416.28196741580638</v>
      </c>
      <c r="K2283" s="11">
        <f t="shared" si="36"/>
        <v>0.11804419520559729</v>
      </c>
    </row>
    <row r="2284" spans="1:11" ht="15.25" customHeight="1" x14ac:dyDescent="0.35">
      <c r="A2284" s="8">
        <v>4287.13</v>
      </c>
      <c r="B2284" s="3">
        <v>5.000000074505806E-2</v>
      </c>
      <c r="C2284" s="3">
        <v>2</v>
      </c>
      <c r="D2284" s="8">
        <v>5267.2660723191957</v>
      </c>
      <c r="E2284" s="8">
        <v>980.13607231919559</v>
      </c>
      <c r="F2284" s="3">
        <v>11701</v>
      </c>
      <c r="G2284" s="9">
        <v>3791</v>
      </c>
      <c r="H2284" s="3">
        <v>39</v>
      </c>
      <c r="I2284" s="3">
        <v>89</v>
      </c>
      <c r="J2284" s="3">
        <v>62.297647267299382</v>
      </c>
      <c r="K2284" s="11">
        <f t="shared" si="36"/>
        <v>0.17677657729619839</v>
      </c>
    </row>
    <row r="2285" spans="1:11" ht="15.25" customHeight="1" x14ac:dyDescent="0.35">
      <c r="A2285" s="8">
        <v>4302.4799999999996</v>
      </c>
      <c r="B2285" s="3">
        <v>0</v>
      </c>
      <c r="C2285" s="3">
        <v>2</v>
      </c>
      <c r="D2285" s="8">
        <v>5370.1100282016587</v>
      </c>
      <c r="E2285" s="8">
        <v>1067.6300282016589</v>
      </c>
      <c r="F2285" s="3">
        <v>12957</v>
      </c>
      <c r="G2285" s="9">
        <v>7040</v>
      </c>
      <c r="H2285" s="3">
        <v>51</v>
      </c>
      <c r="I2285" s="3">
        <v>52</v>
      </c>
      <c r="J2285" s="3">
        <v>103.2713466961857</v>
      </c>
      <c r="K2285" s="11">
        <f t="shared" si="36"/>
        <v>0.19880971201612177</v>
      </c>
    </row>
    <row r="2286" spans="1:11" ht="15.25" customHeight="1" x14ac:dyDescent="0.35">
      <c r="A2286" s="8">
        <v>4302.4799999999996</v>
      </c>
      <c r="B2286" s="3">
        <v>0.20000000298023221</v>
      </c>
      <c r="C2286" s="3">
        <v>1</v>
      </c>
      <c r="D2286" s="8">
        <v>4007.5222557349612</v>
      </c>
      <c r="E2286" s="8">
        <v>-294.9577442650384</v>
      </c>
      <c r="F2286" s="3">
        <v>14739</v>
      </c>
      <c r="G2286" s="9">
        <v>11575</v>
      </c>
      <c r="H2286" s="3">
        <v>51</v>
      </c>
      <c r="I2286" s="3">
        <v>52</v>
      </c>
      <c r="J2286" s="3">
        <v>96.334669967888104</v>
      </c>
      <c r="K2286" s="11">
        <f t="shared" si="36"/>
        <v>-5.8880819487729344E-2</v>
      </c>
    </row>
    <row r="2287" spans="1:11" ht="15.25" customHeight="1" x14ac:dyDescent="0.35">
      <c r="A2287" s="8">
        <v>4302.4799999999996</v>
      </c>
      <c r="B2287" s="3">
        <v>0.25</v>
      </c>
      <c r="C2287" s="3">
        <v>2</v>
      </c>
      <c r="D2287" s="8">
        <v>4336.2219579764478</v>
      </c>
      <c r="E2287" s="8">
        <v>33.741957976448248</v>
      </c>
      <c r="F2287" s="3">
        <v>11857</v>
      </c>
      <c r="G2287" s="9">
        <v>4165</v>
      </c>
      <c r="H2287" s="3">
        <v>51</v>
      </c>
      <c r="I2287" s="3">
        <v>52</v>
      </c>
      <c r="J2287" s="3">
        <v>111.18517840965249</v>
      </c>
      <c r="K2287" s="11">
        <f t="shared" si="36"/>
        <v>5.8360639117619731E-3</v>
      </c>
    </row>
    <row r="2288" spans="1:11" ht="15.25" customHeight="1" x14ac:dyDescent="0.35">
      <c r="A2288" s="8">
        <v>4331.82</v>
      </c>
      <c r="B2288" s="3">
        <v>0</v>
      </c>
      <c r="C2288" s="3">
        <v>1</v>
      </c>
      <c r="D2288" s="8">
        <v>5399.311313705196</v>
      </c>
      <c r="E2288" s="8">
        <v>1067.491313705196</v>
      </c>
      <c r="F2288" s="3">
        <v>11234</v>
      </c>
      <c r="G2288" s="9">
        <v>2559</v>
      </c>
      <c r="H2288" s="3">
        <v>29</v>
      </c>
      <c r="I2288" s="3">
        <v>43</v>
      </c>
      <c r="J2288" s="3">
        <v>125.5653793884929</v>
      </c>
      <c r="K2288" s="11">
        <f t="shared" si="36"/>
        <v>0.19770879130372765</v>
      </c>
    </row>
    <row r="2289" spans="1:11" ht="15.25" customHeight="1" x14ac:dyDescent="0.35">
      <c r="A2289" s="8">
        <v>4331.82</v>
      </c>
      <c r="B2289" s="3">
        <v>0</v>
      </c>
      <c r="C2289" s="3">
        <v>1</v>
      </c>
      <c r="D2289" s="8">
        <v>5767.9324450282656</v>
      </c>
      <c r="E2289" s="8">
        <v>1436.1124450282659</v>
      </c>
      <c r="F2289" s="3">
        <v>16250</v>
      </c>
      <c r="G2289" s="9">
        <v>15399</v>
      </c>
      <c r="H2289" s="3">
        <v>29</v>
      </c>
      <c r="I2289" s="3">
        <v>43</v>
      </c>
      <c r="J2289" s="3">
        <v>134.13796383786661</v>
      </c>
      <c r="K2289" s="11">
        <f t="shared" si="36"/>
        <v>0.24898218880253004</v>
      </c>
    </row>
    <row r="2290" spans="1:11" ht="15.25" customHeight="1" x14ac:dyDescent="0.35">
      <c r="A2290" s="8">
        <v>4331.82</v>
      </c>
      <c r="B2290" s="3">
        <v>0</v>
      </c>
      <c r="C2290" s="3">
        <v>4</v>
      </c>
      <c r="D2290" s="8">
        <v>5139.1025876171461</v>
      </c>
      <c r="E2290" s="8">
        <v>807.28258761714642</v>
      </c>
      <c r="F2290" s="3">
        <v>14035</v>
      </c>
      <c r="G2290" s="9">
        <v>9747</v>
      </c>
      <c r="H2290" s="3">
        <v>29</v>
      </c>
      <c r="I2290" s="3">
        <v>43</v>
      </c>
      <c r="J2290" s="3">
        <v>119.51401366551499</v>
      </c>
      <c r="K2290" s="11">
        <f t="shared" si="36"/>
        <v>0.15708629548713882</v>
      </c>
    </row>
    <row r="2291" spans="1:11" ht="15.25" customHeight="1" x14ac:dyDescent="0.35">
      <c r="A2291" s="8">
        <v>4347.54</v>
      </c>
      <c r="B2291" s="3">
        <v>0.10000000149011611</v>
      </c>
      <c r="C2291" s="3">
        <v>2</v>
      </c>
      <c r="D2291" s="8">
        <v>4856.8400190131679</v>
      </c>
      <c r="E2291" s="8">
        <v>509.30001901316791</v>
      </c>
      <c r="F2291" s="3">
        <v>11955</v>
      </c>
      <c r="G2291" s="9">
        <v>4436</v>
      </c>
      <c r="H2291" s="3">
        <v>53</v>
      </c>
      <c r="I2291" s="3">
        <v>83</v>
      </c>
      <c r="J2291" s="3">
        <v>65.017938782524269</v>
      </c>
      <c r="K2291" s="11">
        <f t="shared" si="36"/>
        <v>9.4376181747503479E-2</v>
      </c>
    </row>
    <row r="2292" spans="1:11" ht="15.25" customHeight="1" x14ac:dyDescent="0.35">
      <c r="A2292" s="8">
        <v>4385.2199999999993</v>
      </c>
      <c r="B2292" s="3">
        <v>0.15000000596046451</v>
      </c>
      <c r="C2292" s="3">
        <v>1</v>
      </c>
      <c r="D2292" s="8">
        <v>4441.0804219555976</v>
      </c>
      <c r="E2292" s="8">
        <v>55.860421955599122</v>
      </c>
      <c r="F2292" s="3">
        <v>12109</v>
      </c>
      <c r="G2292" s="9">
        <v>4846</v>
      </c>
      <c r="H2292" s="3">
        <v>51</v>
      </c>
      <c r="I2292" s="3">
        <v>53</v>
      </c>
      <c r="J2292" s="3">
        <v>98.581142133137334</v>
      </c>
      <c r="K2292" s="11">
        <f t="shared" si="36"/>
        <v>1.0691397997336222E-2</v>
      </c>
    </row>
    <row r="2293" spans="1:11" ht="15.25" customHeight="1" x14ac:dyDescent="0.35">
      <c r="A2293" s="8">
        <v>4385.2199999999993</v>
      </c>
      <c r="B2293" s="3">
        <v>0.25</v>
      </c>
      <c r="C2293" s="3">
        <v>3</v>
      </c>
      <c r="D2293" s="8">
        <v>4616.5986425519404</v>
      </c>
      <c r="E2293" s="8">
        <v>231.37864255194111</v>
      </c>
      <c r="F2293" s="3">
        <v>14365</v>
      </c>
      <c r="G2293" s="9">
        <v>10579</v>
      </c>
      <c r="H2293" s="3">
        <v>51</v>
      </c>
      <c r="I2293" s="3">
        <v>53</v>
      </c>
      <c r="J2293" s="3">
        <v>116.1408463535079</v>
      </c>
      <c r="K2293" s="11">
        <f t="shared" si="36"/>
        <v>3.7589141996114836E-2</v>
      </c>
    </row>
    <row r="2294" spans="1:11" ht="15.25" customHeight="1" x14ac:dyDescent="0.35">
      <c r="A2294" s="8">
        <v>4399.92</v>
      </c>
      <c r="B2294" s="3">
        <v>0.10000000149011611</v>
      </c>
      <c r="C2294" s="3">
        <v>1</v>
      </c>
      <c r="D2294" s="8">
        <v>4899.7838869138304</v>
      </c>
      <c r="E2294" s="8">
        <v>499.86388691383041</v>
      </c>
      <c r="F2294" s="3">
        <v>16049</v>
      </c>
      <c r="G2294" s="9">
        <v>14885</v>
      </c>
      <c r="H2294" s="3">
        <v>53</v>
      </c>
      <c r="I2294" s="3">
        <v>84</v>
      </c>
      <c r="J2294" s="3">
        <v>64.811956283417032</v>
      </c>
      <c r="K2294" s="11">
        <f t="shared" si="36"/>
        <v>9.1815783687747746E-2</v>
      </c>
    </row>
    <row r="2295" spans="1:11" ht="15.25" customHeight="1" x14ac:dyDescent="0.35">
      <c r="A2295" s="8">
        <v>4412.9399999999996</v>
      </c>
      <c r="B2295" s="3">
        <v>0.10000000149011611</v>
      </c>
      <c r="C2295" s="3">
        <v>2</v>
      </c>
      <c r="D2295" s="8">
        <v>4681.3519722766032</v>
      </c>
      <c r="E2295" s="8">
        <v>268.41197227660359</v>
      </c>
      <c r="F2295" s="3">
        <v>13683</v>
      </c>
      <c r="G2295" s="9">
        <v>8824</v>
      </c>
      <c r="H2295" s="3">
        <v>55</v>
      </c>
      <c r="I2295" s="3">
        <v>133</v>
      </c>
      <c r="J2295" s="3">
        <v>39.10903909797365</v>
      </c>
      <c r="K2295" s="11">
        <f t="shared" si="36"/>
        <v>5.1602779726793148E-2</v>
      </c>
    </row>
    <row r="2296" spans="1:11" ht="15.25" customHeight="1" x14ac:dyDescent="0.35">
      <c r="A2296" s="8">
        <v>4432.5599999999986</v>
      </c>
      <c r="B2296" s="3">
        <v>0</v>
      </c>
      <c r="C2296" s="3">
        <v>2</v>
      </c>
      <c r="D2296" s="8">
        <v>6074.9481958354409</v>
      </c>
      <c r="E2296" s="8">
        <v>1642.3881958354409</v>
      </c>
      <c r="F2296" s="3">
        <v>15707</v>
      </c>
      <c r="G2296" s="9">
        <v>14018</v>
      </c>
      <c r="H2296" s="3">
        <v>29</v>
      </c>
      <c r="I2296" s="3">
        <v>44</v>
      </c>
      <c r="J2296" s="3">
        <v>138.06700445080551</v>
      </c>
      <c r="K2296" s="11">
        <f t="shared" si="36"/>
        <v>0.27035427182100857</v>
      </c>
    </row>
    <row r="2297" spans="1:11" ht="15.25" customHeight="1" x14ac:dyDescent="0.35">
      <c r="A2297" s="8">
        <v>4432.5599999999986</v>
      </c>
      <c r="B2297" s="3">
        <v>0</v>
      </c>
      <c r="C2297" s="3">
        <v>5</v>
      </c>
      <c r="D2297" s="8">
        <v>4669.9473053413558</v>
      </c>
      <c r="E2297" s="8">
        <v>237.3873053413563</v>
      </c>
      <c r="F2297" s="3">
        <v>14871</v>
      </c>
      <c r="G2297" s="9">
        <v>11907</v>
      </c>
      <c r="H2297" s="3">
        <v>29</v>
      </c>
      <c r="I2297" s="3">
        <v>44</v>
      </c>
      <c r="J2297" s="3">
        <v>106.13516603048539</v>
      </c>
      <c r="K2297" s="11">
        <f t="shared" si="36"/>
        <v>5.0832973012316263E-2</v>
      </c>
    </row>
    <row r="2298" spans="1:11" ht="15.25" customHeight="1" x14ac:dyDescent="0.35">
      <c r="A2298" s="8">
        <v>4433.22</v>
      </c>
      <c r="B2298" s="3">
        <v>5.000000074505806E-2</v>
      </c>
      <c r="C2298" s="3">
        <v>3</v>
      </c>
      <c r="D2298" s="8">
        <v>5261.2093238562138</v>
      </c>
      <c r="E2298" s="8">
        <v>827.98932385621356</v>
      </c>
      <c r="F2298" s="3">
        <v>16427</v>
      </c>
      <c r="G2298" s="9">
        <v>15861</v>
      </c>
      <c r="H2298" s="3">
        <v>44</v>
      </c>
      <c r="I2298" s="3">
        <v>66</v>
      </c>
      <c r="J2298" s="3">
        <v>83.910834577072265</v>
      </c>
      <c r="K2298" s="11">
        <f t="shared" si="36"/>
        <v>0.14950742474355119</v>
      </c>
    </row>
    <row r="2299" spans="1:11" ht="15.25" customHeight="1" x14ac:dyDescent="0.35">
      <c r="A2299" s="8">
        <v>4446.12</v>
      </c>
      <c r="B2299" s="3">
        <v>0.10000000149011611</v>
      </c>
      <c r="C2299" s="3">
        <v>2</v>
      </c>
      <c r="D2299" s="8">
        <v>4386.7574829233326</v>
      </c>
      <c r="E2299" s="8">
        <v>-59.362517076667253</v>
      </c>
      <c r="F2299" s="3">
        <v>12847</v>
      </c>
      <c r="G2299" s="9">
        <v>6747</v>
      </c>
      <c r="H2299" s="3">
        <v>55</v>
      </c>
      <c r="I2299" s="3">
        <v>134</v>
      </c>
      <c r="J2299" s="3">
        <v>36.374440217134492</v>
      </c>
      <c r="K2299" s="11">
        <f t="shared" si="36"/>
        <v>-1.2178987666521344E-2</v>
      </c>
    </row>
    <row r="2300" spans="1:11" ht="15.25" customHeight="1" x14ac:dyDescent="0.35">
      <c r="A2300" s="8">
        <v>4467.96</v>
      </c>
      <c r="B2300" s="3">
        <v>0</v>
      </c>
      <c r="C2300" s="3">
        <v>1</v>
      </c>
      <c r="D2300" s="8">
        <v>5888.984391741129</v>
      </c>
      <c r="E2300" s="8">
        <v>1421.024391741129</v>
      </c>
      <c r="F2300" s="3">
        <v>13793</v>
      </c>
      <c r="G2300" s="9">
        <v>9125</v>
      </c>
      <c r="H2300" s="3">
        <v>51</v>
      </c>
      <c r="I2300" s="3">
        <v>54</v>
      </c>
      <c r="J2300" s="3">
        <v>109.0552665137246</v>
      </c>
      <c r="K2300" s="11">
        <f t="shared" si="36"/>
        <v>0.24130211547750272</v>
      </c>
    </row>
    <row r="2301" spans="1:11" ht="15.25" customHeight="1" x14ac:dyDescent="0.35">
      <c r="A2301" s="8">
        <v>4467.96</v>
      </c>
      <c r="B2301" s="3">
        <v>0.15000000596046451</v>
      </c>
      <c r="C2301" s="3">
        <v>3</v>
      </c>
      <c r="D2301" s="8">
        <v>3897.387230309977</v>
      </c>
      <c r="E2301" s="8">
        <v>-570.57276969002305</v>
      </c>
      <c r="F2301" s="3">
        <v>16289</v>
      </c>
      <c r="G2301" s="9">
        <v>15516</v>
      </c>
      <c r="H2301" s="3">
        <v>51</v>
      </c>
      <c r="I2301" s="3">
        <v>54</v>
      </c>
      <c r="J2301" s="3">
        <v>84.910397769927428</v>
      </c>
      <c r="K2301" s="11">
        <f t="shared" si="36"/>
        <v>-0.12443896953936179</v>
      </c>
    </row>
    <row r="2302" spans="1:11" ht="15.25" customHeight="1" x14ac:dyDescent="0.35">
      <c r="A2302" s="8">
        <v>4479.3</v>
      </c>
      <c r="B2302" s="3">
        <v>0.10000000149011611</v>
      </c>
      <c r="C2302" s="3">
        <v>2</v>
      </c>
      <c r="D2302" s="8">
        <v>5516.9359584508611</v>
      </c>
      <c r="E2302" s="8">
        <v>1037.6359584508609</v>
      </c>
      <c r="F2302" s="3">
        <v>11958</v>
      </c>
      <c r="G2302" s="9">
        <v>4444</v>
      </c>
      <c r="H2302" s="3">
        <v>55</v>
      </c>
      <c r="I2302" s="3">
        <v>135</v>
      </c>
      <c r="J2302" s="3">
        <v>45.406880391647462</v>
      </c>
      <c r="K2302" s="11">
        <f t="shared" si="36"/>
        <v>0.16927373601810042</v>
      </c>
    </row>
    <row r="2303" spans="1:11" ht="15.25" customHeight="1" x14ac:dyDescent="0.35">
      <c r="A2303" s="8">
        <v>4550.7</v>
      </c>
      <c r="B2303" s="3">
        <v>0</v>
      </c>
      <c r="C2303" s="3">
        <v>2</v>
      </c>
      <c r="D2303" s="8">
        <v>4903.4015686107932</v>
      </c>
      <c r="E2303" s="8">
        <v>352.7015686107934</v>
      </c>
      <c r="F2303" s="3">
        <v>14629</v>
      </c>
      <c r="G2303" s="9">
        <v>11290</v>
      </c>
      <c r="H2303" s="3">
        <v>51</v>
      </c>
      <c r="I2303" s="3">
        <v>55</v>
      </c>
      <c r="J2303" s="3">
        <v>89.152755792923514</v>
      </c>
      <c r="K2303" s="11">
        <f t="shared" si="36"/>
        <v>7.192997833761329E-2</v>
      </c>
    </row>
    <row r="2304" spans="1:11" ht="15.25" customHeight="1" x14ac:dyDescent="0.35">
      <c r="A2304" s="8">
        <v>4550.7</v>
      </c>
      <c r="B2304" s="3">
        <v>0.20000000298023221</v>
      </c>
      <c r="C2304" s="3">
        <v>4</v>
      </c>
      <c r="D2304" s="8">
        <v>5648.1666226875104</v>
      </c>
      <c r="E2304" s="8">
        <v>1097.4666226875111</v>
      </c>
      <c r="F2304" s="3">
        <v>12231</v>
      </c>
      <c r="G2304" s="9">
        <v>5176</v>
      </c>
      <c r="H2304" s="3">
        <v>51</v>
      </c>
      <c r="I2304" s="3">
        <v>55</v>
      </c>
      <c r="J2304" s="3">
        <v>128.3674237211039</v>
      </c>
      <c r="K2304" s="11">
        <f t="shared" si="36"/>
        <v>0.15544394376622445</v>
      </c>
    </row>
    <row r="2305" spans="1:11" ht="15.25" customHeight="1" x14ac:dyDescent="0.35">
      <c r="A2305" s="8">
        <v>4550.7</v>
      </c>
      <c r="B2305" s="3">
        <v>0.25</v>
      </c>
      <c r="C2305" s="3">
        <v>3</v>
      </c>
      <c r="D2305" s="8">
        <v>3763.4386613928082</v>
      </c>
      <c r="E2305" s="8">
        <v>-787.26133860719165</v>
      </c>
      <c r="F2305" s="3">
        <v>16873</v>
      </c>
      <c r="G2305" s="9">
        <v>16895</v>
      </c>
      <c r="H2305" s="3">
        <v>51</v>
      </c>
      <c r="I2305" s="3">
        <v>55</v>
      </c>
      <c r="J2305" s="3">
        <v>91.234876639825643</v>
      </c>
      <c r="K2305" s="11">
        <f t="shared" si="36"/>
        <v>-0.15689002985819253</v>
      </c>
    </row>
    <row r="2306" spans="1:11" ht="15.25" customHeight="1" x14ac:dyDescent="0.35">
      <c r="A2306" s="8">
        <v>4570.5</v>
      </c>
      <c r="B2306" s="3">
        <v>0</v>
      </c>
      <c r="C2306" s="3">
        <v>1</v>
      </c>
      <c r="D2306" s="8">
        <v>5862.3</v>
      </c>
      <c r="E2306" s="8">
        <v>1291.8</v>
      </c>
      <c r="F2306" s="3">
        <v>10343</v>
      </c>
      <c r="G2306" s="9">
        <v>433</v>
      </c>
      <c r="H2306" s="3">
        <v>76</v>
      </c>
      <c r="I2306" s="3">
        <v>15</v>
      </c>
      <c r="J2306" s="3">
        <v>390.82</v>
      </c>
      <c r="K2306" s="11">
        <f t="shared" si="36"/>
        <v>0.22035719768691467</v>
      </c>
    </row>
    <row r="2307" spans="1:11" ht="15.25" customHeight="1" x14ac:dyDescent="0.35">
      <c r="A2307" s="8">
        <v>4570.5</v>
      </c>
      <c r="B2307" s="3">
        <v>0</v>
      </c>
      <c r="C2307" s="3">
        <v>1</v>
      </c>
      <c r="D2307" s="8">
        <v>6646.4969548686558</v>
      </c>
      <c r="E2307" s="8">
        <v>2075.9969548686558</v>
      </c>
      <c r="F2307" s="3">
        <v>14481</v>
      </c>
      <c r="G2307" s="9">
        <v>10894</v>
      </c>
      <c r="H2307" s="3">
        <v>76</v>
      </c>
      <c r="I2307" s="3">
        <v>15</v>
      </c>
      <c r="J2307" s="3">
        <v>443.09979699124369</v>
      </c>
      <c r="K2307" s="11">
        <f t="shared" ref="K2307:K2370" si="37">+(E2307/(I2307*J2307))</f>
        <v>0.31234452809730967</v>
      </c>
    </row>
    <row r="2308" spans="1:11" ht="15.25" customHeight="1" x14ac:dyDescent="0.35">
      <c r="A2308" s="8">
        <v>4570.5</v>
      </c>
      <c r="B2308" s="3">
        <v>0</v>
      </c>
      <c r="C2308" s="3">
        <v>1</v>
      </c>
      <c r="D2308" s="8">
        <v>6959.3347560000466</v>
      </c>
      <c r="E2308" s="8">
        <v>2388.834756000047</v>
      </c>
      <c r="F2308" s="3">
        <v>14650</v>
      </c>
      <c r="G2308" s="9">
        <v>11342</v>
      </c>
      <c r="H2308" s="3">
        <v>76</v>
      </c>
      <c r="I2308" s="3">
        <v>15</v>
      </c>
      <c r="J2308" s="3">
        <v>463.95565040000309</v>
      </c>
      <c r="K2308" s="11">
        <f t="shared" si="37"/>
        <v>0.34325619326480794</v>
      </c>
    </row>
    <row r="2309" spans="1:11" ht="15.25" customHeight="1" x14ac:dyDescent="0.35">
      <c r="A2309" s="8">
        <v>4570.5</v>
      </c>
      <c r="B2309" s="3">
        <v>0</v>
      </c>
      <c r="C2309" s="3">
        <v>1</v>
      </c>
      <c r="D2309" s="8">
        <v>7069.3799412098278</v>
      </c>
      <c r="E2309" s="8">
        <v>2498.8799412098278</v>
      </c>
      <c r="F2309" s="3">
        <v>15718</v>
      </c>
      <c r="G2309" s="9">
        <v>14052</v>
      </c>
      <c r="H2309" s="3">
        <v>76</v>
      </c>
      <c r="I2309" s="3">
        <v>15</v>
      </c>
      <c r="J2309" s="3">
        <v>471.29199608065522</v>
      </c>
      <c r="K2309" s="11">
        <f t="shared" si="37"/>
        <v>0.35347936622319642</v>
      </c>
    </row>
    <row r="2310" spans="1:11" ht="15.25" customHeight="1" x14ac:dyDescent="0.35">
      <c r="A2310" s="8">
        <v>4570.5</v>
      </c>
      <c r="B2310" s="3">
        <v>0</v>
      </c>
      <c r="C2310" s="3">
        <v>2</v>
      </c>
      <c r="D2310" s="8">
        <v>5210.9516130684888</v>
      </c>
      <c r="E2310" s="8">
        <v>640.45161306848877</v>
      </c>
      <c r="F2310" s="3">
        <v>12142</v>
      </c>
      <c r="G2310" s="9">
        <v>4938</v>
      </c>
      <c r="H2310" s="3">
        <v>76</v>
      </c>
      <c r="I2310" s="3">
        <v>15</v>
      </c>
      <c r="J2310" s="3">
        <v>347.39677420456587</v>
      </c>
      <c r="K2310" s="11">
        <f t="shared" si="37"/>
        <v>0.12290492421044695</v>
      </c>
    </row>
    <row r="2311" spans="1:11" ht="15.25" customHeight="1" x14ac:dyDescent="0.35">
      <c r="A2311" s="8">
        <v>4570.5</v>
      </c>
      <c r="B2311" s="3">
        <v>0</v>
      </c>
      <c r="C2311" s="3">
        <v>2</v>
      </c>
      <c r="D2311" s="8">
        <v>6366.6764812719466</v>
      </c>
      <c r="E2311" s="8">
        <v>1796.1764812719471</v>
      </c>
      <c r="F2311" s="3">
        <v>11403</v>
      </c>
      <c r="G2311" s="9">
        <v>3029</v>
      </c>
      <c r="H2311" s="3">
        <v>76</v>
      </c>
      <c r="I2311" s="3">
        <v>15</v>
      </c>
      <c r="J2311" s="3">
        <v>424.44509875146309</v>
      </c>
      <c r="K2311" s="11">
        <f t="shared" si="37"/>
        <v>0.28212152550165442</v>
      </c>
    </row>
    <row r="2312" spans="1:11" ht="15.25" customHeight="1" x14ac:dyDescent="0.35">
      <c r="A2312" s="8">
        <v>4570.5</v>
      </c>
      <c r="B2312" s="3">
        <v>0</v>
      </c>
      <c r="C2312" s="3">
        <v>2</v>
      </c>
      <c r="D2312" s="8">
        <v>6430.35</v>
      </c>
      <c r="E2312" s="8">
        <v>1859.85</v>
      </c>
      <c r="F2312" s="3">
        <v>10702</v>
      </c>
      <c r="G2312" s="9">
        <v>1198</v>
      </c>
      <c r="H2312" s="3">
        <v>76</v>
      </c>
      <c r="I2312" s="3">
        <v>15</v>
      </c>
      <c r="J2312" s="3">
        <v>428.69</v>
      </c>
      <c r="K2312" s="11">
        <f t="shared" si="37"/>
        <v>0.28922997970561476</v>
      </c>
    </row>
    <row r="2313" spans="1:11" ht="15.25" customHeight="1" x14ac:dyDescent="0.35">
      <c r="A2313" s="8">
        <v>4570.5</v>
      </c>
      <c r="B2313" s="3">
        <v>0.15000000596046451</v>
      </c>
      <c r="C2313" s="3">
        <v>2</v>
      </c>
      <c r="D2313" s="8">
        <v>4698.5024670526382</v>
      </c>
      <c r="E2313" s="8">
        <v>128.0024670526382</v>
      </c>
      <c r="F2313" s="3">
        <v>10267</v>
      </c>
      <c r="G2313" s="9">
        <v>231</v>
      </c>
      <c r="H2313" s="3">
        <v>76</v>
      </c>
      <c r="I2313" s="3">
        <v>15</v>
      </c>
      <c r="J2313" s="3">
        <v>368.51</v>
      </c>
      <c r="K2313" s="11">
        <f t="shared" si="37"/>
        <v>2.3156760477352618E-2</v>
      </c>
    </row>
    <row r="2314" spans="1:11" ht="15.25" customHeight="1" x14ac:dyDescent="0.35">
      <c r="A2314" s="8">
        <v>4612.0200000000004</v>
      </c>
      <c r="B2314" s="3">
        <v>0.10000000149011611</v>
      </c>
      <c r="C2314" s="3">
        <v>1</v>
      </c>
      <c r="D2314" s="8">
        <v>5086.2886305342017</v>
      </c>
      <c r="E2314" s="8">
        <v>474.2686305342022</v>
      </c>
      <c r="F2314" s="3">
        <v>16138</v>
      </c>
      <c r="G2314" s="9">
        <v>15121</v>
      </c>
      <c r="H2314" s="3">
        <v>55</v>
      </c>
      <c r="I2314" s="3">
        <v>139</v>
      </c>
      <c r="J2314" s="3">
        <v>40.657782885335664</v>
      </c>
      <c r="K2314" s="11">
        <f t="shared" si="37"/>
        <v>8.3920083538247092E-2</v>
      </c>
    </row>
    <row r="2315" spans="1:11" ht="15.25" customHeight="1" x14ac:dyDescent="0.35">
      <c r="A2315" s="8">
        <v>4633.4399999999996</v>
      </c>
      <c r="B2315" s="3">
        <v>0</v>
      </c>
      <c r="C2315" s="3">
        <v>2</v>
      </c>
      <c r="D2315" s="8">
        <v>5854.6232197775716</v>
      </c>
      <c r="E2315" s="8">
        <v>1221.183219777572</v>
      </c>
      <c r="F2315" s="3">
        <v>11285</v>
      </c>
      <c r="G2315" s="9">
        <v>2716</v>
      </c>
      <c r="H2315" s="3">
        <v>51</v>
      </c>
      <c r="I2315" s="3">
        <v>56</v>
      </c>
      <c r="J2315" s="3">
        <v>104.5468432103138</v>
      </c>
      <c r="K2315" s="11">
        <f t="shared" si="37"/>
        <v>0.20858442532258581</v>
      </c>
    </row>
    <row r="2316" spans="1:11" ht="15.25" customHeight="1" x14ac:dyDescent="0.35">
      <c r="A2316" s="8">
        <v>4634.04</v>
      </c>
      <c r="B2316" s="3">
        <v>0.25</v>
      </c>
      <c r="C2316" s="3">
        <v>2</v>
      </c>
      <c r="D2316" s="8">
        <v>4833.2076588285863</v>
      </c>
      <c r="E2316" s="8">
        <v>199.16765882858641</v>
      </c>
      <c r="F2316" s="3">
        <v>13501</v>
      </c>
      <c r="G2316" s="9">
        <v>8376</v>
      </c>
      <c r="H2316" s="3">
        <v>29</v>
      </c>
      <c r="I2316" s="3">
        <v>46</v>
      </c>
      <c r="J2316" s="3">
        <v>140.0929756182199</v>
      </c>
      <c r="K2316" s="11">
        <f t="shared" si="37"/>
        <v>3.0906129979452128E-2</v>
      </c>
    </row>
    <row r="2317" spans="1:11" ht="15.25" customHeight="1" x14ac:dyDescent="0.35">
      <c r="A2317" s="8">
        <v>4634.7299999999996</v>
      </c>
      <c r="B2317" s="3">
        <v>5.000000074505806E-2</v>
      </c>
      <c r="C2317" s="3">
        <v>3</v>
      </c>
      <c r="D2317" s="8">
        <v>5049.8944715169246</v>
      </c>
      <c r="E2317" s="8">
        <v>415.1644715169241</v>
      </c>
      <c r="F2317" s="3">
        <v>14755</v>
      </c>
      <c r="G2317" s="9">
        <v>11620</v>
      </c>
      <c r="H2317" s="3">
        <v>44</v>
      </c>
      <c r="I2317" s="3">
        <v>69</v>
      </c>
      <c r="J2317" s="3">
        <v>77.038817322309896</v>
      </c>
      <c r="K2317" s="11">
        <f t="shared" si="37"/>
        <v>7.8101879129621021E-2</v>
      </c>
    </row>
    <row r="2318" spans="1:11" ht="15.25" customHeight="1" x14ac:dyDescent="0.35">
      <c r="A2318" s="8">
        <v>4716.1799999999994</v>
      </c>
      <c r="B2318" s="3">
        <v>0</v>
      </c>
      <c r="C2318" s="3">
        <v>1</v>
      </c>
      <c r="D2318" s="8">
        <v>6897.970203011826</v>
      </c>
      <c r="E2318" s="8">
        <v>2181.7902030118271</v>
      </c>
      <c r="F2318" s="3">
        <v>15465</v>
      </c>
      <c r="G2318" s="9">
        <v>13398</v>
      </c>
      <c r="H2318" s="3">
        <v>51</v>
      </c>
      <c r="I2318" s="3">
        <v>57</v>
      </c>
      <c r="J2318" s="3">
        <v>121.0170211054706</v>
      </c>
      <c r="K2318" s="11">
        <f t="shared" si="37"/>
        <v>0.31629452415715043</v>
      </c>
    </row>
    <row r="2319" spans="1:11" ht="15.25" customHeight="1" x14ac:dyDescent="0.35">
      <c r="A2319" s="8">
        <v>4716.1799999999994</v>
      </c>
      <c r="B2319" s="3">
        <v>0.15000000596046451</v>
      </c>
      <c r="C2319" s="3">
        <v>3</v>
      </c>
      <c r="D2319" s="8">
        <v>5029.1055455149408</v>
      </c>
      <c r="E2319" s="8">
        <v>312.9255455149414</v>
      </c>
      <c r="F2319" s="3">
        <v>12945</v>
      </c>
      <c r="G2319" s="9">
        <v>7005</v>
      </c>
      <c r="H2319" s="3">
        <v>51</v>
      </c>
      <c r="I2319" s="3">
        <v>57</v>
      </c>
      <c r="J2319" s="3">
        <v>103.79990878804119</v>
      </c>
      <c r="K2319" s="11">
        <f t="shared" si="37"/>
        <v>5.2889467006659037E-2</v>
      </c>
    </row>
    <row r="2320" spans="1:11" ht="15.25" customHeight="1" x14ac:dyDescent="0.35">
      <c r="A2320" s="8">
        <v>4716.1799999999994</v>
      </c>
      <c r="B2320" s="3">
        <v>0.20000000298023221</v>
      </c>
      <c r="C2320" s="3">
        <v>3</v>
      </c>
      <c r="D2320" s="8">
        <v>5696.1425468073621</v>
      </c>
      <c r="E2320" s="8">
        <v>979.96254680736274</v>
      </c>
      <c r="F2320" s="3">
        <v>13903</v>
      </c>
      <c r="G2320" s="9">
        <v>9416</v>
      </c>
      <c r="H2320" s="3">
        <v>51</v>
      </c>
      <c r="I2320" s="3">
        <v>57</v>
      </c>
      <c r="J2320" s="3">
        <v>124.91540719357781</v>
      </c>
      <c r="K2320" s="11">
        <f t="shared" si="37"/>
        <v>0.13763174430471062</v>
      </c>
    </row>
    <row r="2321" spans="1:11" ht="15.25" customHeight="1" x14ac:dyDescent="0.35">
      <c r="A2321" s="8">
        <v>4734.78</v>
      </c>
      <c r="B2321" s="3">
        <v>0.25</v>
      </c>
      <c r="C2321" s="3">
        <v>1</v>
      </c>
      <c r="D2321" s="8">
        <v>5509.2298280132582</v>
      </c>
      <c r="E2321" s="8">
        <v>774.44982801325841</v>
      </c>
      <c r="F2321" s="3">
        <v>16009</v>
      </c>
      <c r="G2321" s="9">
        <v>14780</v>
      </c>
      <c r="H2321" s="3">
        <v>29</v>
      </c>
      <c r="I2321" s="3">
        <v>47</v>
      </c>
      <c r="J2321" s="3">
        <v>156.2902078869009</v>
      </c>
      <c r="K2321" s="11">
        <f t="shared" si="37"/>
        <v>0.10542986753910862</v>
      </c>
    </row>
    <row r="2322" spans="1:11" ht="15.25" customHeight="1" x14ac:dyDescent="0.35">
      <c r="A2322" s="8">
        <v>4744.2700000000004</v>
      </c>
      <c r="B2322" s="3">
        <v>0</v>
      </c>
      <c r="C2322" s="3">
        <v>2</v>
      </c>
      <c r="D2322" s="8">
        <v>5485.2075478047354</v>
      </c>
      <c r="E2322" s="8">
        <v>740.937547804735</v>
      </c>
      <c r="F2322" s="3">
        <v>14631</v>
      </c>
      <c r="G2322" s="9">
        <v>11294</v>
      </c>
      <c r="H2322" s="3">
        <v>52</v>
      </c>
      <c r="I2322" s="3">
        <v>67</v>
      </c>
      <c r="J2322" s="3">
        <v>81.868769370219937</v>
      </c>
      <c r="K2322" s="11">
        <f t="shared" si="37"/>
        <v>0.13507921830620057</v>
      </c>
    </row>
    <row r="2323" spans="1:11" ht="15.25" customHeight="1" x14ac:dyDescent="0.35">
      <c r="A2323" s="8">
        <v>4815.08</v>
      </c>
      <c r="B2323" s="3">
        <v>0</v>
      </c>
      <c r="C2323" s="3">
        <v>2</v>
      </c>
      <c r="D2323" s="8">
        <v>5047.3631296854364</v>
      </c>
      <c r="E2323" s="8">
        <v>232.2831296854356</v>
      </c>
      <c r="F2323" s="3">
        <v>15774</v>
      </c>
      <c r="G2323" s="9">
        <v>14203</v>
      </c>
      <c r="H2323" s="3">
        <v>52</v>
      </c>
      <c r="I2323" s="3">
        <v>68</v>
      </c>
      <c r="J2323" s="3">
        <v>74.225928377726987</v>
      </c>
      <c r="K2323" s="11">
        <f t="shared" si="37"/>
        <v>4.6020689163276444E-2</v>
      </c>
    </row>
    <row r="2324" spans="1:11" ht="15.25" customHeight="1" x14ac:dyDescent="0.35">
      <c r="A2324" s="8">
        <v>4836.24</v>
      </c>
      <c r="B2324" s="3">
        <v>5.000000074505806E-2</v>
      </c>
      <c r="C2324" s="3">
        <v>4</v>
      </c>
      <c r="D2324" s="8">
        <v>5629.2968390861106</v>
      </c>
      <c r="E2324" s="8">
        <v>793.05683908611081</v>
      </c>
      <c r="F2324" s="3">
        <v>13919</v>
      </c>
      <c r="G2324" s="9">
        <v>9460</v>
      </c>
      <c r="H2324" s="3">
        <v>44</v>
      </c>
      <c r="I2324" s="3">
        <v>72</v>
      </c>
      <c r="J2324" s="3">
        <v>82.299661454693108</v>
      </c>
      <c r="K2324" s="11">
        <f t="shared" si="37"/>
        <v>0.13383625310177166</v>
      </c>
    </row>
    <row r="2325" spans="1:11" ht="15.25" customHeight="1" x14ac:dyDescent="0.35">
      <c r="A2325" s="8">
        <v>4875.2</v>
      </c>
      <c r="B2325" s="3">
        <v>0</v>
      </c>
      <c r="C2325" s="3">
        <v>1</v>
      </c>
      <c r="D2325" s="8">
        <v>6836.0806073627627</v>
      </c>
      <c r="E2325" s="8">
        <v>1960.8806073627629</v>
      </c>
      <c r="F2325" s="3">
        <v>13814</v>
      </c>
      <c r="G2325" s="9">
        <v>9178</v>
      </c>
      <c r="H2325" s="3">
        <v>76</v>
      </c>
      <c r="I2325" s="3">
        <v>16</v>
      </c>
      <c r="J2325" s="3">
        <v>427.25503796017267</v>
      </c>
      <c r="K2325" s="11">
        <f t="shared" si="37"/>
        <v>0.28684281534814077</v>
      </c>
    </row>
    <row r="2326" spans="1:11" ht="15.25" customHeight="1" x14ac:dyDescent="0.35">
      <c r="A2326" s="8">
        <v>4875.2</v>
      </c>
      <c r="B2326" s="3">
        <v>0</v>
      </c>
      <c r="C2326" s="3">
        <v>2</v>
      </c>
      <c r="D2326" s="8">
        <v>5979.4196627516112</v>
      </c>
      <c r="E2326" s="8">
        <v>1104.2196627516109</v>
      </c>
      <c r="F2326" s="3">
        <v>15486</v>
      </c>
      <c r="G2326" s="9">
        <v>13452</v>
      </c>
      <c r="H2326" s="3">
        <v>76</v>
      </c>
      <c r="I2326" s="3">
        <v>16</v>
      </c>
      <c r="J2326" s="3">
        <v>373.7137289219757</v>
      </c>
      <c r="K2326" s="11">
        <f t="shared" si="37"/>
        <v>0.18467003907256624</v>
      </c>
    </row>
    <row r="2327" spans="1:11" ht="15.25" customHeight="1" x14ac:dyDescent="0.35">
      <c r="A2327" s="8">
        <v>4875.2</v>
      </c>
      <c r="B2327" s="3">
        <v>0</v>
      </c>
      <c r="C2327" s="3">
        <v>3</v>
      </c>
      <c r="D2327" s="8">
        <v>7411.3731860006128</v>
      </c>
      <c r="E2327" s="8">
        <v>2536.173186000613</v>
      </c>
      <c r="F2327" s="3">
        <v>12239</v>
      </c>
      <c r="G2327" s="9">
        <v>5199</v>
      </c>
      <c r="H2327" s="3">
        <v>76</v>
      </c>
      <c r="I2327" s="3">
        <v>16</v>
      </c>
      <c r="J2327" s="3">
        <v>463.2108241250383</v>
      </c>
      <c r="K2327" s="11">
        <f t="shared" si="37"/>
        <v>0.34220017294382177</v>
      </c>
    </row>
    <row r="2328" spans="1:11" ht="15.25" customHeight="1" x14ac:dyDescent="0.35">
      <c r="A2328" s="8">
        <v>4875.2</v>
      </c>
      <c r="B2328" s="3">
        <v>0</v>
      </c>
      <c r="C2328" s="3">
        <v>3</v>
      </c>
      <c r="D2328" s="8">
        <v>8238.9653505360384</v>
      </c>
      <c r="E2328" s="8">
        <v>3363.765350536039</v>
      </c>
      <c r="F2328" s="3">
        <v>15317</v>
      </c>
      <c r="G2328" s="9">
        <v>12999</v>
      </c>
      <c r="H2328" s="3">
        <v>76</v>
      </c>
      <c r="I2328" s="3">
        <v>16</v>
      </c>
      <c r="J2328" s="3">
        <v>514.9353344085024</v>
      </c>
      <c r="K2328" s="11">
        <f t="shared" si="37"/>
        <v>0.40827521508112519</v>
      </c>
    </row>
    <row r="2329" spans="1:11" ht="15.25" customHeight="1" x14ac:dyDescent="0.35">
      <c r="A2329" s="8">
        <v>4875.2</v>
      </c>
      <c r="B2329" s="3">
        <v>0.15000000596046451</v>
      </c>
      <c r="C2329" s="3">
        <v>1</v>
      </c>
      <c r="D2329" s="8">
        <v>5508.2249215396441</v>
      </c>
      <c r="E2329" s="8">
        <v>633.02492153964431</v>
      </c>
      <c r="F2329" s="3">
        <v>11158</v>
      </c>
      <c r="G2329" s="9">
        <v>2366</v>
      </c>
      <c r="H2329" s="3">
        <v>76</v>
      </c>
      <c r="I2329" s="3">
        <v>16</v>
      </c>
      <c r="J2329" s="3">
        <v>405.01654118860517</v>
      </c>
      <c r="K2329" s="11">
        <f t="shared" si="37"/>
        <v>9.7685041406256695E-2</v>
      </c>
    </row>
    <row r="2330" spans="1:11" ht="15.25" customHeight="1" x14ac:dyDescent="0.35">
      <c r="A2330" s="8">
        <v>4875.2</v>
      </c>
      <c r="B2330" s="3">
        <v>0.15000000596046451</v>
      </c>
      <c r="C2330" s="3">
        <v>2</v>
      </c>
      <c r="D2330" s="8">
        <v>4883.2336912893243</v>
      </c>
      <c r="E2330" s="8">
        <v>8.0336912893244516</v>
      </c>
      <c r="F2330" s="3">
        <v>11327</v>
      </c>
      <c r="G2330" s="9">
        <v>2826</v>
      </c>
      <c r="H2330" s="3">
        <v>76</v>
      </c>
      <c r="I2330" s="3">
        <v>16</v>
      </c>
      <c r="J2330" s="3">
        <v>359.06130334794688</v>
      </c>
      <c r="K2330" s="11">
        <f t="shared" si="37"/>
        <v>1.3983843452387147E-3</v>
      </c>
    </row>
    <row r="2331" spans="1:11" ht="15.25" customHeight="1" x14ac:dyDescent="0.35">
      <c r="A2331" s="8">
        <v>4877.46</v>
      </c>
      <c r="B2331" s="3">
        <v>0.10000000149011611</v>
      </c>
      <c r="C2331" s="3">
        <v>2</v>
      </c>
      <c r="D2331" s="8">
        <v>5618.5172899139116</v>
      </c>
      <c r="E2331" s="8">
        <v>741.05728991391152</v>
      </c>
      <c r="F2331" s="3">
        <v>12794</v>
      </c>
      <c r="G2331" s="9">
        <v>6608</v>
      </c>
      <c r="H2331" s="3">
        <v>55</v>
      </c>
      <c r="I2331" s="3">
        <v>147</v>
      </c>
      <c r="J2331" s="3">
        <v>42.468006796798207</v>
      </c>
      <c r="K2331" s="11">
        <f t="shared" si="37"/>
        <v>0.11870597266213598</v>
      </c>
    </row>
    <row r="2332" spans="1:11" ht="15.25" customHeight="1" x14ac:dyDescent="0.35">
      <c r="A2332" s="8">
        <v>4956.7</v>
      </c>
      <c r="B2332" s="3">
        <v>0</v>
      </c>
      <c r="C2332" s="3">
        <v>1</v>
      </c>
      <c r="D2332" s="8">
        <v>5688.9</v>
      </c>
      <c r="E2332" s="8">
        <v>732.19999999999982</v>
      </c>
      <c r="F2332" s="3">
        <v>10563</v>
      </c>
      <c r="G2332" s="9">
        <v>845</v>
      </c>
      <c r="H2332" s="3">
        <v>52</v>
      </c>
      <c r="I2332" s="3">
        <v>70</v>
      </c>
      <c r="J2332" s="3">
        <v>81.27</v>
      </c>
      <c r="K2332" s="11">
        <f t="shared" si="37"/>
        <v>0.12870677986957055</v>
      </c>
    </row>
    <row r="2333" spans="1:11" ht="15.25" customHeight="1" x14ac:dyDescent="0.35">
      <c r="A2333" s="8">
        <v>5027.51</v>
      </c>
      <c r="B2333" s="3">
        <v>0</v>
      </c>
      <c r="C2333" s="3">
        <v>1</v>
      </c>
      <c r="D2333" s="8">
        <v>6507.9880927049353</v>
      </c>
      <c r="E2333" s="8">
        <v>1480.4780927049351</v>
      </c>
      <c r="F2333" s="3">
        <v>12959</v>
      </c>
      <c r="G2333" s="9">
        <v>7043</v>
      </c>
      <c r="H2333" s="3">
        <v>52</v>
      </c>
      <c r="I2333" s="3">
        <v>71</v>
      </c>
      <c r="J2333" s="3">
        <v>91.661804122604721</v>
      </c>
      <c r="K2333" s="11">
        <f t="shared" si="37"/>
        <v>0.22748629401526754</v>
      </c>
    </row>
    <row r="2334" spans="1:11" ht="15.25" customHeight="1" x14ac:dyDescent="0.35">
      <c r="A2334" s="8">
        <v>5037</v>
      </c>
      <c r="B2334" s="3">
        <v>0.25</v>
      </c>
      <c r="C2334" s="3">
        <v>2</v>
      </c>
      <c r="D2334" s="8">
        <v>4720.5</v>
      </c>
      <c r="E2334" s="8">
        <v>-316.5</v>
      </c>
      <c r="F2334" s="3">
        <v>10993</v>
      </c>
      <c r="G2334" s="9">
        <v>1926</v>
      </c>
      <c r="H2334" s="3">
        <v>29</v>
      </c>
      <c r="I2334" s="3">
        <v>50</v>
      </c>
      <c r="J2334" s="3">
        <v>125.88</v>
      </c>
      <c r="K2334" s="11">
        <f t="shared" si="37"/>
        <v>-5.0285986653956151E-2</v>
      </c>
    </row>
    <row r="2335" spans="1:11" ht="15.25" customHeight="1" x14ac:dyDescent="0.35">
      <c r="A2335" s="8">
        <v>5104.92</v>
      </c>
      <c r="B2335" s="3">
        <v>5.000000074505806E-2</v>
      </c>
      <c r="C2335" s="3">
        <v>1</v>
      </c>
      <c r="D2335" s="8">
        <v>6049.9179542335096</v>
      </c>
      <c r="E2335" s="8">
        <v>944.99795423350952</v>
      </c>
      <c r="F2335" s="3">
        <v>15591</v>
      </c>
      <c r="G2335" s="9">
        <v>13730</v>
      </c>
      <c r="H2335" s="3">
        <v>44</v>
      </c>
      <c r="I2335" s="3">
        <v>76</v>
      </c>
      <c r="J2335" s="3">
        <v>83.793877548175743</v>
      </c>
      <c r="K2335" s="11">
        <f t="shared" si="37"/>
        <v>0.14839012076015753</v>
      </c>
    </row>
    <row r="2336" spans="1:11" ht="15.25" customHeight="1" x14ac:dyDescent="0.35">
      <c r="A2336" s="8">
        <v>5129.88</v>
      </c>
      <c r="B2336" s="3">
        <v>0</v>
      </c>
      <c r="C2336" s="3">
        <v>1</v>
      </c>
      <c r="D2336" s="8">
        <v>6778.7635880669304</v>
      </c>
      <c r="E2336" s="8">
        <v>1648.883588066929</v>
      </c>
      <c r="F2336" s="3">
        <v>16301</v>
      </c>
      <c r="G2336" s="9">
        <v>15550</v>
      </c>
      <c r="H2336" s="3">
        <v>51</v>
      </c>
      <c r="I2336" s="3">
        <v>62</v>
      </c>
      <c r="J2336" s="3">
        <v>109.33489658172471</v>
      </c>
      <c r="K2336" s="11">
        <f t="shared" si="37"/>
        <v>0.24324252743812438</v>
      </c>
    </row>
    <row r="2337" spans="1:11" ht="15.25" customHeight="1" x14ac:dyDescent="0.35">
      <c r="A2337" s="8">
        <v>5129.88</v>
      </c>
      <c r="B2337" s="3">
        <v>0</v>
      </c>
      <c r="C2337" s="3">
        <v>2</v>
      </c>
      <c r="D2337" s="8">
        <v>6351.9325666158629</v>
      </c>
      <c r="E2337" s="8">
        <v>1222.052566615863</v>
      </c>
      <c r="F2337" s="3">
        <v>12121</v>
      </c>
      <c r="G2337" s="9">
        <v>4885</v>
      </c>
      <c r="H2337" s="3">
        <v>51</v>
      </c>
      <c r="I2337" s="3">
        <v>62</v>
      </c>
      <c r="J2337" s="3">
        <v>102.4505252679978</v>
      </c>
      <c r="K2337" s="11">
        <f t="shared" si="37"/>
        <v>0.19239067068165355</v>
      </c>
    </row>
    <row r="2338" spans="1:11" ht="15.25" customHeight="1" x14ac:dyDescent="0.35">
      <c r="A2338" s="8">
        <v>5137.74</v>
      </c>
      <c r="B2338" s="3">
        <v>0.25</v>
      </c>
      <c r="C2338" s="3">
        <v>1</v>
      </c>
      <c r="D2338" s="8">
        <v>5287.1946482074964</v>
      </c>
      <c r="E2338" s="8">
        <v>149.4546482074966</v>
      </c>
      <c r="F2338" s="3">
        <v>12665</v>
      </c>
      <c r="G2338" s="9">
        <v>6266</v>
      </c>
      <c r="H2338" s="3">
        <v>29</v>
      </c>
      <c r="I2338" s="3">
        <v>51</v>
      </c>
      <c r="J2338" s="3">
        <v>138.22731106424831</v>
      </c>
      <c r="K2338" s="11">
        <f t="shared" si="37"/>
        <v>2.1200465202018678E-2</v>
      </c>
    </row>
    <row r="2339" spans="1:11" ht="15.25" customHeight="1" x14ac:dyDescent="0.35">
      <c r="A2339" s="8">
        <v>5172.09</v>
      </c>
      <c r="B2339" s="3">
        <v>5.000000074505806E-2</v>
      </c>
      <c r="C2339" s="3">
        <v>2</v>
      </c>
      <c r="D2339" s="8">
        <v>6078.3595789608507</v>
      </c>
      <c r="E2339" s="8">
        <v>906.26957896085059</v>
      </c>
      <c r="F2339" s="3">
        <v>12247</v>
      </c>
      <c r="G2339" s="9">
        <v>5217</v>
      </c>
      <c r="H2339" s="3">
        <v>44</v>
      </c>
      <c r="I2339" s="3">
        <v>77</v>
      </c>
      <c r="J2339" s="3">
        <v>83.094457740641644</v>
      </c>
      <c r="K2339" s="11">
        <f t="shared" si="37"/>
        <v>0.14164283770207167</v>
      </c>
    </row>
    <row r="2340" spans="1:11" ht="15.25" customHeight="1" x14ac:dyDescent="0.35">
      <c r="A2340" s="8">
        <v>5172.09</v>
      </c>
      <c r="B2340" s="3">
        <v>5.000000074505806E-2</v>
      </c>
      <c r="C2340" s="3">
        <v>4</v>
      </c>
      <c r="D2340" s="8">
        <v>5394.0809957695747</v>
      </c>
      <c r="E2340" s="8">
        <v>221.99099576957451</v>
      </c>
      <c r="F2340" s="3">
        <v>10351</v>
      </c>
      <c r="G2340" s="9">
        <v>455</v>
      </c>
      <c r="H2340" s="3">
        <v>44</v>
      </c>
      <c r="I2340" s="3">
        <v>77</v>
      </c>
      <c r="J2340" s="3">
        <v>73.739999999999995</v>
      </c>
      <c r="K2340" s="11">
        <f t="shared" si="37"/>
        <v>3.9096825943306338E-2</v>
      </c>
    </row>
    <row r="2341" spans="1:11" ht="15.25" customHeight="1" x14ac:dyDescent="0.35">
      <c r="A2341" s="8">
        <v>5179.8999999999996</v>
      </c>
      <c r="B2341" s="3">
        <v>0</v>
      </c>
      <c r="C2341" s="3">
        <v>1</v>
      </c>
      <c r="D2341" s="8">
        <v>6106.1431915364401</v>
      </c>
      <c r="E2341" s="8">
        <v>926.24319153644046</v>
      </c>
      <c r="F2341" s="3">
        <v>12404</v>
      </c>
      <c r="G2341" s="9">
        <v>5620</v>
      </c>
      <c r="H2341" s="3">
        <v>76</v>
      </c>
      <c r="I2341" s="3">
        <v>17</v>
      </c>
      <c r="J2341" s="3">
        <v>359.18489361979061</v>
      </c>
      <c r="K2341" s="11">
        <f t="shared" si="37"/>
        <v>0.1516903817159547</v>
      </c>
    </row>
    <row r="2342" spans="1:11" ht="15.25" customHeight="1" x14ac:dyDescent="0.35">
      <c r="A2342" s="8">
        <v>5179.8999999999996</v>
      </c>
      <c r="B2342" s="3">
        <v>0</v>
      </c>
      <c r="C2342" s="3">
        <v>1</v>
      </c>
      <c r="D2342" s="8">
        <v>6831.3843931114934</v>
      </c>
      <c r="E2342" s="8">
        <v>1651.484393111494</v>
      </c>
      <c r="F2342" s="3">
        <v>16153</v>
      </c>
      <c r="G2342" s="9">
        <v>15158</v>
      </c>
      <c r="H2342" s="3">
        <v>76</v>
      </c>
      <c r="I2342" s="3">
        <v>17</v>
      </c>
      <c r="J2342" s="3">
        <v>401.84614077126429</v>
      </c>
      <c r="K2342" s="11">
        <f t="shared" si="37"/>
        <v>0.24174959248037453</v>
      </c>
    </row>
    <row r="2343" spans="1:11" ht="15.25" customHeight="1" x14ac:dyDescent="0.35">
      <c r="A2343" s="8">
        <v>5179.8999999999996</v>
      </c>
      <c r="B2343" s="3">
        <v>0</v>
      </c>
      <c r="C2343" s="3">
        <v>1</v>
      </c>
      <c r="D2343" s="8">
        <v>7117.1514054507488</v>
      </c>
      <c r="E2343" s="8">
        <v>1937.251405450749</v>
      </c>
      <c r="F2343" s="3">
        <v>16322</v>
      </c>
      <c r="G2343" s="9">
        <v>15603</v>
      </c>
      <c r="H2343" s="3">
        <v>76</v>
      </c>
      <c r="I2343" s="3">
        <v>17</v>
      </c>
      <c r="J2343" s="3">
        <v>418.65596502651471</v>
      </c>
      <c r="K2343" s="11">
        <f t="shared" si="37"/>
        <v>0.27219477219032934</v>
      </c>
    </row>
    <row r="2344" spans="1:11" ht="15.25" customHeight="1" x14ac:dyDescent="0.35">
      <c r="A2344" s="8">
        <v>5179.8999999999996</v>
      </c>
      <c r="B2344" s="3">
        <v>0</v>
      </c>
      <c r="C2344" s="3">
        <v>1</v>
      </c>
      <c r="D2344" s="8">
        <v>8055.5966394481657</v>
      </c>
      <c r="E2344" s="8">
        <v>2875.696639448166</v>
      </c>
      <c r="F2344" s="3">
        <v>11306</v>
      </c>
      <c r="G2344" s="9">
        <v>2768</v>
      </c>
      <c r="H2344" s="3">
        <v>76</v>
      </c>
      <c r="I2344" s="3">
        <v>17</v>
      </c>
      <c r="J2344" s="3">
        <v>473.85862584989212</v>
      </c>
      <c r="K2344" s="11">
        <f t="shared" si="37"/>
        <v>0.35698121047495257</v>
      </c>
    </row>
    <row r="2345" spans="1:11" ht="15.25" customHeight="1" x14ac:dyDescent="0.35">
      <c r="A2345" s="8">
        <v>5179.8999999999996</v>
      </c>
      <c r="B2345" s="3">
        <v>0</v>
      </c>
      <c r="C2345" s="3">
        <v>1</v>
      </c>
      <c r="D2345" s="8">
        <v>8795.5202523598673</v>
      </c>
      <c r="E2345" s="8">
        <v>3615.6202523598681</v>
      </c>
      <c r="F2345" s="3">
        <v>14882</v>
      </c>
      <c r="G2345" s="9">
        <v>11938</v>
      </c>
      <c r="H2345" s="3">
        <v>76</v>
      </c>
      <c r="I2345" s="3">
        <v>17</v>
      </c>
      <c r="J2345" s="3">
        <v>517.38354425646276</v>
      </c>
      <c r="K2345" s="11">
        <f t="shared" si="37"/>
        <v>0.41107520062724945</v>
      </c>
    </row>
    <row r="2346" spans="1:11" ht="15.25" customHeight="1" x14ac:dyDescent="0.35">
      <c r="A2346" s="8">
        <v>5179.8999999999996</v>
      </c>
      <c r="B2346" s="3">
        <v>0</v>
      </c>
      <c r="C2346" s="3">
        <v>2</v>
      </c>
      <c r="D2346" s="8">
        <v>6683.7081151132961</v>
      </c>
      <c r="E2346" s="8">
        <v>1503.808115113296</v>
      </c>
      <c r="F2346" s="3">
        <v>16419</v>
      </c>
      <c r="G2346" s="9">
        <v>15841</v>
      </c>
      <c r="H2346" s="3">
        <v>76</v>
      </c>
      <c r="I2346" s="3">
        <v>17</v>
      </c>
      <c r="J2346" s="3">
        <v>393.1593008890174</v>
      </c>
      <c r="K2346" s="11">
        <f t="shared" si="37"/>
        <v>0.22499607840636601</v>
      </c>
    </row>
    <row r="2347" spans="1:11" ht="15.25" customHeight="1" x14ac:dyDescent="0.35">
      <c r="A2347" s="8">
        <v>5179.8999999999996</v>
      </c>
      <c r="B2347" s="3">
        <v>0</v>
      </c>
      <c r="C2347" s="3">
        <v>2</v>
      </c>
      <c r="D2347" s="8">
        <v>7603.7446017481607</v>
      </c>
      <c r="E2347" s="8">
        <v>2423.844601748161</v>
      </c>
      <c r="F2347" s="3">
        <v>13075</v>
      </c>
      <c r="G2347" s="9">
        <v>7350</v>
      </c>
      <c r="H2347" s="3">
        <v>76</v>
      </c>
      <c r="I2347" s="3">
        <v>17</v>
      </c>
      <c r="J2347" s="3">
        <v>447.27909422047998</v>
      </c>
      <c r="K2347" s="11">
        <f t="shared" si="37"/>
        <v>0.31876985994386242</v>
      </c>
    </row>
    <row r="2348" spans="1:11" ht="15.25" customHeight="1" x14ac:dyDescent="0.35">
      <c r="A2348" s="8">
        <v>5179.8999999999996</v>
      </c>
      <c r="B2348" s="3">
        <v>0</v>
      </c>
      <c r="C2348" s="3">
        <v>2</v>
      </c>
      <c r="D2348" s="8">
        <v>8197.4793454188311</v>
      </c>
      <c r="E2348" s="8">
        <v>3017.579345418832</v>
      </c>
      <c r="F2348" s="3">
        <v>11538</v>
      </c>
      <c r="G2348" s="9">
        <v>3370</v>
      </c>
      <c r="H2348" s="3">
        <v>76</v>
      </c>
      <c r="I2348" s="3">
        <v>17</v>
      </c>
      <c r="J2348" s="3">
        <v>482.20466737757829</v>
      </c>
      <c r="K2348" s="11">
        <f t="shared" si="37"/>
        <v>0.3681106372174282</v>
      </c>
    </row>
    <row r="2349" spans="1:11" ht="15.25" customHeight="1" x14ac:dyDescent="0.35">
      <c r="A2349" s="8">
        <v>5179.8999999999996</v>
      </c>
      <c r="B2349" s="3">
        <v>0</v>
      </c>
      <c r="C2349" s="3">
        <v>2</v>
      </c>
      <c r="D2349" s="8">
        <v>8294.4708771084806</v>
      </c>
      <c r="E2349" s="8">
        <v>3114.570877108481</v>
      </c>
      <c r="F2349" s="3">
        <v>14046</v>
      </c>
      <c r="G2349" s="9">
        <v>9780</v>
      </c>
      <c r="H2349" s="3">
        <v>76</v>
      </c>
      <c r="I2349" s="3">
        <v>17</v>
      </c>
      <c r="J2349" s="3">
        <v>487.9100515946165</v>
      </c>
      <c r="K2349" s="11">
        <f t="shared" si="37"/>
        <v>0.37549964587906848</v>
      </c>
    </row>
    <row r="2350" spans="1:11" ht="15.25" customHeight="1" x14ac:dyDescent="0.35">
      <c r="A2350" s="8">
        <v>5179.8999999999996</v>
      </c>
      <c r="B2350" s="3">
        <v>0</v>
      </c>
      <c r="C2350" s="3">
        <v>3</v>
      </c>
      <c r="D2350" s="8">
        <v>6622.2900071778204</v>
      </c>
      <c r="E2350" s="8">
        <v>1442.390007177821</v>
      </c>
      <c r="F2350" s="3">
        <v>11137</v>
      </c>
      <c r="G2350" s="9">
        <v>2316</v>
      </c>
      <c r="H2350" s="3">
        <v>76</v>
      </c>
      <c r="I2350" s="3">
        <v>17</v>
      </c>
      <c r="J2350" s="3">
        <v>389.54647101045998</v>
      </c>
      <c r="K2350" s="11">
        <f t="shared" si="37"/>
        <v>0.21780834207116148</v>
      </c>
    </row>
    <row r="2351" spans="1:11" ht="15.25" customHeight="1" x14ac:dyDescent="0.35">
      <c r="A2351" s="8">
        <v>5179.8999999999996</v>
      </c>
      <c r="B2351" s="3">
        <v>0</v>
      </c>
      <c r="C2351" s="3">
        <v>3</v>
      </c>
      <c r="D2351" s="8">
        <v>7757.3694073042643</v>
      </c>
      <c r="E2351" s="8">
        <v>2577.4694073042651</v>
      </c>
      <c r="F2351" s="3">
        <v>16586</v>
      </c>
      <c r="G2351" s="9">
        <v>16265</v>
      </c>
      <c r="H2351" s="3">
        <v>76</v>
      </c>
      <c r="I2351" s="3">
        <v>17</v>
      </c>
      <c r="J2351" s="3">
        <v>456.31584748848621</v>
      </c>
      <c r="K2351" s="11">
        <f t="shared" si="37"/>
        <v>0.33226075386810178</v>
      </c>
    </row>
    <row r="2352" spans="1:11" ht="15.25" customHeight="1" x14ac:dyDescent="0.35">
      <c r="A2352" s="8">
        <v>5179.8999999999996</v>
      </c>
      <c r="B2352" s="3">
        <v>0.15000000596046451</v>
      </c>
      <c r="C2352" s="3">
        <v>1</v>
      </c>
      <c r="D2352" s="8">
        <v>6204.3314512181323</v>
      </c>
      <c r="E2352" s="8">
        <v>1024.4314512181329</v>
      </c>
      <c r="F2352" s="3">
        <v>11994</v>
      </c>
      <c r="G2352" s="9">
        <v>4535</v>
      </c>
      <c r="H2352" s="3">
        <v>76</v>
      </c>
      <c r="I2352" s="3">
        <v>17</v>
      </c>
      <c r="J2352" s="3">
        <v>429.36550136504047</v>
      </c>
      <c r="K2352" s="11">
        <f t="shared" si="37"/>
        <v>0.14034819613938632</v>
      </c>
    </row>
    <row r="2353" spans="1:11" ht="15.25" customHeight="1" x14ac:dyDescent="0.35">
      <c r="A2353" s="8">
        <v>5179.8999999999996</v>
      </c>
      <c r="B2353" s="3">
        <v>0.25</v>
      </c>
      <c r="C2353" s="3">
        <v>2</v>
      </c>
      <c r="D2353" s="8">
        <v>4733.601579516293</v>
      </c>
      <c r="E2353" s="8">
        <v>-446.29842048370659</v>
      </c>
      <c r="F2353" s="3">
        <v>11985</v>
      </c>
      <c r="G2353" s="9">
        <v>4518</v>
      </c>
      <c r="H2353" s="3">
        <v>76</v>
      </c>
      <c r="I2353" s="3">
        <v>17</v>
      </c>
      <c r="J2353" s="3">
        <v>371.26286898167001</v>
      </c>
      <c r="K2353" s="11">
        <f t="shared" si="37"/>
        <v>-7.0712291632491805E-2</v>
      </c>
    </row>
    <row r="2354" spans="1:11" ht="15.25" customHeight="1" x14ac:dyDescent="0.35">
      <c r="A2354" s="8">
        <v>5239.9400000000014</v>
      </c>
      <c r="B2354" s="3">
        <v>0</v>
      </c>
      <c r="C2354" s="3">
        <v>1</v>
      </c>
      <c r="D2354" s="8">
        <v>5242.2920651843588</v>
      </c>
      <c r="E2354" s="8">
        <v>2.3520651843582532</v>
      </c>
      <c r="F2354" s="3">
        <v>16303</v>
      </c>
      <c r="G2354" s="9">
        <v>15554</v>
      </c>
      <c r="H2354" s="3">
        <v>52</v>
      </c>
      <c r="I2354" s="3">
        <v>74</v>
      </c>
      <c r="J2354" s="3">
        <v>70.841784664653503</v>
      </c>
      <c r="K2354" s="11">
        <f t="shared" si="37"/>
        <v>4.4867114519983099E-4</v>
      </c>
    </row>
    <row r="2355" spans="1:11" ht="15.25" customHeight="1" x14ac:dyDescent="0.35">
      <c r="A2355" s="8">
        <v>5310.75</v>
      </c>
      <c r="B2355" s="3">
        <v>0</v>
      </c>
      <c r="C2355" s="3">
        <v>1</v>
      </c>
      <c r="D2355" s="8">
        <v>5280.4160767568428</v>
      </c>
      <c r="E2355" s="8">
        <v>-30.333923243157191</v>
      </c>
      <c r="F2355" s="3">
        <v>11594</v>
      </c>
      <c r="G2355" s="9">
        <v>3519</v>
      </c>
      <c r="H2355" s="3">
        <v>52</v>
      </c>
      <c r="I2355" s="3">
        <v>75</v>
      </c>
      <c r="J2355" s="3">
        <v>70.40554769009124</v>
      </c>
      <c r="K2355" s="11">
        <f t="shared" si="37"/>
        <v>-5.7446085312632903E-3</v>
      </c>
    </row>
    <row r="2356" spans="1:11" ht="15.25" customHeight="1" x14ac:dyDescent="0.35">
      <c r="A2356" s="8">
        <v>5339.2199999999993</v>
      </c>
      <c r="B2356" s="3">
        <v>0.25</v>
      </c>
      <c r="C2356" s="3">
        <v>1</v>
      </c>
      <c r="D2356" s="8">
        <v>4497.0423954046273</v>
      </c>
      <c r="E2356" s="8">
        <v>-842.17760459537203</v>
      </c>
      <c r="F2356" s="3">
        <v>14337</v>
      </c>
      <c r="G2356" s="9">
        <v>10507</v>
      </c>
      <c r="H2356" s="3">
        <v>29</v>
      </c>
      <c r="I2356" s="3">
        <v>53</v>
      </c>
      <c r="J2356" s="3">
        <v>113.13314202275789</v>
      </c>
      <c r="K2356" s="11">
        <f t="shared" si="37"/>
        <v>-0.14045524767388748</v>
      </c>
    </row>
    <row r="2357" spans="1:11" ht="15.25" customHeight="1" x14ac:dyDescent="0.35">
      <c r="A2357" s="8">
        <v>5339.2199999999993</v>
      </c>
      <c r="B2357" s="3">
        <v>0.25</v>
      </c>
      <c r="C2357" s="3">
        <v>1</v>
      </c>
      <c r="D2357" s="8">
        <v>5548.0884384097089</v>
      </c>
      <c r="E2357" s="8">
        <v>208.8684384097096</v>
      </c>
      <c r="F2357" s="3">
        <v>15173</v>
      </c>
      <c r="G2357" s="9">
        <v>12647</v>
      </c>
      <c r="H2357" s="3">
        <v>29</v>
      </c>
      <c r="I2357" s="3">
        <v>53</v>
      </c>
      <c r="J2357" s="3">
        <v>139.57455190967821</v>
      </c>
      <c r="K2357" s="11">
        <f t="shared" si="37"/>
        <v>2.8235189569578018E-2</v>
      </c>
    </row>
    <row r="2358" spans="1:11" ht="15.25" customHeight="1" x14ac:dyDescent="0.35">
      <c r="A2358" s="8">
        <v>5339.2199999999993</v>
      </c>
      <c r="B2358" s="3">
        <v>0.25</v>
      </c>
      <c r="C2358" s="3">
        <v>2</v>
      </c>
      <c r="D2358" s="8">
        <v>5981.8615267791192</v>
      </c>
      <c r="E2358" s="8">
        <v>642.64152677911989</v>
      </c>
      <c r="F2358" s="3">
        <v>15092</v>
      </c>
      <c r="G2358" s="9">
        <v>12455</v>
      </c>
      <c r="H2358" s="3">
        <v>29</v>
      </c>
      <c r="I2358" s="3">
        <v>53</v>
      </c>
      <c r="J2358" s="3">
        <v>150.4870824346948</v>
      </c>
      <c r="K2358" s="11">
        <f t="shared" si="37"/>
        <v>8.0573771714147063E-2</v>
      </c>
    </row>
    <row r="2359" spans="1:11" ht="15.25" customHeight="1" x14ac:dyDescent="0.35">
      <c r="A2359" s="8">
        <v>5346.87</v>
      </c>
      <c r="B2359" s="3">
        <v>0.10000000149011611</v>
      </c>
      <c r="C2359" s="3">
        <v>1</v>
      </c>
      <c r="D2359" s="8">
        <v>5983.1253019963633</v>
      </c>
      <c r="E2359" s="8">
        <v>636.25530199636341</v>
      </c>
      <c r="F2359" s="3">
        <v>14108</v>
      </c>
      <c r="G2359" s="9">
        <v>9945</v>
      </c>
      <c r="H2359" s="3">
        <v>39</v>
      </c>
      <c r="I2359" s="3">
        <v>111</v>
      </c>
      <c r="J2359" s="3">
        <v>59.891144263288609</v>
      </c>
      <c r="K2359" s="11">
        <f t="shared" si="37"/>
        <v>9.5707467576780628E-2</v>
      </c>
    </row>
    <row r="2360" spans="1:11" ht="15.25" customHeight="1" x14ac:dyDescent="0.35">
      <c r="A2360" s="8">
        <v>5346.87</v>
      </c>
      <c r="B2360" s="3">
        <v>0.10000000149011611</v>
      </c>
      <c r="C2360" s="3">
        <v>1</v>
      </c>
      <c r="D2360" s="8">
        <v>6625.0688682918726</v>
      </c>
      <c r="E2360" s="8">
        <v>1278.1988682918729</v>
      </c>
      <c r="F2360" s="3">
        <v>16616</v>
      </c>
      <c r="G2360" s="9">
        <v>16343</v>
      </c>
      <c r="H2360" s="3">
        <v>39</v>
      </c>
      <c r="I2360" s="3">
        <v>111</v>
      </c>
      <c r="J2360" s="3">
        <v>66.317005798407379</v>
      </c>
      <c r="K2360" s="11">
        <f t="shared" si="37"/>
        <v>0.17364030509385794</v>
      </c>
    </row>
    <row r="2361" spans="1:11" ht="15.25" customHeight="1" x14ac:dyDescent="0.35">
      <c r="A2361" s="8">
        <v>5439.96</v>
      </c>
      <c r="B2361" s="3">
        <v>0.25</v>
      </c>
      <c r="C2361" s="3">
        <v>2</v>
      </c>
      <c r="D2361" s="8">
        <v>4283.2642827622321</v>
      </c>
      <c r="E2361" s="8">
        <v>-1156.6957172377679</v>
      </c>
      <c r="F2361" s="3">
        <v>15928</v>
      </c>
      <c r="G2361" s="9">
        <v>14583</v>
      </c>
      <c r="H2361" s="3">
        <v>29</v>
      </c>
      <c r="I2361" s="3">
        <v>54</v>
      </c>
      <c r="J2361" s="3">
        <v>105.75961192005509</v>
      </c>
      <c r="K2361" s="11">
        <f t="shared" si="37"/>
        <v>-0.20253753461340712</v>
      </c>
    </row>
    <row r="2362" spans="1:11" ht="15.25" customHeight="1" x14ac:dyDescent="0.35">
      <c r="A2362" s="8">
        <v>5484.5999999999995</v>
      </c>
      <c r="B2362" s="3">
        <v>0</v>
      </c>
      <c r="C2362" s="3">
        <v>1</v>
      </c>
      <c r="D2362" s="8">
        <v>6661.1784822593718</v>
      </c>
      <c r="E2362" s="8">
        <v>1176.5784822593721</v>
      </c>
      <c r="F2362" s="3">
        <v>14747</v>
      </c>
      <c r="G2362" s="9">
        <v>11599</v>
      </c>
      <c r="H2362" s="3">
        <v>76</v>
      </c>
      <c r="I2362" s="3">
        <v>18</v>
      </c>
      <c r="J2362" s="3">
        <v>370.06547123663182</v>
      </c>
      <c r="K2362" s="11">
        <f t="shared" si="37"/>
        <v>0.1766321808360094</v>
      </c>
    </row>
    <row r="2363" spans="1:11" ht="15.25" customHeight="1" x14ac:dyDescent="0.35">
      <c r="A2363" s="8">
        <v>5484.5999999999995</v>
      </c>
      <c r="B2363" s="3">
        <v>0</v>
      </c>
      <c r="C2363" s="3">
        <v>1</v>
      </c>
      <c r="D2363" s="8">
        <v>7106.1744878585669</v>
      </c>
      <c r="E2363" s="8">
        <v>1621.574487858567</v>
      </c>
      <c r="F2363" s="3">
        <v>12532</v>
      </c>
      <c r="G2363" s="9">
        <v>5949</v>
      </c>
      <c r="H2363" s="3">
        <v>76</v>
      </c>
      <c r="I2363" s="3">
        <v>18</v>
      </c>
      <c r="J2363" s="3">
        <v>394.78747154769809</v>
      </c>
      <c r="K2363" s="11">
        <f t="shared" si="37"/>
        <v>0.22819232635353229</v>
      </c>
    </row>
    <row r="2364" spans="1:11" ht="15.25" customHeight="1" x14ac:dyDescent="0.35">
      <c r="A2364" s="8">
        <v>5484.5999999999995</v>
      </c>
      <c r="B2364" s="3">
        <v>0</v>
      </c>
      <c r="C2364" s="3">
        <v>1</v>
      </c>
      <c r="D2364" s="8">
        <v>7247.2592252484019</v>
      </c>
      <c r="E2364" s="8">
        <v>1762.659225248402</v>
      </c>
      <c r="F2364" s="3">
        <v>13242</v>
      </c>
      <c r="G2364" s="9">
        <v>7772</v>
      </c>
      <c r="H2364" s="3">
        <v>76</v>
      </c>
      <c r="I2364" s="3">
        <v>18</v>
      </c>
      <c r="J2364" s="3">
        <v>402.62551251380012</v>
      </c>
      <c r="K2364" s="11">
        <f t="shared" si="37"/>
        <v>0.24321735575671868</v>
      </c>
    </row>
    <row r="2365" spans="1:11" ht="15.25" customHeight="1" x14ac:dyDescent="0.35">
      <c r="A2365" s="8">
        <v>5484.5999999999995</v>
      </c>
      <c r="B2365" s="3">
        <v>0</v>
      </c>
      <c r="C2365" s="3">
        <v>1</v>
      </c>
      <c r="D2365" s="8">
        <v>7530.8623006004964</v>
      </c>
      <c r="E2365" s="8">
        <v>2046.2623006004969</v>
      </c>
      <c r="F2365" s="3">
        <v>14076</v>
      </c>
      <c r="G2365" s="9">
        <v>9861</v>
      </c>
      <c r="H2365" s="3">
        <v>76</v>
      </c>
      <c r="I2365" s="3">
        <v>18</v>
      </c>
      <c r="J2365" s="3">
        <v>418.38123892224979</v>
      </c>
      <c r="K2365" s="11">
        <f t="shared" si="37"/>
        <v>0.27171686573492809</v>
      </c>
    </row>
    <row r="2366" spans="1:11" ht="15.25" customHeight="1" x14ac:dyDescent="0.35">
      <c r="A2366" s="8">
        <v>5484.5999999999995</v>
      </c>
      <c r="B2366" s="3">
        <v>0</v>
      </c>
      <c r="C2366" s="3">
        <v>1</v>
      </c>
      <c r="D2366" s="8">
        <v>7868.1559182581541</v>
      </c>
      <c r="E2366" s="8">
        <v>2383.5559182581551</v>
      </c>
      <c r="F2366" s="3">
        <v>13240</v>
      </c>
      <c r="G2366" s="9">
        <v>7768</v>
      </c>
      <c r="H2366" s="3">
        <v>76</v>
      </c>
      <c r="I2366" s="3">
        <v>18</v>
      </c>
      <c r="J2366" s="3">
        <v>437.11977323656407</v>
      </c>
      <c r="K2366" s="11">
        <f t="shared" si="37"/>
        <v>0.30293704687868273</v>
      </c>
    </row>
    <row r="2367" spans="1:11" ht="15.25" customHeight="1" x14ac:dyDescent="0.35">
      <c r="A2367" s="8">
        <v>5484.5999999999995</v>
      </c>
      <c r="B2367" s="3">
        <v>0</v>
      </c>
      <c r="C2367" s="3">
        <v>2</v>
      </c>
      <c r="D2367" s="8">
        <v>6917.1962071675807</v>
      </c>
      <c r="E2367" s="8">
        <v>1432.596207167581</v>
      </c>
      <c r="F2367" s="3">
        <v>16554</v>
      </c>
      <c r="G2367" s="9">
        <v>16178</v>
      </c>
      <c r="H2367" s="3">
        <v>76</v>
      </c>
      <c r="I2367" s="3">
        <v>18</v>
      </c>
      <c r="J2367" s="3">
        <v>384.28867817597671</v>
      </c>
      <c r="K2367" s="11">
        <f t="shared" si="37"/>
        <v>0.20710648711729884</v>
      </c>
    </row>
    <row r="2368" spans="1:11" ht="15.25" customHeight="1" x14ac:dyDescent="0.35">
      <c r="A2368" s="8">
        <v>5484.5999999999995</v>
      </c>
      <c r="B2368" s="3">
        <v>0</v>
      </c>
      <c r="C2368" s="3">
        <v>2</v>
      </c>
      <c r="D2368" s="8">
        <v>8205.6923703511566</v>
      </c>
      <c r="E2368" s="8">
        <v>2721.0923703511571</v>
      </c>
      <c r="F2368" s="3">
        <v>14078</v>
      </c>
      <c r="G2368" s="9">
        <v>9866</v>
      </c>
      <c r="H2368" s="3">
        <v>76</v>
      </c>
      <c r="I2368" s="3">
        <v>18</v>
      </c>
      <c r="J2368" s="3">
        <v>455.87179835284212</v>
      </c>
      <c r="K2368" s="11">
        <f t="shared" si="37"/>
        <v>0.33161033189387157</v>
      </c>
    </row>
    <row r="2369" spans="1:11" ht="15.25" customHeight="1" x14ac:dyDescent="0.35">
      <c r="A2369" s="8">
        <v>5484.5999999999995</v>
      </c>
      <c r="B2369" s="3">
        <v>0.15000000596046451</v>
      </c>
      <c r="C2369" s="3">
        <v>1</v>
      </c>
      <c r="D2369" s="8">
        <v>6759.817643974432</v>
      </c>
      <c r="E2369" s="8">
        <v>1275.217643974433</v>
      </c>
      <c r="F2369" s="3">
        <v>16343</v>
      </c>
      <c r="G2369" s="9">
        <v>15660</v>
      </c>
      <c r="H2369" s="3">
        <v>76</v>
      </c>
      <c r="I2369" s="3">
        <v>18</v>
      </c>
      <c r="J2369" s="3">
        <v>441.8181497631619</v>
      </c>
      <c r="K2369" s="11">
        <f t="shared" si="37"/>
        <v>0.16034973824235879</v>
      </c>
    </row>
    <row r="2370" spans="1:11" ht="15.25" customHeight="1" x14ac:dyDescent="0.35">
      <c r="A2370" s="8">
        <v>5484.5999999999995</v>
      </c>
      <c r="B2370" s="3">
        <v>0.15000000596046451</v>
      </c>
      <c r="C2370" s="3">
        <v>1</v>
      </c>
      <c r="D2370" s="8">
        <v>7925.9929485556822</v>
      </c>
      <c r="E2370" s="8">
        <v>2441.3929485556828</v>
      </c>
      <c r="F2370" s="3">
        <v>13666</v>
      </c>
      <c r="G2370" s="9">
        <v>8776</v>
      </c>
      <c r="H2370" s="3">
        <v>76</v>
      </c>
      <c r="I2370" s="3">
        <v>18</v>
      </c>
      <c r="J2370" s="3">
        <v>518.0387584402099</v>
      </c>
      <c r="K2370" s="11">
        <f t="shared" si="37"/>
        <v>0.26182006534571112</v>
      </c>
    </row>
    <row r="2371" spans="1:11" ht="15.25" customHeight="1" x14ac:dyDescent="0.35">
      <c r="A2371" s="8">
        <v>5484.5999999999995</v>
      </c>
      <c r="B2371" s="3">
        <v>0.15000000596046451</v>
      </c>
      <c r="C2371" s="3">
        <v>2</v>
      </c>
      <c r="D2371" s="8">
        <v>5786.4444480812936</v>
      </c>
      <c r="E2371" s="8">
        <v>301.8444480812941</v>
      </c>
      <c r="F2371" s="3">
        <v>12999</v>
      </c>
      <c r="G2371" s="9">
        <v>7150</v>
      </c>
      <c r="H2371" s="3">
        <v>76</v>
      </c>
      <c r="I2371" s="3">
        <v>18</v>
      </c>
      <c r="J2371" s="3">
        <v>378.19898618677399</v>
      </c>
      <c r="K2371" s="11">
        <f t="shared" ref="K2371:K2434" si="38">+(E2371/(I2371*J2371))</f>
        <v>4.4339452555366927E-2</v>
      </c>
    </row>
    <row r="2372" spans="1:11" ht="15.25" customHeight="1" x14ac:dyDescent="0.35">
      <c r="A2372" s="8">
        <v>5484.5999999999995</v>
      </c>
      <c r="B2372" s="3">
        <v>0.15000000596046451</v>
      </c>
      <c r="C2372" s="3">
        <v>2</v>
      </c>
      <c r="D2372" s="8">
        <v>6601.7969537061454</v>
      </c>
      <c r="E2372" s="8">
        <v>1117.1969537061459</v>
      </c>
      <c r="F2372" s="3">
        <v>10434</v>
      </c>
      <c r="G2372" s="9">
        <v>80</v>
      </c>
      <c r="H2372" s="3">
        <v>76</v>
      </c>
      <c r="I2372" s="3">
        <v>18</v>
      </c>
      <c r="J2372" s="3">
        <v>431.49</v>
      </c>
      <c r="K2372" s="11">
        <f t="shared" si="38"/>
        <v>0.14384226153125038</v>
      </c>
    </row>
    <row r="2373" spans="1:11" ht="15.25" customHeight="1" x14ac:dyDescent="0.35">
      <c r="A2373" s="8">
        <v>5484.5999999999995</v>
      </c>
      <c r="B2373" s="3">
        <v>0.15000000596046451</v>
      </c>
      <c r="C2373" s="3">
        <v>3</v>
      </c>
      <c r="D2373" s="8">
        <v>5239.2041724709889</v>
      </c>
      <c r="E2373" s="8">
        <v>-245.3958275290106</v>
      </c>
      <c r="F2373" s="3">
        <v>13835</v>
      </c>
      <c r="G2373" s="9">
        <v>9237</v>
      </c>
      <c r="H2373" s="3">
        <v>76</v>
      </c>
      <c r="I2373" s="3">
        <v>18</v>
      </c>
      <c r="J2373" s="3">
        <v>342.43164766077899</v>
      </c>
      <c r="K2373" s="11">
        <f t="shared" si="38"/>
        <v>-3.9812621358218489E-2</v>
      </c>
    </row>
    <row r="2374" spans="1:11" ht="15.25" customHeight="1" x14ac:dyDescent="0.35">
      <c r="A2374" s="8">
        <v>5484.5999999999995</v>
      </c>
      <c r="B2374" s="3">
        <v>0.25</v>
      </c>
      <c r="C2374" s="3">
        <v>2</v>
      </c>
      <c r="D2374" s="8">
        <v>5055.6430130226763</v>
      </c>
      <c r="E2374" s="8">
        <v>-428.95698697732308</v>
      </c>
      <c r="F2374" s="3">
        <v>14493</v>
      </c>
      <c r="G2374" s="9">
        <v>10929</v>
      </c>
      <c r="H2374" s="3">
        <v>76</v>
      </c>
      <c r="I2374" s="3">
        <v>18</v>
      </c>
      <c r="J2374" s="3">
        <v>374.49207503871679</v>
      </c>
      <c r="K2374" s="11">
        <f t="shared" si="38"/>
        <v>-6.3635375243918407E-2</v>
      </c>
    </row>
    <row r="2375" spans="1:11" ht="15.25" customHeight="1" x14ac:dyDescent="0.35">
      <c r="A2375" s="8">
        <v>5484.5999999999995</v>
      </c>
      <c r="B2375" s="3">
        <v>0.25</v>
      </c>
      <c r="C2375" s="3">
        <v>2</v>
      </c>
      <c r="D2375" s="8">
        <v>5397.5268765417504</v>
      </c>
      <c r="E2375" s="8">
        <v>-87.073123458249938</v>
      </c>
      <c r="F2375" s="3">
        <v>15017</v>
      </c>
      <c r="G2375" s="9">
        <v>12271</v>
      </c>
      <c r="H2375" s="3">
        <v>76</v>
      </c>
      <c r="I2375" s="3">
        <v>18</v>
      </c>
      <c r="J2375" s="3">
        <v>399.81680566975922</v>
      </c>
      <c r="K2375" s="11">
        <f t="shared" si="38"/>
        <v>-1.2099030553698499E-2</v>
      </c>
    </row>
    <row r="2376" spans="1:11" ht="15.25" customHeight="1" x14ac:dyDescent="0.35">
      <c r="A2376" s="8">
        <v>5539.55</v>
      </c>
      <c r="B2376" s="3">
        <v>0.10000000149011611</v>
      </c>
      <c r="C2376" s="3">
        <v>1</v>
      </c>
      <c r="D2376" s="8">
        <v>5989.4457924832222</v>
      </c>
      <c r="E2376" s="8">
        <v>449.89579248322212</v>
      </c>
      <c r="F2376" s="3">
        <v>12436</v>
      </c>
      <c r="G2376" s="9">
        <v>5704</v>
      </c>
      <c r="H2376" s="3">
        <v>39</v>
      </c>
      <c r="I2376" s="3">
        <v>115</v>
      </c>
      <c r="J2376" s="3">
        <v>57.869041569080721</v>
      </c>
      <c r="K2376" s="11">
        <f t="shared" si="38"/>
        <v>6.760328527768994E-2</v>
      </c>
    </row>
    <row r="2377" spans="1:11" ht="15.25" customHeight="1" x14ac:dyDescent="0.35">
      <c r="A2377" s="8">
        <v>5540.7</v>
      </c>
      <c r="B2377" s="3">
        <v>0.25</v>
      </c>
      <c r="C2377" s="3">
        <v>2</v>
      </c>
      <c r="D2377" s="8">
        <v>5354.5391808802096</v>
      </c>
      <c r="E2377" s="8">
        <v>-186.1608191197902</v>
      </c>
      <c r="F2377" s="3">
        <v>16845</v>
      </c>
      <c r="G2377" s="9">
        <v>16843</v>
      </c>
      <c r="H2377" s="3">
        <v>29</v>
      </c>
      <c r="I2377" s="3">
        <v>55</v>
      </c>
      <c r="J2377" s="3">
        <v>129.8070104455808</v>
      </c>
      <c r="K2377" s="11">
        <f t="shared" si="38"/>
        <v>-2.6075187728272643E-2</v>
      </c>
    </row>
    <row r="2378" spans="1:11" ht="15.25" customHeight="1" x14ac:dyDescent="0.35">
      <c r="A2378" s="8">
        <v>5552.2800000000007</v>
      </c>
      <c r="B2378" s="3">
        <v>0</v>
      </c>
      <c r="C2378" s="3">
        <v>2</v>
      </c>
      <c r="D2378" s="8">
        <v>8242.0131882719725</v>
      </c>
      <c r="E2378" s="8">
        <v>2689.7331882719718</v>
      </c>
      <c r="F2378" s="3">
        <v>16563</v>
      </c>
      <c r="G2378" s="9">
        <v>16201</v>
      </c>
      <c r="H2378" s="3">
        <v>53</v>
      </c>
      <c r="I2378" s="3">
        <v>106</v>
      </c>
      <c r="J2378" s="3">
        <v>77.754841398792195</v>
      </c>
      <c r="K2378" s="11">
        <f t="shared" si="38"/>
        <v>0.32634419853869506</v>
      </c>
    </row>
    <row r="2379" spans="1:11" ht="15.25" customHeight="1" x14ac:dyDescent="0.35">
      <c r="A2379" s="8">
        <v>5575.1100000000006</v>
      </c>
      <c r="B2379" s="3">
        <v>5.000000074505806E-2</v>
      </c>
      <c r="C2379" s="3">
        <v>4</v>
      </c>
      <c r="D2379" s="8">
        <v>5554.5609729210992</v>
      </c>
      <c r="E2379" s="8">
        <v>-20.549027078901421</v>
      </c>
      <c r="F2379" s="3">
        <v>13083</v>
      </c>
      <c r="G2379" s="9">
        <v>7371</v>
      </c>
      <c r="H2379" s="3">
        <v>44</v>
      </c>
      <c r="I2379" s="3">
        <v>83</v>
      </c>
      <c r="J2379" s="3">
        <v>70.444654118926877</v>
      </c>
      <c r="K2379" s="11">
        <f t="shared" si="38"/>
        <v>-3.5145128129505238E-3</v>
      </c>
    </row>
    <row r="2380" spans="1:11" ht="15.25" customHeight="1" x14ac:dyDescent="0.35">
      <c r="A2380" s="8">
        <v>5776.62</v>
      </c>
      <c r="B2380" s="3">
        <v>5.000000074505806E-2</v>
      </c>
      <c r="C2380" s="3">
        <v>1</v>
      </c>
      <c r="D2380" s="8">
        <v>8146.6320017582229</v>
      </c>
      <c r="E2380" s="8">
        <v>2370.0120017582231</v>
      </c>
      <c r="F2380" s="3">
        <v>16192</v>
      </c>
      <c r="G2380" s="9">
        <v>15261</v>
      </c>
      <c r="H2380" s="3">
        <v>44</v>
      </c>
      <c r="I2380" s="3">
        <v>86</v>
      </c>
      <c r="J2380" s="3">
        <v>99.713978067899575</v>
      </c>
      <c r="K2380" s="11">
        <f t="shared" si="38"/>
        <v>0.2763732790947952</v>
      </c>
    </row>
    <row r="2381" spans="1:11" ht="15.25" customHeight="1" x14ac:dyDescent="0.35">
      <c r="A2381" s="8">
        <v>5789.3</v>
      </c>
      <c r="B2381" s="3">
        <v>0</v>
      </c>
      <c r="C2381" s="3">
        <v>1</v>
      </c>
      <c r="D2381" s="8">
        <v>9440.0794014667208</v>
      </c>
      <c r="E2381" s="8">
        <v>3650.7794014667211</v>
      </c>
      <c r="F2381" s="3">
        <v>15748</v>
      </c>
      <c r="G2381" s="9">
        <v>14134</v>
      </c>
      <c r="H2381" s="3">
        <v>76</v>
      </c>
      <c r="I2381" s="3">
        <v>19</v>
      </c>
      <c r="J2381" s="3">
        <v>496.84628428772209</v>
      </c>
      <c r="K2381" s="11">
        <f t="shared" si="38"/>
        <v>0.38673185321931658</v>
      </c>
    </row>
    <row r="2382" spans="1:11" ht="15.25" customHeight="1" x14ac:dyDescent="0.35">
      <c r="A2382" s="8">
        <v>5789.3</v>
      </c>
      <c r="B2382" s="3">
        <v>0</v>
      </c>
      <c r="C2382" s="3">
        <v>2</v>
      </c>
      <c r="D2382" s="8">
        <v>7121.7870312793184</v>
      </c>
      <c r="E2382" s="8">
        <v>1332.487031279318</v>
      </c>
      <c r="F2382" s="3">
        <v>13435</v>
      </c>
      <c r="G2382" s="9">
        <v>8229</v>
      </c>
      <c r="H2382" s="3">
        <v>76</v>
      </c>
      <c r="I2382" s="3">
        <v>19</v>
      </c>
      <c r="J2382" s="3">
        <v>374.83089638312202</v>
      </c>
      <c r="K2382" s="11">
        <f t="shared" si="38"/>
        <v>0.18710009516248585</v>
      </c>
    </row>
    <row r="2383" spans="1:11" ht="15.25" customHeight="1" x14ac:dyDescent="0.35">
      <c r="A2383" s="8">
        <v>5789.3</v>
      </c>
      <c r="B2383" s="3">
        <v>0</v>
      </c>
      <c r="C2383" s="3">
        <v>2</v>
      </c>
      <c r="D2383" s="8">
        <v>8953.5887903241328</v>
      </c>
      <c r="E2383" s="8">
        <v>3164.2887903241331</v>
      </c>
      <c r="F2383" s="3">
        <v>15583</v>
      </c>
      <c r="G2383" s="9">
        <v>13712</v>
      </c>
      <c r="H2383" s="3">
        <v>76</v>
      </c>
      <c r="I2383" s="3">
        <v>19</v>
      </c>
      <c r="J2383" s="3">
        <v>471.24151528021753</v>
      </c>
      <c r="K2383" s="11">
        <f t="shared" si="38"/>
        <v>0.35341010899938607</v>
      </c>
    </row>
    <row r="2384" spans="1:11" ht="15.25" customHeight="1" x14ac:dyDescent="0.35">
      <c r="A2384" s="8">
        <v>5789.3</v>
      </c>
      <c r="B2384" s="3">
        <v>0.25</v>
      </c>
      <c r="C2384" s="3">
        <v>2</v>
      </c>
      <c r="D2384" s="8">
        <v>5009.0493443713531</v>
      </c>
      <c r="E2384" s="8">
        <v>-780.25065562864711</v>
      </c>
      <c r="F2384" s="3">
        <v>12509</v>
      </c>
      <c r="G2384" s="9">
        <v>5883</v>
      </c>
      <c r="H2384" s="3">
        <v>76</v>
      </c>
      <c r="I2384" s="3">
        <v>19</v>
      </c>
      <c r="J2384" s="3">
        <v>351.51223469272662</v>
      </c>
      <c r="K2384" s="11">
        <f t="shared" si="38"/>
        <v>-0.1168261583166591</v>
      </c>
    </row>
    <row r="2385" spans="1:11" ht="15.25" customHeight="1" x14ac:dyDescent="0.35">
      <c r="A2385" s="8">
        <v>5806.42</v>
      </c>
      <c r="B2385" s="3">
        <v>0</v>
      </c>
      <c r="C2385" s="3">
        <v>1</v>
      </c>
      <c r="D2385" s="8">
        <v>8012.3438800188651</v>
      </c>
      <c r="E2385" s="8">
        <v>2205.923880018865</v>
      </c>
      <c r="F2385" s="3">
        <v>11287</v>
      </c>
      <c r="G2385" s="9">
        <v>2719</v>
      </c>
      <c r="H2385" s="3">
        <v>52</v>
      </c>
      <c r="I2385" s="3">
        <v>82</v>
      </c>
      <c r="J2385" s="3">
        <v>97.711510731937381</v>
      </c>
      <c r="K2385" s="11">
        <f t="shared" si="38"/>
        <v>0.27531567704176862</v>
      </c>
    </row>
    <row r="2386" spans="1:11" ht="15.25" customHeight="1" x14ac:dyDescent="0.35">
      <c r="A2386" s="8">
        <v>5842.92</v>
      </c>
      <c r="B2386" s="3">
        <v>0.25</v>
      </c>
      <c r="C2386" s="3">
        <v>1</v>
      </c>
      <c r="D2386" s="8">
        <v>4636.2420509295061</v>
      </c>
      <c r="E2386" s="8">
        <v>-1206.6779490704939</v>
      </c>
      <c r="F2386" s="3">
        <v>11748</v>
      </c>
      <c r="G2386" s="9">
        <v>3896</v>
      </c>
      <c r="H2386" s="3">
        <v>29</v>
      </c>
      <c r="I2386" s="3">
        <v>58</v>
      </c>
      <c r="J2386" s="3">
        <v>106.5802770328622</v>
      </c>
      <c r="K2386" s="11">
        <f t="shared" si="38"/>
        <v>-0.19520302259055439</v>
      </c>
    </row>
    <row r="2387" spans="1:11" ht="15.25" customHeight="1" x14ac:dyDescent="0.35">
      <c r="A2387" s="8">
        <v>5842.92</v>
      </c>
      <c r="B2387" s="3">
        <v>0.25</v>
      </c>
      <c r="C2387" s="3">
        <v>2</v>
      </c>
      <c r="D2387" s="8">
        <v>5176.2156804499937</v>
      </c>
      <c r="E2387" s="8">
        <v>-666.7043195500064</v>
      </c>
      <c r="F2387" s="3">
        <v>15210</v>
      </c>
      <c r="G2387" s="9">
        <v>12734</v>
      </c>
      <c r="H2387" s="3">
        <v>29</v>
      </c>
      <c r="I2387" s="3">
        <v>58</v>
      </c>
      <c r="J2387" s="3">
        <v>118.9934639183907</v>
      </c>
      <c r="K2387" s="11">
        <f t="shared" si="38"/>
        <v>-9.6601121462356596E-2</v>
      </c>
    </row>
    <row r="2388" spans="1:11" ht="15.25" customHeight="1" x14ac:dyDescent="0.35">
      <c r="A2388" s="8">
        <v>5877.23</v>
      </c>
      <c r="B2388" s="3">
        <v>0</v>
      </c>
      <c r="C2388" s="3">
        <v>2</v>
      </c>
      <c r="D2388" s="8">
        <v>7752.9736309044656</v>
      </c>
      <c r="E2388" s="8">
        <v>1875.7436309044649</v>
      </c>
      <c r="F2388" s="3">
        <v>12123</v>
      </c>
      <c r="G2388" s="9">
        <v>4889</v>
      </c>
      <c r="H2388" s="3">
        <v>52</v>
      </c>
      <c r="I2388" s="3">
        <v>83</v>
      </c>
      <c r="J2388" s="3">
        <v>93.409320854270675</v>
      </c>
      <c r="K2388" s="11">
        <f t="shared" si="38"/>
        <v>0.24193860577926921</v>
      </c>
    </row>
    <row r="2389" spans="1:11" ht="15.25" customHeight="1" x14ac:dyDescent="0.35">
      <c r="A2389" s="8">
        <v>5924.91</v>
      </c>
      <c r="B2389" s="3">
        <v>0.10000000149011611</v>
      </c>
      <c r="C2389" s="3">
        <v>1</v>
      </c>
      <c r="D2389" s="8">
        <v>6086.2795119597686</v>
      </c>
      <c r="E2389" s="8">
        <v>161.3695119597696</v>
      </c>
      <c r="F2389" s="3">
        <v>15780</v>
      </c>
      <c r="G2389" s="9">
        <v>14218</v>
      </c>
      <c r="H2389" s="3">
        <v>39</v>
      </c>
      <c r="I2389" s="3">
        <v>123</v>
      </c>
      <c r="J2389" s="3">
        <v>54.97994148181327</v>
      </c>
      <c r="K2389" s="11">
        <f t="shared" si="38"/>
        <v>2.3862288979325685E-2</v>
      </c>
    </row>
    <row r="2390" spans="1:11" ht="15.25" customHeight="1" x14ac:dyDescent="0.35">
      <c r="A2390" s="8">
        <v>5943.66</v>
      </c>
      <c r="B2390" s="3">
        <v>0.25</v>
      </c>
      <c r="C2390" s="3">
        <v>1</v>
      </c>
      <c r="D2390" s="8">
        <v>7332.2057609299154</v>
      </c>
      <c r="E2390" s="8">
        <v>1388.545760929916</v>
      </c>
      <c r="F2390" s="3">
        <v>16882</v>
      </c>
      <c r="G2390" s="9">
        <v>16912</v>
      </c>
      <c r="H2390" s="3">
        <v>29</v>
      </c>
      <c r="I2390" s="3">
        <v>59</v>
      </c>
      <c r="J2390" s="3">
        <v>165.69956521875511</v>
      </c>
      <c r="K2390" s="11">
        <f t="shared" si="38"/>
        <v>0.14203220076646611</v>
      </c>
    </row>
    <row r="2391" spans="1:11" ht="15.25" customHeight="1" x14ac:dyDescent="0.35">
      <c r="A2391" s="8">
        <v>5943.66</v>
      </c>
      <c r="B2391" s="3">
        <v>0.25</v>
      </c>
      <c r="C2391" s="3">
        <v>1</v>
      </c>
      <c r="D2391" s="8">
        <v>7404.9228226563628</v>
      </c>
      <c r="E2391" s="8">
        <v>1461.2628226563629</v>
      </c>
      <c r="F2391" s="3">
        <v>14374</v>
      </c>
      <c r="G2391" s="9">
        <v>10600</v>
      </c>
      <c r="H2391" s="3">
        <v>29</v>
      </c>
      <c r="I2391" s="3">
        <v>59</v>
      </c>
      <c r="J2391" s="3">
        <v>167.3428886476014</v>
      </c>
      <c r="K2391" s="11">
        <f t="shared" si="38"/>
        <v>0.14800250363704992</v>
      </c>
    </row>
    <row r="2392" spans="1:11" ht="15.25" customHeight="1" x14ac:dyDescent="0.35">
      <c r="A2392" s="8">
        <v>5943.66</v>
      </c>
      <c r="B2392" s="3">
        <v>0.25</v>
      </c>
      <c r="C2392" s="3">
        <v>3</v>
      </c>
      <c r="D2392" s="8">
        <v>5455.7879611823264</v>
      </c>
      <c r="E2392" s="8">
        <v>-487.87203881767351</v>
      </c>
      <c r="F2392" s="3">
        <v>12702</v>
      </c>
      <c r="G2392" s="9">
        <v>6361</v>
      </c>
      <c r="H2392" s="3">
        <v>29</v>
      </c>
      <c r="I2392" s="3">
        <v>59</v>
      </c>
      <c r="J2392" s="3">
        <v>123.294643190561</v>
      </c>
      <c r="K2392" s="11">
        <f t="shared" si="38"/>
        <v>-6.7067127922977421E-2</v>
      </c>
    </row>
    <row r="2393" spans="1:11" ht="15.25" customHeight="1" x14ac:dyDescent="0.35">
      <c r="A2393" s="8">
        <v>6018.85</v>
      </c>
      <c r="B2393" s="3">
        <v>0</v>
      </c>
      <c r="C2393" s="3">
        <v>1</v>
      </c>
      <c r="D2393" s="8">
        <v>6318.8972451999498</v>
      </c>
      <c r="E2393" s="8">
        <v>300.04724519994937</v>
      </c>
      <c r="F2393" s="3">
        <v>13795</v>
      </c>
      <c r="G2393" s="9">
        <v>9129</v>
      </c>
      <c r="H2393" s="3">
        <v>52</v>
      </c>
      <c r="I2393" s="3">
        <v>85</v>
      </c>
      <c r="J2393" s="3">
        <v>74.339967590587648</v>
      </c>
      <c r="K2393" s="11">
        <f t="shared" si="38"/>
        <v>4.7484115274682701E-2</v>
      </c>
    </row>
    <row r="2394" spans="1:11" ht="15.25" customHeight="1" x14ac:dyDescent="0.35">
      <c r="A2394" s="8">
        <v>6044.4</v>
      </c>
      <c r="B2394" s="3">
        <v>0.25</v>
      </c>
      <c r="C2394" s="3">
        <v>1</v>
      </c>
      <c r="D2394" s="8">
        <v>5502.15</v>
      </c>
      <c r="E2394" s="8">
        <v>-542.25</v>
      </c>
      <c r="F2394" s="3">
        <v>10912</v>
      </c>
      <c r="G2394" s="9">
        <v>1727</v>
      </c>
      <c r="H2394" s="3">
        <v>29</v>
      </c>
      <c r="I2394" s="3">
        <v>60</v>
      </c>
      <c r="J2394" s="3">
        <v>122.27</v>
      </c>
      <c r="K2394" s="11">
        <f t="shared" si="38"/>
        <v>-7.3914288051034602E-2</v>
      </c>
    </row>
    <row r="2395" spans="1:11" ht="15.25" customHeight="1" x14ac:dyDescent="0.35">
      <c r="A2395" s="8">
        <v>6044.4</v>
      </c>
      <c r="B2395" s="3">
        <v>0.25</v>
      </c>
      <c r="C2395" s="3">
        <v>4</v>
      </c>
      <c r="D2395" s="8">
        <v>6044.85</v>
      </c>
      <c r="E2395" s="8">
        <v>0.4500000000007276</v>
      </c>
      <c r="F2395" s="3">
        <v>11030</v>
      </c>
      <c r="G2395" s="9">
        <v>2021</v>
      </c>
      <c r="H2395" s="3">
        <v>29</v>
      </c>
      <c r="I2395" s="3">
        <v>60</v>
      </c>
      <c r="J2395" s="3">
        <v>134.33000000000001</v>
      </c>
      <c r="K2395" s="11">
        <f t="shared" si="38"/>
        <v>5.5832650934356625E-5</v>
      </c>
    </row>
    <row r="2396" spans="1:11" ht="15.25" customHeight="1" x14ac:dyDescent="0.35">
      <c r="A2396" s="8">
        <v>6089.66</v>
      </c>
      <c r="B2396" s="3">
        <v>0</v>
      </c>
      <c r="C2396" s="3">
        <v>2</v>
      </c>
      <c r="D2396" s="8">
        <v>8254.2616376438291</v>
      </c>
      <c r="E2396" s="8">
        <v>2164.6016376438288</v>
      </c>
      <c r="F2396" s="3">
        <v>15467</v>
      </c>
      <c r="G2396" s="9">
        <v>13403</v>
      </c>
      <c r="H2396" s="3">
        <v>52</v>
      </c>
      <c r="I2396" s="3">
        <v>86</v>
      </c>
      <c r="J2396" s="3">
        <v>95.979786484230573</v>
      </c>
      <c r="K2396" s="11">
        <f t="shared" si="38"/>
        <v>0.26224049256835918</v>
      </c>
    </row>
    <row r="2397" spans="1:11" ht="15.25" customHeight="1" x14ac:dyDescent="0.35">
      <c r="A2397" s="8">
        <v>6094</v>
      </c>
      <c r="B2397" s="3">
        <v>0</v>
      </c>
      <c r="C2397" s="3">
        <v>1</v>
      </c>
      <c r="D2397" s="8">
        <v>7288.8</v>
      </c>
      <c r="E2397" s="8">
        <v>1194.8</v>
      </c>
      <c r="F2397" s="3">
        <v>10860</v>
      </c>
      <c r="G2397" s="9">
        <v>1608</v>
      </c>
      <c r="H2397" s="3">
        <v>76</v>
      </c>
      <c r="I2397" s="3">
        <v>20</v>
      </c>
      <c r="J2397" s="3">
        <v>364.44</v>
      </c>
      <c r="K2397" s="11">
        <f t="shared" si="38"/>
        <v>0.16392273076500932</v>
      </c>
    </row>
    <row r="2398" spans="1:11" ht="15.25" customHeight="1" x14ac:dyDescent="0.35">
      <c r="A2398" s="8">
        <v>6094</v>
      </c>
      <c r="B2398" s="3">
        <v>0</v>
      </c>
      <c r="C2398" s="3">
        <v>1</v>
      </c>
      <c r="D2398" s="8">
        <v>8221.3929839120738</v>
      </c>
      <c r="E2398" s="8">
        <v>2127.3929839120742</v>
      </c>
      <c r="F2398" s="3">
        <v>13368</v>
      </c>
      <c r="G2398" s="9">
        <v>8073</v>
      </c>
      <c r="H2398" s="3">
        <v>76</v>
      </c>
      <c r="I2398" s="3">
        <v>20</v>
      </c>
      <c r="J2398" s="3">
        <v>411.06964919560369</v>
      </c>
      <c r="K2398" s="11">
        <f t="shared" si="38"/>
        <v>0.25876308164261647</v>
      </c>
    </row>
    <row r="2399" spans="1:11" ht="15.25" customHeight="1" x14ac:dyDescent="0.35">
      <c r="A2399" s="8">
        <v>6094</v>
      </c>
      <c r="B2399" s="3">
        <v>0</v>
      </c>
      <c r="C2399" s="3">
        <v>1</v>
      </c>
      <c r="D2399" s="8">
        <v>8250</v>
      </c>
      <c r="E2399" s="8">
        <v>2156</v>
      </c>
      <c r="F2399" s="3">
        <v>10732</v>
      </c>
      <c r="G2399" s="9">
        <v>1279</v>
      </c>
      <c r="H2399" s="3">
        <v>76</v>
      </c>
      <c r="I2399" s="3">
        <v>20</v>
      </c>
      <c r="J2399" s="3">
        <v>412.5</v>
      </c>
      <c r="K2399" s="11">
        <f t="shared" si="38"/>
        <v>0.26133333333333331</v>
      </c>
    </row>
    <row r="2400" spans="1:11" ht="15.25" customHeight="1" x14ac:dyDescent="0.35">
      <c r="A2400" s="8">
        <v>6094</v>
      </c>
      <c r="B2400" s="3">
        <v>0</v>
      </c>
      <c r="C2400" s="3">
        <v>1</v>
      </c>
      <c r="D2400" s="8">
        <v>8257.6833058862048</v>
      </c>
      <c r="E2400" s="8">
        <v>2163.6833058862048</v>
      </c>
      <c r="F2400" s="3">
        <v>15876</v>
      </c>
      <c r="G2400" s="9">
        <v>14463</v>
      </c>
      <c r="H2400" s="3">
        <v>76</v>
      </c>
      <c r="I2400" s="3">
        <v>20</v>
      </c>
      <c r="J2400" s="3">
        <v>412.88416529431032</v>
      </c>
      <c r="K2400" s="11">
        <f t="shared" si="38"/>
        <v>0.26202062076465166</v>
      </c>
    </row>
    <row r="2401" spans="1:11" ht="15.25" customHeight="1" x14ac:dyDescent="0.35">
      <c r="A2401" s="8">
        <v>6094</v>
      </c>
      <c r="B2401" s="3">
        <v>0</v>
      </c>
      <c r="C2401" s="3">
        <v>1</v>
      </c>
      <c r="D2401" s="8">
        <v>8379.2087563934838</v>
      </c>
      <c r="E2401" s="8">
        <v>2285.2087563934838</v>
      </c>
      <c r="F2401" s="3">
        <v>14912</v>
      </c>
      <c r="G2401" s="9">
        <v>12020</v>
      </c>
      <c r="H2401" s="3">
        <v>76</v>
      </c>
      <c r="I2401" s="3">
        <v>20</v>
      </c>
      <c r="J2401" s="3">
        <v>418.96043781967421</v>
      </c>
      <c r="K2401" s="11">
        <f t="shared" si="38"/>
        <v>0.2727236929918746</v>
      </c>
    </row>
    <row r="2402" spans="1:11" ht="15.25" customHeight="1" x14ac:dyDescent="0.35">
      <c r="A2402" s="8">
        <v>6094</v>
      </c>
      <c r="B2402" s="3">
        <v>0</v>
      </c>
      <c r="C2402" s="3">
        <v>2</v>
      </c>
      <c r="D2402" s="8">
        <v>7285</v>
      </c>
      <c r="E2402" s="8">
        <v>1191</v>
      </c>
      <c r="F2402" s="3">
        <v>10927</v>
      </c>
      <c r="G2402" s="9">
        <v>1764</v>
      </c>
      <c r="H2402" s="3">
        <v>76</v>
      </c>
      <c r="I2402" s="3">
        <v>20</v>
      </c>
      <c r="J2402" s="3">
        <v>364.25</v>
      </c>
      <c r="K2402" s="11">
        <f t="shared" si="38"/>
        <v>0.1634866163349348</v>
      </c>
    </row>
    <row r="2403" spans="1:11" ht="15.25" customHeight="1" x14ac:dyDescent="0.35">
      <c r="A2403" s="8">
        <v>6094</v>
      </c>
      <c r="B2403" s="3">
        <v>0</v>
      </c>
      <c r="C2403" s="3">
        <v>3</v>
      </c>
      <c r="D2403" s="8">
        <v>8252.4</v>
      </c>
      <c r="E2403" s="8">
        <v>2158.4</v>
      </c>
      <c r="F2403" s="3">
        <v>10734</v>
      </c>
      <c r="G2403" s="9">
        <v>1285</v>
      </c>
      <c r="H2403" s="3">
        <v>76</v>
      </c>
      <c r="I2403" s="3">
        <v>20</v>
      </c>
      <c r="J2403" s="3">
        <v>412.62</v>
      </c>
      <c r="K2403" s="11">
        <f t="shared" si="38"/>
        <v>0.26154815568804229</v>
      </c>
    </row>
    <row r="2404" spans="1:11" ht="15.25" customHeight="1" x14ac:dyDescent="0.35">
      <c r="A2404" s="8">
        <v>6094</v>
      </c>
      <c r="B2404" s="3">
        <v>0</v>
      </c>
      <c r="C2404" s="3">
        <v>3</v>
      </c>
      <c r="D2404" s="8">
        <v>8403.6235594749869</v>
      </c>
      <c r="E2404" s="8">
        <v>2309.6235594749869</v>
      </c>
      <c r="F2404" s="3">
        <v>12406</v>
      </c>
      <c r="G2404" s="9">
        <v>5626</v>
      </c>
      <c r="H2404" s="3">
        <v>76</v>
      </c>
      <c r="I2404" s="3">
        <v>20</v>
      </c>
      <c r="J2404" s="3">
        <v>420.18117797374941</v>
      </c>
      <c r="K2404" s="11">
        <f t="shared" si="38"/>
        <v>0.27483662769150491</v>
      </c>
    </row>
    <row r="2405" spans="1:11" ht="15.25" customHeight="1" x14ac:dyDescent="0.35">
      <c r="A2405" s="8">
        <v>6094</v>
      </c>
      <c r="B2405" s="3">
        <v>0.15000000596046451</v>
      </c>
      <c r="C2405" s="3">
        <v>2</v>
      </c>
      <c r="D2405" s="8">
        <v>6748.0499699241464</v>
      </c>
      <c r="E2405" s="8">
        <v>654.04996992414635</v>
      </c>
      <c r="F2405" s="3">
        <v>15338</v>
      </c>
      <c r="G2405" s="9">
        <v>13050</v>
      </c>
      <c r="H2405" s="3">
        <v>76</v>
      </c>
      <c r="I2405" s="3">
        <v>20</v>
      </c>
      <c r="J2405" s="3">
        <v>396.9441186613866</v>
      </c>
      <c r="K2405" s="11">
        <f t="shared" si="38"/>
        <v>8.2385648152414628E-2</v>
      </c>
    </row>
    <row r="2406" spans="1:11" ht="15.25" customHeight="1" x14ac:dyDescent="0.35">
      <c r="A2406" s="8">
        <v>6094</v>
      </c>
      <c r="B2406" s="3">
        <v>0.25</v>
      </c>
      <c r="C2406" s="3">
        <v>2</v>
      </c>
      <c r="D2406" s="8">
        <v>4701.741187090538</v>
      </c>
      <c r="E2406" s="8">
        <v>-1392.258812909462</v>
      </c>
      <c r="F2406" s="3">
        <v>11149</v>
      </c>
      <c r="G2406" s="9">
        <v>2349</v>
      </c>
      <c r="H2406" s="3">
        <v>76</v>
      </c>
      <c r="I2406" s="3">
        <v>20</v>
      </c>
      <c r="J2406" s="3">
        <v>313.44941247270248</v>
      </c>
      <c r="K2406" s="11">
        <f t="shared" si="38"/>
        <v>-0.22208668408825144</v>
      </c>
    </row>
    <row r="2407" spans="1:11" ht="15.25" customHeight="1" x14ac:dyDescent="0.35">
      <c r="A2407" s="8">
        <v>6094</v>
      </c>
      <c r="B2407" s="3">
        <v>0.25</v>
      </c>
      <c r="C2407" s="3">
        <v>2</v>
      </c>
      <c r="D2407" s="8">
        <v>5421.4500000000007</v>
      </c>
      <c r="E2407" s="8">
        <v>-672.54999999999927</v>
      </c>
      <c r="F2407" s="3">
        <v>10425</v>
      </c>
      <c r="G2407" s="9">
        <v>62</v>
      </c>
      <c r="H2407" s="3">
        <v>76</v>
      </c>
      <c r="I2407" s="3">
        <v>20</v>
      </c>
      <c r="J2407" s="3">
        <v>361.43</v>
      </c>
      <c r="K2407" s="11">
        <f t="shared" si="38"/>
        <v>-9.3040146086379005E-2</v>
      </c>
    </row>
    <row r="2408" spans="1:11" ht="15.25" customHeight="1" x14ac:dyDescent="0.35">
      <c r="A2408" s="8">
        <v>6094</v>
      </c>
      <c r="B2408" s="3">
        <v>0.25</v>
      </c>
      <c r="C2408" s="3">
        <v>2</v>
      </c>
      <c r="D2408" s="8">
        <v>5921.3653300805427</v>
      </c>
      <c r="E2408" s="8">
        <v>-172.63466991945731</v>
      </c>
      <c r="F2408" s="3">
        <v>15329</v>
      </c>
      <c r="G2408" s="9">
        <v>13032</v>
      </c>
      <c r="H2408" s="3">
        <v>76</v>
      </c>
      <c r="I2408" s="3">
        <v>20</v>
      </c>
      <c r="J2408" s="3">
        <v>394.75768867203618</v>
      </c>
      <c r="K2408" s="11">
        <f t="shared" si="38"/>
        <v>-2.1865903422958001E-2</v>
      </c>
    </row>
    <row r="2409" spans="1:11" ht="15.25" customHeight="1" x14ac:dyDescent="0.35">
      <c r="A2409" s="8">
        <v>6094</v>
      </c>
      <c r="B2409" s="3">
        <v>0.25</v>
      </c>
      <c r="C2409" s="3">
        <v>2</v>
      </c>
      <c r="D2409" s="8">
        <v>6073.4205468200598</v>
      </c>
      <c r="E2409" s="8">
        <v>-20.57945317994017</v>
      </c>
      <c r="F2409" s="3">
        <v>13657</v>
      </c>
      <c r="G2409" s="9">
        <v>8759</v>
      </c>
      <c r="H2409" s="3">
        <v>76</v>
      </c>
      <c r="I2409" s="3">
        <v>20</v>
      </c>
      <c r="J2409" s="3">
        <v>404.89470312133727</v>
      </c>
      <c r="K2409" s="11">
        <f t="shared" si="38"/>
        <v>-2.5413339593347312E-3</v>
      </c>
    </row>
    <row r="2410" spans="1:11" ht="15.25" customHeight="1" x14ac:dyDescent="0.35">
      <c r="A2410" s="8">
        <v>6145.1399999999994</v>
      </c>
      <c r="B2410" s="3">
        <v>0.25</v>
      </c>
      <c r="C2410" s="3">
        <v>1</v>
      </c>
      <c r="D2410" s="8">
        <v>5144.4513452170686</v>
      </c>
      <c r="E2410" s="8">
        <v>-1000.6886547829311</v>
      </c>
      <c r="F2410" s="3">
        <v>11829</v>
      </c>
      <c r="G2410" s="9">
        <v>4094</v>
      </c>
      <c r="H2410" s="3">
        <v>29</v>
      </c>
      <c r="I2410" s="3">
        <v>61</v>
      </c>
      <c r="J2410" s="3">
        <v>112.4470239391709</v>
      </c>
      <c r="K2410" s="11">
        <f t="shared" si="38"/>
        <v>-0.14588853907326252</v>
      </c>
    </row>
    <row r="2411" spans="1:11" ht="15.25" customHeight="1" x14ac:dyDescent="0.35">
      <c r="A2411" s="8">
        <v>6165.76</v>
      </c>
      <c r="B2411" s="3">
        <v>0.10000000149011611</v>
      </c>
      <c r="C2411" s="3">
        <v>2</v>
      </c>
      <c r="D2411" s="8">
        <v>6530.1602786184512</v>
      </c>
      <c r="E2411" s="8">
        <v>364.40027861845101</v>
      </c>
      <c r="F2411" s="3">
        <v>11600</v>
      </c>
      <c r="G2411" s="9">
        <v>3536</v>
      </c>
      <c r="H2411" s="3">
        <v>39</v>
      </c>
      <c r="I2411" s="3">
        <v>128</v>
      </c>
      <c r="J2411" s="3">
        <v>56.685419179082793</v>
      </c>
      <c r="K2411" s="11">
        <f t="shared" si="38"/>
        <v>5.0222389071741411E-2</v>
      </c>
    </row>
    <row r="2412" spans="1:11" ht="15.25" customHeight="1" x14ac:dyDescent="0.35">
      <c r="A2412" s="8">
        <v>6262.1</v>
      </c>
      <c r="B2412" s="3">
        <v>0.10000000149011611</v>
      </c>
      <c r="C2412" s="3">
        <v>1</v>
      </c>
      <c r="D2412" s="8">
        <v>6380.0099894367168</v>
      </c>
      <c r="E2412" s="8">
        <v>117.9099894367164</v>
      </c>
      <c r="F2412" s="3">
        <v>10764</v>
      </c>
      <c r="G2412" s="9">
        <v>1363</v>
      </c>
      <c r="H2412" s="3">
        <v>39</v>
      </c>
      <c r="I2412" s="3">
        <v>130</v>
      </c>
      <c r="J2412" s="3">
        <v>54.53</v>
      </c>
      <c r="K2412" s="11">
        <f t="shared" si="38"/>
        <v>1.6633044539592377E-2</v>
      </c>
    </row>
    <row r="2413" spans="1:11" ht="15.25" customHeight="1" x14ac:dyDescent="0.35">
      <c r="A2413" s="8">
        <v>6285.6</v>
      </c>
      <c r="B2413" s="3">
        <v>0</v>
      </c>
      <c r="C2413" s="3">
        <v>1</v>
      </c>
      <c r="D2413" s="8">
        <v>7548</v>
      </c>
      <c r="E2413" s="8">
        <v>1262.4000000000001</v>
      </c>
      <c r="F2413" s="3">
        <v>10711</v>
      </c>
      <c r="G2413" s="9">
        <v>1220</v>
      </c>
      <c r="H2413" s="3">
        <v>53</v>
      </c>
      <c r="I2413" s="3">
        <v>120</v>
      </c>
      <c r="J2413" s="3">
        <v>62.9</v>
      </c>
      <c r="K2413" s="11">
        <f t="shared" si="38"/>
        <v>0.1672496025437202</v>
      </c>
    </row>
    <row r="2414" spans="1:11" ht="15.25" customHeight="1" x14ac:dyDescent="0.35">
      <c r="A2414" s="8">
        <v>6313.98</v>
      </c>
      <c r="B2414" s="3">
        <v>5.000000074505806E-2</v>
      </c>
      <c r="C2414" s="3">
        <v>1</v>
      </c>
      <c r="D2414" s="8">
        <v>5976.8896136652338</v>
      </c>
      <c r="E2414" s="8">
        <v>-337.09038633476672</v>
      </c>
      <c r="F2414" s="3">
        <v>11411</v>
      </c>
      <c r="G2414" s="9">
        <v>3047</v>
      </c>
      <c r="H2414" s="3">
        <v>44</v>
      </c>
      <c r="I2414" s="3">
        <v>94</v>
      </c>
      <c r="J2414" s="3">
        <v>66.930454852774233</v>
      </c>
      <c r="K2414" s="11">
        <f t="shared" si="38"/>
        <v>-5.3579016422640076E-2</v>
      </c>
    </row>
    <row r="2415" spans="1:11" ht="15.25" customHeight="1" x14ac:dyDescent="0.35">
      <c r="A2415" s="8">
        <v>6398.7</v>
      </c>
      <c r="B2415" s="3">
        <v>0</v>
      </c>
      <c r="C2415" s="3">
        <v>2</v>
      </c>
      <c r="D2415" s="8">
        <v>7341.5685287757833</v>
      </c>
      <c r="E2415" s="8">
        <v>942.86852877578349</v>
      </c>
      <c r="F2415" s="3">
        <v>12599</v>
      </c>
      <c r="G2415" s="9">
        <v>6105</v>
      </c>
      <c r="H2415" s="3">
        <v>76</v>
      </c>
      <c r="I2415" s="3">
        <v>21</v>
      </c>
      <c r="J2415" s="3">
        <v>349.59850137027541</v>
      </c>
      <c r="K2415" s="11">
        <f t="shared" si="38"/>
        <v>0.12842875811621798</v>
      </c>
    </row>
    <row r="2416" spans="1:11" ht="15.25" customHeight="1" x14ac:dyDescent="0.35">
      <c r="A2416" s="8">
        <v>6398.7</v>
      </c>
      <c r="B2416" s="3">
        <v>0</v>
      </c>
      <c r="C2416" s="3">
        <v>3</v>
      </c>
      <c r="D2416" s="8">
        <v>10357.46437310759</v>
      </c>
      <c r="E2416" s="8">
        <v>3958.7643731075891</v>
      </c>
      <c r="F2416" s="3">
        <v>11570</v>
      </c>
      <c r="G2416" s="9">
        <v>3457</v>
      </c>
      <c r="H2416" s="3">
        <v>76</v>
      </c>
      <c r="I2416" s="3">
        <v>21</v>
      </c>
      <c r="J2416" s="3">
        <v>493.21258919559938</v>
      </c>
      <c r="K2416" s="11">
        <f t="shared" si="38"/>
        <v>0.38221366065098294</v>
      </c>
    </row>
    <row r="2417" spans="1:11" ht="15.25" customHeight="1" x14ac:dyDescent="0.35">
      <c r="A2417" s="8">
        <v>6398.7</v>
      </c>
      <c r="B2417" s="3">
        <v>0.15000000596046451</v>
      </c>
      <c r="C2417" s="3">
        <v>1</v>
      </c>
      <c r="D2417" s="8">
        <v>8070.3210953375092</v>
      </c>
      <c r="E2417" s="8">
        <v>1671.6210953375089</v>
      </c>
      <c r="F2417" s="3">
        <v>12830</v>
      </c>
      <c r="G2417" s="9">
        <v>6699</v>
      </c>
      <c r="H2417" s="3">
        <v>76</v>
      </c>
      <c r="I2417" s="3">
        <v>21</v>
      </c>
      <c r="J2417" s="3">
        <v>452.11883204084671</v>
      </c>
      <c r="K2417" s="11">
        <f t="shared" si="38"/>
        <v>0.17606212990634687</v>
      </c>
    </row>
    <row r="2418" spans="1:11" ht="15.25" customHeight="1" x14ac:dyDescent="0.35">
      <c r="A2418" s="8">
        <v>6398.7</v>
      </c>
      <c r="B2418" s="3">
        <v>0.25</v>
      </c>
      <c r="C2418" s="3">
        <v>2</v>
      </c>
      <c r="D2418" s="8">
        <v>6084.54</v>
      </c>
      <c r="E2418" s="8">
        <v>-314.15999999999991</v>
      </c>
      <c r="F2418" s="3">
        <v>10837</v>
      </c>
      <c r="G2418" s="9">
        <v>1542</v>
      </c>
      <c r="H2418" s="3">
        <v>76</v>
      </c>
      <c r="I2418" s="3">
        <v>21</v>
      </c>
      <c r="J2418" s="3">
        <v>386.32</v>
      </c>
      <c r="K2418" s="11">
        <f t="shared" si="38"/>
        <v>-3.8724373576309784E-2</v>
      </c>
    </row>
    <row r="2419" spans="1:11" ht="15.25" customHeight="1" x14ac:dyDescent="0.35">
      <c r="A2419" s="8">
        <v>6442.7400000000007</v>
      </c>
      <c r="B2419" s="3">
        <v>0</v>
      </c>
      <c r="C2419" s="3">
        <v>2</v>
      </c>
      <c r="D2419" s="8">
        <v>8163.5506483672716</v>
      </c>
      <c r="E2419" s="8">
        <v>1720.8106483672709</v>
      </c>
      <c r="F2419" s="3">
        <v>15727</v>
      </c>
      <c r="G2419" s="9">
        <v>14076</v>
      </c>
      <c r="H2419" s="3">
        <v>53</v>
      </c>
      <c r="I2419" s="3">
        <v>123</v>
      </c>
      <c r="J2419" s="3">
        <v>66.370330474530661</v>
      </c>
      <c r="K2419" s="11">
        <f t="shared" si="38"/>
        <v>0.21079193631406415</v>
      </c>
    </row>
    <row r="2420" spans="1:11" ht="15.25" customHeight="1" x14ac:dyDescent="0.35">
      <c r="A2420" s="8">
        <v>6515.49</v>
      </c>
      <c r="B2420" s="3">
        <v>5.000000074505806E-2</v>
      </c>
      <c r="C2420" s="3">
        <v>2</v>
      </c>
      <c r="D2420" s="8">
        <v>8800.7516706127117</v>
      </c>
      <c r="E2420" s="8">
        <v>2285.2616706127119</v>
      </c>
      <c r="F2420" s="3">
        <v>13684</v>
      </c>
      <c r="G2420" s="9">
        <v>8828</v>
      </c>
      <c r="H2420" s="3">
        <v>44</v>
      </c>
      <c r="I2420" s="3">
        <v>97</v>
      </c>
      <c r="J2420" s="3">
        <v>95.504630249754669</v>
      </c>
      <c r="K2420" s="11">
        <f t="shared" si="38"/>
        <v>0.24668331372521021</v>
      </c>
    </row>
    <row r="2421" spans="1:11" ht="15.25" customHeight="1" x14ac:dyDescent="0.35">
      <c r="A2421" s="8">
        <v>6548.0999999999995</v>
      </c>
      <c r="B2421" s="3">
        <v>0.25</v>
      </c>
      <c r="C2421" s="3">
        <v>4</v>
      </c>
      <c r="D2421" s="8">
        <v>6434.7907165968554</v>
      </c>
      <c r="E2421" s="8">
        <v>-113.30928340314399</v>
      </c>
      <c r="F2421" s="3">
        <v>16046</v>
      </c>
      <c r="G2421" s="9">
        <v>14876</v>
      </c>
      <c r="H2421" s="3">
        <v>29</v>
      </c>
      <c r="I2421" s="3">
        <v>65</v>
      </c>
      <c r="J2421" s="3">
        <v>131.99570700711499</v>
      </c>
      <c r="K2421" s="11">
        <f t="shared" si="38"/>
        <v>-1.3206639702075983E-2</v>
      </c>
    </row>
    <row r="2422" spans="1:11" ht="15.25" customHeight="1" x14ac:dyDescent="0.35">
      <c r="A2422" s="8">
        <v>6648.8399999999992</v>
      </c>
      <c r="B2422" s="3">
        <v>0.25</v>
      </c>
      <c r="C2422" s="3">
        <v>1</v>
      </c>
      <c r="D2422" s="8">
        <v>5767.566879618058</v>
      </c>
      <c r="E2422" s="8">
        <v>-881.27312038194123</v>
      </c>
      <c r="F2422" s="3">
        <v>14256</v>
      </c>
      <c r="G2422" s="9">
        <v>10309</v>
      </c>
      <c r="H2422" s="3">
        <v>29</v>
      </c>
      <c r="I2422" s="3">
        <v>66</v>
      </c>
      <c r="J2422" s="3">
        <v>116.5165026185466</v>
      </c>
      <c r="K2422" s="11">
        <f t="shared" si="38"/>
        <v>-0.11459855673667127</v>
      </c>
    </row>
    <row r="2423" spans="1:11" ht="15.25" customHeight="1" x14ac:dyDescent="0.35">
      <c r="A2423" s="8">
        <v>6703.4</v>
      </c>
      <c r="B2423" s="3">
        <v>0</v>
      </c>
      <c r="C2423" s="3">
        <v>1</v>
      </c>
      <c r="D2423" s="8">
        <v>8731.5254876297458</v>
      </c>
      <c r="E2423" s="8">
        <v>2028.125487629746</v>
      </c>
      <c r="F2423" s="3">
        <v>11763</v>
      </c>
      <c r="G2423" s="9">
        <v>3932</v>
      </c>
      <c r="H2423" s="3">
        <v>76</v>
      </c>
      <c r="I2423" s="3">
        <v>22</v>
      </c>
      <c r="J2423" s="3">
        <v>396.88752216498841</v>
      </c>
      <c r="K2423" s="11">
        <f t="shared" si="38"/>
        <v>0.23227619165781072</v>
      </c>
    </row>
    <row r="2424" spans="1:11" ht="15.25" customHeight="1" x14ac:dyDescent="0.35">
      <c r="A2424" s="8">
        <v>6703.4</v>
      </c>
      <c r="B2424" s="3">
        <v>0</v>
      </c>
      <c r="C2424" s="3">
        <v>1</v>
      </c>
      <c r="D2424" s="8">
        <v>9347.712083164568</v>
      </c>
      <c r="E2424" s="8">
        <v>2644.3120831645679</v>
      </c>
      <c r="F2424" s="3">
        <v>11568</v>
      </c>
      <c r="G2424" s="9">
        <v>3451</v>
      </c>
      <c r="H2424" s="3">
        <v>76</v>
      </c>
      <c r="I2424" s="3">
        <v>22</v>
      </c>
      <c r="J2424" s="3">
        <v>424.89600378020759</v>
      </c>
      <c r="K2424" s="11">
        <f t="shared" si="38"/>
        <v>0.28288334724461955</v>
      </c>
    </row>
    <row r="2425" spans="1:11" ht="15.25" customHeight="1" x14ac:dyDescent="0.35">
      <c r="A2425" s="8">
        <v>6703.4</v>
      </c>
      <c r="B2425" s="3">
        <v>0</v>
      </c>
      <c r="C2425" s="3">
        <v>3</v>
      </c>
      <c r="D2425" s="8">
        <v>8325.8400141021866</v>
      </c>
      <c r="E2425" s="8">
        <v>1622.440014102187</v>
      </c>
      <c r="F2425" s="3">
        <v>16779</v>
      </c>
      <c r="G2425" s="9">
        <v>16708</v>
      </c>
      <c r="H2425" s="3">
        <v>76</v>
      </c>
      <c r="I2425" s="3">
        <v>22</v>
      </c>
      <c r="J2425" s="3">
        <v>378.44727336828117</v>
      </c>
      <c r="K2425" s="11">
        <f t="shared" si="38"/>
        <v>0.19486802669209613</v>
      </c>
    </row>
    <row r="2426" spans="1:11" ht="15.25" customHeight="1" x14ac:dyDescent="0.35">
      <c r="A2426" s="8">
        <v>6703.4</v>
      </c>
      <c r="B2426" s="3">
        <v>0.15000000596046451</v>
      </c>
      <c r="C2426" s="3">
        <v>1</v>
      </c>
      <c r="D2426" s="8">
        <v>6914.8293026344918</v>
      </c>
      <c r="E2426" s="8">
        <v>211.42930263449219</v>
      </c>
      <c r="F2426" s="3">
        <v>14502</v>
      </c>
      <c r="G2426" s="9">
        <v>10946</v>
      </c>
      <c r="H2426" s="3">
        <v>76</v>
      </c>
      <c r="I2426" s="3">
        <v>22</v>
      </c>
      <c r="J2426" s="3">
        <v>369.77697064831159</v>
      </c>
      <c r="K2426" s="11">
        <f t="shared" si="38"/>
        <v>2.5989781976343457E-2</v>
      </c>
    </row>
    <row r="2427" spans="1:11" ht="15.25" customHeight="1" x14ac:dyDescent="0.35">
      <c r="A2427" s="8">
        <v>6703.4</v>
      </c>
      <c r="B2427" s="3">
        <v>0.15000000596046451</v>
      </c>
      <c r="C2427" s="3">
        <v>2</v>
      </c>
      <c r="D2427" s="8">
        <v>7390.4379581566354</v>
      </c>
      <c r="E2427" s="8">
        <v>687.0379581566358</v>
      </c>
      <c r="F2427" s="3">
        <v>16174</v>
      </c>
      <c r="G2427" s="9">
        <v>15211</v>
      </c>
      <c r="H2427" s="3">
        <v>76</v>
      </c>
      <c r="I2427" s="3">
        <v>22</v>
      </c>
      <c r="J2427" s="3">
        <v>395.21058876902072</v>
      </c>
      <c r="K2427" s="11">
        <f t="shared" si="38"/>
        <v>7.9018626994026647E-2</v>
      </c>
    </row>
    <row r="2428" spans="1:11" ht="15.25" customHeight="1" x14ac:dyDescent="0.35">
      <c r="A2428" s="8">
        <v>6703.4</v>
      </c>
      <c r="B2428" s="3">
        <v>0.25</v>
      </c>
      <c r="C2428" s="3">
        <v>2</v>
      </c>
      <c r="D2428" s="8">
        <v>5286.7092838024146</v>
      </c>
      <c r="E2428" s="8">
        <v>-1416.6907161975839</v>
      </c>
      <c r="F2428" s="3">
        <v>12821</v>
      </c>
      <c r="G2428" s="9">
        <v>6682</v>
      </c>
      <c r="H2428" s="3">
        <v>76</v>
      </c>
      <c r="I2428" s="3">
        <v>22</v>
      </c>
      <c r="J2428" s="3">
        <v>320.40662326075238</v>
      </c>
      <c r="K2428" s="11">
        <f t="shared" si="38"/>
        <v>-0.20097909306334735</v>
      </c>
    </row>
    <row r="2429" spans="1:11" ht="15.25" customHeight="1" x14ac:dyDescent="0.35">
      <c r="A2429" s="8">
        <v>6703.4</v>
      </c>
      <c r="B2429" s="3">
        <v>0.25</v>
      </c>
      <c r="C2429" s="3">
        <v>2</v>
      </c>
      <c r="D2429" s="8">
        <v>5959.3981875443014</v>
      </c>
      <c r="E2429" s="8">
        <v>-744.00181245569911</v>
      </c>
      <c r="F2429" s="3">
        <v>16165</v>
      </c>
      <c r="G2429" s="9">
        <v>15193</v>
      </c>
      <c r="H2429" s="3">
        <v>76</v>
      </c>
      <c r="I2429" s="3">
        <v>22</v>
      </c>
      <c r="J2429" s="3">
        <v>361.17564772995757</v>
      </c>
      <c r="K2429" s="11">
        <f t="shared" si="38"/>
        <v>-9.3633843851556917E-2</v>
      </c>
    </row>
    <row r="2430" spans="1:11" ht="15.25" customHeight="1" x14ac:dyDescent="0.35">
      <c r="A2430" s="8">
        <v>6703.4</v>
      </c>
      <c r="B2430" s="3">
        <v>0.25</v>
      </c>
      <c r="C2430" s="3">
        <v>2</v>
      </c>
      <c r="D2430" s="8">
        <v>6724.5149872649927</v>
      </c>
      <c r="E2430" s="8">
        <v>21.114987264993029</v>
      </c>
      <c r="F2430" s="3">
        <v>13345</v>
      </c>
      <c r="G2430" s="9">
        <v>8013</v>
      </c>
      <c r="H2430" s="3">
        <v>76</v>
      </c>
      <c r="I2430" s="3">
        <v>22</v>
      </c>
      <c r="J2430" s="3">
        <v>407.54636286454502</v>
      </c>
      <c r="K2430" s="11">
        <f t="shared" si="38"/>
        <v>2.3550011381840517E-3</v>
      </c>
    </row>
    <row r="2431" spans="1:11" ht="15.25" customHeight="1" x14ac:dyDescent="0.35">
      <c r="A2431" s="8">
        <v>6717</v>
      </c>
      <c r="B2431" s="3">
        <v>5.000000074505806E-2</v>
      </c>
      <c r="C2431" s="3">
        <v>2</v>
      </c>
      <c r="D2431" s="8">
        <v>7686.4499939717352</v>
      </c>
      <c r="E2431" s="8">
        <v>969.44999397173524</v>
      </c>
      <c r="F2431" s="3">
        <v>10452</v>
      </c>
      <c r="G2431" s="9">
        <v>131</v>
      </c>
      <c r="H2431" s="3">
        <v>44</v>
      </c>
      <c r="I2431" s="3">
        <v>100</v>
      </c>
      <c r="J2431" s="3">
        <v>80.91</v>
      </c>
      <c r="K2431" s="11">
        <f t="shared" si="38"/>
        <v>0.11981831590306949</v>
      </c>
    </row>
    <row r="2432" spans="1:11" ht="15.25" customHeight="1" x14ac:dyDescent="0.35">
      <c r="A2432" s="8">
        <v>6749.58</v>
      </c>
      <c r="B2432" s="3">
        <v>0.25</v>
      </c>
      <c r="C2432" s="3">
        <v>2</v>
      </c>
      <c r="D2432" s="8">
        <v>6119.4131062893193</v>
      </c>
      <c r="E2432" s="8">
        <v>-630.1668937106806</v>
      </c>
      <c r="F2432" s="3">
        <v>13420</v>
      </c>
      <c r="G2432" s="9">
        <v>8193</v>
      </c>
      <c r="H2432" s="3">
        <v>29</v>
      </c>
      <c r="I2432" s="3">
        <v>67</v>
      </c>
      <c r="J2432" s="3">
        <v>121.77936529928991</v>
      </c>
      <c r="K2432" s="11">
        <f t="shared" si="38"/>
        <v>-7.7233741549048704E-2</v>
      </c>
    </row>
    <row r="2433" spans="1:11" ht="15.25" customHeight="1" x14ac:dyDescent="0.35">
      <c r="A2433" s="8">
        <v>6784.17</v>
      </c>
      <c r="B2433" s="3">
        <v>5.000000074505806E-2</v>
      </c>
      <c r="C2433" s="3">
        <v>1</v>
      </c>
      <c r="D2433" s="8">
        <v>9063.1108721246674</v>
      </c>
      <c r="E2433" s="8">
        <v>2278.9408721246668</v>
      </c>
      <c r="F2433" s="3">
        <v>11176</v>
      </c>
      <c r="G2433" s="9">
        <v>2417</v>
      </c>
      <c r="H2433" s="3">
        <v>44</v>
      </c>
      <c r="I2433" s="3">
        <v>101</v>
      </c>
      <c r="J2433" s="3">
        <v>94.456601138432603</v>
      </c>
      <c r="K2433" s="11">
        <f t="shared" si="38"/>
        <v>0.23887976847765849</v>
      </c>
    </row>
    <row r="2434" spans="1:11" ht="15.25" customHeight="1" x14ac:dyDescent="0.35">
      <c r="A2434" s="8">
        <v>6951.0599999999986</v>
      </c>
      <c r="B2434" s="3">
        <v>0.25</v>
      </c>
      <c r="C2434" s="3">
        <v>4</v>
      </c>
      <c r="D2434" s="8">
        <v>7781.7577236070483</v>
      </c>
      <c r="E2434" s="8">
        <v>830.69772360704883</v>
      </c>
      <c r="F2434" s="3">
        <v>13538</v>
      </c>
      <c r="G2434" s="9">
        <v>8463</v>
      </c>
      <c r="H2434" s="3">
        <v>29</v>
      </c>
      <c r="I2434" s="3">
        <v>69</v>
      </c>
      <c r="J2434" s="3">
        <v>150.3721299247739</v>
      </c>
      <c r="K2434" s="11">
        <f t="shared" si="38"/>
        <v>8.0062026451332244E-2</v>
      </c>
    </row>
    <row r="2435" spans="1:11" ht="15.25" customHeight="1" x14ac:dyDescent="0.35">
      <c r="A2435" s="8">
        <v>7008.0999999999995</v>
      </c>
      <c r="B2435" s="3">
        <v>0</v>
      </c>
      <c r="C2435" s="3">
        <v>1</v>
      </c>
      <c r="D2435" s="8">
        <v>9892.0421704372093</v>
      </c>
      <c r="E2435" s="8">
        <v>2883.9421704372098</v>
      </c>
      <c r="F2435" s="3">
        <v>16584</v>
      </c>
      <c r="G2435" s="9">
        <v>16259</v>
      </c>
      <c r="H2435" s="3">
        <v>76</v>
      </c>
      <c r="I2435" s="3">
        <v>23</v>
      </c>
      <c r="J2435" s="3">
        <v>430.08879001900908</v>
      </c>
      <c r="K2435" s="11">
        <f t="shared" ref="K2435:K2498" si="39">+(E2435/(I2435*J2435))</f>
        <v>0.29154163728254157</v>
      </c>
    </row>
    <row r="2436" spans="1:11" ht="15.25" customHeight="1" x14ac:dyDescent="0.35">
      <c r="A2436" s="8">
        <v>7008.0999999999995</v>
      </c>
      <c r="B2436" s="3">
        <v>0</v>
      </c>
      <c r="C2436" s="3">
        <v>1</v>
      </c>
      <c r="D2436" s="8">
        <v>10057.659196460139</v>
      </c>
      <c r="E2436" s="8">
        <v>3049.5591964601399</v>
      </c>
      <c r="F2436" s="3">
        <v>14914</v>
      </c>
      <c r="G2436" s="9">
        <v>12024</v>
      </c>
      <c r="H2436" s="3">
        <v>76</v>
      </c>
      <c r="I2436" s="3">
        <v>23</v>
      </c>
      <c r="J2436" s="3">
        <v>437.28953028087562</v>
      </c>
      <c r="K2436" s="11">
        <f t="shared" si="39"/>
        <v>0.30320764870750966</v>
      </c>
    </row>
    <row r="2437" spans="1:11" ht="15.25" customHeight="1" x14ac:dyDescent="0.35">
      <c r="A2437" s="8">
        <v>7008.0999999999995</v>
      </c>
      <c r="B2437" s="3">
        <v>0</v>
      </c>
      <c r="C2437" s="3">
        <v>2</v>
      </c>
      <c r="D2437" s="8">
        <v>7138.5149717189761</v>
      </c>
      <c r="E2437" s="8">
        <v>130.4149717189766</v>
      </c>
      <c r="F2437" s="3">
        <v>16712</v>
      </c>
      <c r="G2437" s="9">
        <v>16560</v>
      </c>
      <c r="H2437" s="3">
        <v>76</v>
      </c>
      <c r="I2437" s="3">
        <v>23</v>
      </c>
      <c r="J2437" s="3">
        <v>310.3702161616946</v>
      </c>
      <c r="K2437" s="11">
        <f t="shared" si="39"/>
        <v>1.8269201960862777E-2</v>
      </c>
    </row>
    <row r="2438" spans="1:11" ht="15.25" customHeight="1" x14ac:dyDescent="0.35">
      <c r="A2438" s="8">
        <v>7008.0999999999995</v>
      </c>
      <c r="B2438" s="3">
        <v>0</v>
      </c>
      <c r="C2438" s="3">
        <v>3</v>
      </c>
      <c r="D2438" s="8">
        <v>9331.1170137953304</v>
      </c>
      <c r="E2438" s="8">
        <v>2323.017013795331</v>
      </c>
      <c r="F2438" s="3">
        <v>15943</v>
      </c>
      <c r="G2438" s="9">
        <v>14620</v>
      </c>
      <c r="H2438" s="3">
        <v>76</v>
      </c>
      <c r="I2438" s="3">
        <v>23</v>
      </c>
      <c r="J2438" s="3">
        <v>405.70073973023182</v>
      </c>
      <c r="K2438" s="11">
        <f t="shared" si="39"/>
        <v>0.24895379731718406</v>
      </c>
    </row>
    <row r="2439" spans="1:11" ht="15.25" customHeight="1" x14ac:dyDescent="0.35">
      <c r="A2439" s="8">
        <v>7008.0999999999995</v>
      </c>
      <c r="B2439" s="3">
        <v>0</v>
      </c>
      <c r="C2439" s="3">
        <v>3</v>
      </c>
      <c r="D2439" s="8">
        <v>10246.309682009251</v>
      </c>
      <c r="E2439" s="8">
        <v>3238.2096820092511</v>
      </c>
      <c r="F2439" s="3">
        <v>14271</v>
      </c>
      <c r="G2439" s="9">
        <v>10347</v>
      </c>
      <c r="H2439" s="3">
        <v>76</v>
      </c>
      <c r="I2439" s="3">
        <v>23</v>
      </c>
      <c r="J2439" s="3">
        <v>445.49172530474999</v>
      </c>
      <c r="K2439" s="11">
        <f t="shared" si="39"/>
        <v>0.31603667881471392</v>
      </c>
    </row>
    <row r="2440" spans="1:11" ht="15.25" customHeight="1" x14ac:dyDescent="0.35">
      <c r="A2440" s="8">
        <v>7008.0999999999995</v>
      </c>
      <c r="B2440" s="3">
        <v>0.25</v>
      </c>
      <c r="C2440" s="3">
        <v>1</v>
      </c>
      <c r="D2440" s="8">
        <v>7904.2407483987708</v>
      </c>
      <c r="E2440" s="8">
        <v>896.14074839877139</v>
      </c>
      <c r="F2440" s="3">
        <v>11673</v>
      </c>
      <c r="G2440" s="9">
        <v>3710</v>
      </c>
      <c r="H2440" s="3">
        <v>76</v>
      </c>
      <c r="I2440" s="3">
        <v>23</v>
      </c>
      <c r="J2440" s="3">
        <v>458.21685497963892</v>
      </c>
      <c r="K2440" s="11">
        <f t="shared" si="39"/>
        <v>8.5031008378032097E-2</v>
      </c>
    </row>
    <row r="2441" spans="1:11" ht="15.25" customHeight="1" x14ac:dyDescent="0.35">
      <c r="A2441" s="8">
        <v>7051.7999999999993</v>
      </c>
      <c r="B2441" s="3">
        <v>0.25</v>
      </c>
      <c r="C2441" s="3">
        <v>2</v>
      </c>
      <c r="D2441" s="8">
        <v>6999.203211750304</v>
      </c>
      <c r="E2441" s="8">
        <v>-52.596788249695237</v>
      </c>
      <c r="F2441" s="3">
        <v>16764</v>
      </c>
      <c r="G2441" s="9">
        <v>16671</v>
      </c>
      <c r="H2441" s="3">
        <v>29</v>
      </c>
      <c r="I2441" s="3">
        <v>70</v>
      </c>
      <c r="J2441" s="3">
        <v>133.31815641429151</v>
      </c>
      <c r="K2441" s="11">
        <f t="shared" si="39"/>
        <v>-5.6360116993097982E-3</v>
      </c>
    </row>
    <row r="2442" spans="1:11" ht="15.25" customHeight="1" x14ac:dyDescent="0.35">
      <c r="A2442" s="8">
        <v>7123.68</v>
      </c>
      <c r="B2442" s="3">
        <v>0</v>
      </c>
      <c r="C2442" s="3">
        <v>3</v>
      </c>
      <c r="D2442" s="8">
        <v>7611.7780127636142</v>
      </c>
      <c r="E2442" s="8">
        <v>488.09801276361401</v>
      </c>
      <c r="F2442" s="3">
        <v>11547</v>
      </c>
      <c r="G2442" s="9">
        <v>3394</v>
      </c>
      <c r="H2442" s="3">
        <v>53</v>
      </c>
      <c r="I2442" s="3">
        <v>136</v>
      </c>
      <c r="J2442" s="3">
        <v>55.968955976203048</v>
      </c>
      <c r="K2442" s="11">
        <f t="shared" si="39"/>
        <v>6.4124047225912181E-2</v>
      </c>
    </row>
    <row r="2443" spans="1:11" ht="15.25" customHeight="1" x14ac:dyDescent="0.35">
      <c r="A2443" s="8">
        <v>7152.54</v>
      </c>
      <c r="B2443" s="3">
        <v>0</v>
      </c>
      <c r="C2443" s="3">
        <v>1</v>
      </c>
      <c r="D2443" s="8">
        <v>9624.6541950526134</v>
      </c>
      <c r="E2443" s="8">
        <v>2472.114195052613</v>
      </c>
      <c r="F2443" s="3">
        <v>11733</v>
      </c>
      <c r="G2443" s="9">
        <v>3868</v>
      </c>
      <c r="H2443" s="3">
        <v>29</v>
      </c>
      <c r="I2443" s="3">
        <v>71</v>
      </c>
      <c r="J2443" s="3">
        <v>135.55850978947339</v>
      </c>
      <c r="K2443" s="11">
        <f t="shared" si="39"/>
        <v>0.25685226138549072</v>
      </c>
    </row>
    <row r="2444" spans="1:11" ht="15.25" customHeight="1" x14ac:dyDescent="0.35">
      <c r="A2444" s="8">
        <v>7152.54</v>
      </c>
      <c r="B2444" s="3">
        <v>0</v>
      </c>
      <c r="C2444" s="3">
        <v>2</v>
      </c>
      <c r="D2444" s="8">
        <v>9730.0389048280813</v>
      </c>
      <c r="E2444" s="8">
        <v>2577.4989048280809</v>
      </c>
      <c r="F2444" s="3">
        <v>12569</v>
      </c>
      <c r="G2444" s="9">
        <v>6041</v>
      </c>
      <c r="H2444" s="3">
        <v>29</v>
      </c>
      <c r="I2444" s="3">
        <v>71</v>
      </c>
      <c r="J2444" s="3">
        <v>137.04280147645181</v>
      </c>
      <c r="K2444" s="11">
        <f t="shared" si="39"/>
        <v>0.26490119207530782</v>
      </c>
    </row>
    <row r="2445" spans="1:11" ht="15.25" customHeight="1" x14ac:dyDescent="0.35">
      <c r="A2445" s="8">
        <v>7253.28</v>
      </c>
      <c r="B2445" s="3">
        <v>0.25</v>
      </c>
      <c r="C2445" s="3">
        <v>1</v>
      </c>
      <c r="D2445" s="8">
        <v>5787.2204784711121</v>
      </c>
      <c r="E2445" s="8">
        <v>-1466.0595215288879</v>
      </c>
      <c r="F2445" s="3">
        <v>12584</v>
      </c>
      <c r="G2445" s="9">
        <v>6068</v>
      </c>
      <c r="H2445" s="3">
        <v>29</v>
      </c>
      <c r="I2445" s="3">
        <v>72</v>
      </c>
      <c r="J2445" s="3">
        <v>107.1707496013169</v>
      </c>
      <c r="K2445" s="11">
        <f t="shared" si="39"/>
        <v>-0.18999529139023702</v>
      </c>
    </row>
    <row r="2446" spans="1:11" ht="15.25" customHeight="1" x14ac:dyDescent="0.35">
      <c r="A2446" s="8">
        <v>7254.3600000000006</v>
      </c>
      <c r="B2446" s="3">
        <v>5.000000074505806E-2</v>
      </c>
      <c r="C2446" s="3">
        <v>1</v>
      </c>
      <c r="D2446" s="8">
        <v>9443.1715613409433</v>
      </c>
      <c r="E2446" s="8">
        <v>2188.8115613409432</v>
      </c>
      <c r="F2446" s="3">
        <v>14520</v>
      </c>
      <c r="G2446" s="9">
        <v>10997</v>
      </c>
      <c r="H2446" s="3">
        <v>44</v>
      </c>
      <c r="I2446" s="3">
        <v>108</v>
      </c>
      <c r="J2446" s="3">
        <v>92.038709247046341</v>
      </c>
      <c r="K2446" s="11">
        <f t="shared" si="39"/>
        <v>0.22019836959817246</v>
      </c>
    </row>
    <row r="2447" spans="1:11" ht="15.25" customHeight="1" x14ac:dyDescent="0.35">
      <c r="A2447" s="8">
        <v>7254.3600000000006</v>
      </c>
      <c r="B2447" s="3">
        <v>5.000000074505806E-2</v>
      </c>
      <c r="C2447" s="3">
        <v>1</v>
      </c>
      <c r="D2447" s="8">
        <v>10028.653180531621</v>
      </c>
      <c r="E2447" s="8">
        <v>2774.2931805316239</v>
      </c>
      <c r="F2447" s="3">
        <v>15356</v>
      </c>
      <c r="G2447" s="9">
        <v>13100</v>
      </c>
      <c r="H2447" s="3">
        <v>44</v>
      </c>
      <c r="I2447" s="3">
        <v>108</v>
      </c>
      <c r="J2447" s="3">
        <v>97.745157781645347</v>
      </c>
      <c r="K2447" s="11">
        <f t="shared" si="39"/>
        <v>0.26280483251274622</v>
      </c>
    </row>
    <row r="2448" spans="1:11" ht="15.25" customHeight="1" x14ac:dyDescent="0.35">
      <c r="A2448" s="8">
        <v>7312.7999999999993</v>
      </c>
      <c r="B2448" s="3">
        <v>0</v>
      </c>
      <c r="C2448" s="3">
        <v>1</v>
      </c>
      <c r="D2448" s="8">
        <v>10392.934825805811</v>
      </c>
      <c r="E2448" s="8">
        <v>3080.134825805806</v>
      </c>
      <c r="F2448" s="3">
        <v>15040</v>
      </c>
      <c r="G2448" s="9">
        <v>12335</v>
      </c>
      <c r="H2448" s="3">
        <v>76</v>
      </c>
      <c r="I2448" s="3">
        <v>24</v>
      </c>
      <c r="J2448" s="3">
        <v>433.03895107524193</v>
      </c>
      <c r="K2448" s="11">
        <f t="shared" si="39"/>
        <v>0.29636814599835526</v>
      </c>
    </row>
    <row r="2449" spans="1:11" ht="15.25" customHeight="1" x14ac:dyDescent="0.35">
      <c r="A2449" s="8">
        <v>7312.7999999999993</v>
      </c>
      <c r="B2449" s="3">
        <v>0</v>
      </c>
      <c r="C2449" s="3">
        <v>2</v>
      </c>
      <c r="D2449" s="8">
        <v>8957.9018428128238</v>
      </c>
      <c r="E2449" s="8">
        <v>1645.101842812825</v>
      </c>
      <c r="F2449" s="3">
        <v>15107</v>
      </c>
      <c r="G2449" s="9">
        <v>12491</v>
      </c>
      <c r="H2449" s="3">
        <v>76</v>
      </c>
      <c r="I2449" s="3">
        <v>24</v>
      </c>
      <c r="J2449" s="3">
        <v>373.24591011720099</v>
      </c>
      <c r="K2449" s="11">
        <f t="shared" si="39"/>
        <v>0.18364812114264642</v>
      </c>
    </row>
    <row r="2450" spans="1:11" ht="15.25" customHeight="1" x14ac:dyDescent="0.35">
      <c r="A2450" s="8">
        <v>7312.7999999999993</v>
      </c>
      <c r="B2450" s="3">
        <v>0</v>
      </c>
      <c r="C2450" s="3">
        <v>3</v>
      </c>
      <c r="D2450" s="8">
        <v>11667.26348283275</v>
      </c>
      <c r="E2450" s="8">
        <v>4354.4634828327544</v>
      </c>
      <c r="F2450" s="3">
        <v>15750</v>
      </c>
      <c r="G2450" s="9">
        <v>14140</v>
      </c>
      <c r="H2450" s="3">
        <v>76</v>
      </c>
      <c r="I2450" s="3">
        <v>24</v>
      </c>
      <c r="J2450" s="3">
        <v>486.13597845136468</v>
      </c>
      <c r="K2450" s="11">
        <f t="shared" si="39"/>
        <v>0.37322063474780748</v>
      </c>
    </row>
    <row r="2451" spans="1:11" ht="15.25" customHeight="1" x14ac:dyDescent="0.35">
      <c r="A2451" s="8">
        <v>7312.7999999999993</v>
      </c>
      <c r="B2451" s="3">
        <v>0.25</v>
      </c>
      <c r="C2451" s="3">
        <v>2</v>
      </c>
      <c r="D2451" s="8">
        <v>6448.9583725524453</v>
      </c>
      <c r="E2451" s="8">
        <v>-863.84162744755395</v>
      </c>
      <c r="F2451" s="3">
        <v>14181</v>
      </c>
      <c r="G2451" s="9">
        <v>10124</v>
      </c>
      <c r="H2451" s="3">
        <v>76</v>
      </c>
      <c r="I2451" s="3">
        <v>24</v>
      </c>
      <c r="J2451" s="3">
        <v>358.27546514180261</v>
      </c>
      <c r="K2451" s="11">
        <f t="shared" si="39"/>
        <v>-0.10046292488770388</v>
      </c>
    </row>
    <row r="2452" spans="1:11" ht="15.25" customHeight="1" x14ac:dyDescent="0.35">
      <c r="A2452" s="8">
        <v>7312.7999999999993</v>
      </c>
      <c r="B2452" s="3">
        <v>0.25</v>
      </c>
      <c r="C2452" s="3">
        <v>3</v>
      </c>
      <c r="D2452" s="8">
        <v>7983.3596598309214</v>
      </c>
      <c r="E2452" s="8">
        <v>670.5596598309221</v>
      </c>
      <c r="F2452" s="3">
        <v>16689</v>
      </c>
      <c r="G2452" s="9">
        <v>16500</v>
      </c>
      <c r="H2452" s="3">
        <v>76</v>
      </c>
      <c r="I2452" s="3">
        <v>24</v>
      </c>
      <c r="J2452" s="3">
        <v>443.51998110171792</v>
      </c>
      <c r="K2452" s="11">
        <f t="shared" si="39"/>
        <v>6.2996002472954199E-2</v>
      </c>
    </row>
    <row r="2453" spans="1:11" ht="15.25" customHeight="1" x14ac:dyDescent="0.35">
      <c r="A2453" s="8">
        <v>7370.01</v>
      </c>
      <c r="B2453" s="3">
        <v>0.10000000149011611</v>
      </c>
      <c r="C2453" s="3">
        <v>1</v>
      </c>
      <c r="D2453" s="8">
        <v>8507.0420165376418</v>
      </c>
      <c r="E2453" s="8">
        <v>1137.032016537642</v>
      </c>
      <c r="F2453" s="3">
        <v>13272</v>
      </c>
      <c r="G2453" s="9">
        <v>7852</v>
      </c>
      <c r="H2453" s="3">
        <v>39</v>
      </c>
      <c r="I2453" s="3">
        <v>153</v>
      </c>
      <c r="J2453" s="3">
        <v>61.779535443882502</v>
      </c>
      <c r="K2453" s="11">
        <f t="shared" si="39"/>
        <v>0.12029196649084635</v>
      </c>
    </row>
    <row r="2454" spans="1:11" ht="15.25" customHeight="1" x14ac:dyDescent="0.35">
      <c r="A2454" s="8">
        <v>7385.58</v>
      </c>
      <c r="B2454" s="3">
        <v>0</v>
      </c>
      <c r="C2454" s="3">
        <v>2</v>
      </c>
      <c r="D2454" s="8">
        <v>7964.1122083354257</v>
      </c>
      <c r="E2454" s="8">
        <v>578.53220833542582</v>
      </c>
      <c r="F2454" s="3">
        <v>14891</v>
      </c>
      <c r="G2454" s="9">
        <v>11962</v>
      </c>
      <c r="H2454" s="3">
        <v>53</v>
      </c>
      <c r="I2454" s="3">
        <v>141</v>
      </c>
      <c r="J2454" s="3">
        <v>56.483065307343438</v>
      </c>
      <c r="K2454" s="11">
        <f t="shared" si="39"/>
        <v>7.2642397947372039E-2</v>
      </c>
    </row>
    <row r="2455" spans="1:11" ht="15.25" customHeight="1" x14ac:dyDescent="0.35">
      <c r="A2455" s="8">
        <v>7490.34</v>
      </c>
      <c r="B2455" s="3">
        <v>0</v>
      </c>
      <c r="C2455" s="3">
        <v>2</v>
      </c>
      <c r="D2455" s="8">
        <v>8668.8927289571784</v>
      </c>
      <c r="E2455" s="8">
        <v>1178.552728957178</v>
      </c>
      <c r="F2455" s="3">
        <v>13219</v>
      </c>
      <c r="G2455" s="9">
        <v>7710</v>
      </c>
      <c r="H2455" s="3">
        <v>53</v>
      </c>
      <c r="I2455" s="3">
        <v>143</v>
      </c>
      <c r="J2455" s="3">
        <v>60.621627475225033</v>
      </c>
      <c r="K2455" s="11">
        <f t="shared" si="39"/>
        <v>0.13595193363281488</v>
      </c>
    </row>
    <row r="2456" spans="1:11" ht="15.25" customHeight="1" x14ac:dyDescent="0.35">
      <c r="A2456" s="8">
        <v>7514.52</v>
      </c>
      <c r="B2456" s="3">
        <v>0.10000000149011611</v>
      </c>
      <c r="C2456" s="3">
        <v>1</v>
      </c>
      <c r="D2456" s="8">
        <v>7584.6079338540012</v>
      </c>
      <c r="E2456" s="8">
        <v>70.087933854000767</v>
      </c>
      <c r="F2456" s="3">
        <v>14944</v>
      </c>
      <c r="G2456" s="9">
        <v>12104</v>
      </c>
      <c r="H2456" s="3">
        <v>39</v>
      </c>
      <c r="I2456" s="3">
        <v>156</v>
      </c>
      <c r="J2456" s="3">
        <v>54.021424119741589</v>
      </c>
      <c r="K2456" s="11">
        <f t="shared" si="39"/>
        <v>8.3167305303425022E-3</v>
      </c>
    </row>
    <row r="2457" spans="1:11" ht="15.25" customHeight="1" x14ac:dyDescent="0.35">
      <c r="A2457" s="8">
        <v>7542.72</v>
      </c>
      <c r="B2457" s="3">
        <v>0</v>
      </c>
      <c r="C2457" s="3">
        <v>3</v>
      </c>
      <c r="D2457" s="8">
        <v>11138.00816505195</v>
      </c>
      <c r="E2457" s="8">
        <v>3595.2881650519462</v>
      </c>
      <c r="F2457" s="3">
        <v>14055</v>
      </c>
      <c r="G2457" s="9">
        <v>9804</v>
      </c>
      <c r="H2457" s="3">
        <v>53</v>
      </c>
      <c r="I2457" s="3">
        <v>144</v>
      </c>
      <c r="J2457" s="3">
        <v>77.347278923971842</v>
      </c>
      <c r="K2457" s="11">
        <f t="shared" si="39"/>
        <v>0.32279453487320892</v>
      </c>
    </row>
    <row r="2458" spans="1:11" ht="15.25" customHeight="1" x14ac:dyDescent="0.35">
      <c r="A2458" s="8">
        <v>7555.5</v>
      </c>
      <c r="B2458" s="3">
        <v>0.25</v>
      </c>
      <c r="C2458" s="3">
        <v>2</v>
      </c>
      <c r="D2458" s="8">
        <v>8265.4303314623576</v>
      </c>
      <c r="E2458" s="8">
        <v>709.93033146235757</v>
      </c>
      <c r="F2458" s="3">
        <v>11866</v>
      </c>
      <c r="G2458" s="9">
        <v>4188</v>
      </c>
      <c r="H2458" s="3">
        <v>29</v>
      </c>
      <c r="I2458" s="3">
        <v>75</v>
      </c>
      <c r="J2458" s="3">
        <v>146.94098367044191</v>
      </c>
      <c r="K2458" s="11">
        <f t="shared" si="39"/>
        <v>6.4418636083593384E-2</v>
      </c>
    </row>
    <row r="2459" spans="1:11" ht="15.25" customHeight="1" x14ac:dyDescent="0.35">
      <c r="A2459" s="8">
        <v>7617.5</v>
      </c>
      <c r="B2459" s="3">
        <v>0</v>
      </c>
      <c r="C2459" s="3">
        <v>1</v>
      </c>
      <c r="D2459" s="8">
        <v>8476.0129271196802</v>
      </c>
      <c r="E2459" s="8">
        <v>858.51292711968017</v>
      </c>
      <c r="F2459" s="3">
        <v>11696</v>
      </c>
      <c r="G2459" s="9">
        <v>3777</v>
      </c>
      <c r="H2459" s="3">
        <v>76</v>
      </c>
      <c r="I2459" s="3">
        <v>25</v>
      </c>
      <c r="J2459" s="3">
        <v>339.04051708478721</v>
      </c>
      <c r="K2459" s="11">
        <f t="shared" si="39"/>
        <v>0.10128735462080285</v>
      </c>
    </row>
    <row r="2460" spans="1:11" ht="15.25" customHeight="1" x14ac:dyDescent="0.35">
      <c r="A2460" s="8">
        <v>7617.5</v>
      </c>
      <c r="B2460" s="3">
        <v>0</v>
      </c>
      <c r="C2460" s="3">
        <v>2</v>
      </c>
      <c r="D2460" s="8">
        <v>9378.2958854149529</v>
      </c>
      <c r="E2460" s="8">
        <v>1760.7958854149531</v>
      </c>
      <c r="F2460" s="3">
        <v>14204</v>
      </c>
      <c r="G2460" s="9">
        <v>10191</v>
      </c>
      <c r="H2460" s="3">
        <v>76</v>
      </c>
      <c r="I2460" s="3">
        <v>25</v>
      </c>
      <c r="J2460" s="3">
        <v>375.13183541659811</v>
      </c>
      <c r="K2460" s="11">
        <f t="shared" si="39"/>
        <v>0.18775222139806103</v>
      </c>
    </row>
    <row r="2461" spans="1:11" ht="15.25" customHeight="1" x14ac:dyDescent="0.35">
      <c r="A2461" s="8">
        <v>7617.5</v>
      </c>
      <c r="B2461" s="3">
        <v>0.25</v>
      </c>
      <c r="C2461" s="3">
        <v>3</v>
      </c>
      <c r="D2461" s="8">
        <v>6188.4716630053681</v>
      </c>
      <c r="E2461" s="8">
        <v>-1429.0283369946319</v>
      </c>
      <c r="F2461" s="3">
        <v>15853</v>
      </c>
      <c r="G2461" s="9">
        <v>14398</v>
      </c>
      <c r="H2461" s="3">
        <v>76</v>
      </c>
      <c r="I2461" s="3">
        <v>25</v>
      </c>
      <c r="J2461" s="3">
        <v>330.05182202695289</v>
      </c>
      <c r="K2461" s="11">
        <f t="shared" si="39"/>
        <v>-0.17318835911506453</v>
      </c>
    </row>
    <row r="2462" spans="1:11" ht="15.25" customHeight="1" x14ac:dyDescent="0.35">
      <c r="A2462" s="8">
        <v>7657.38</v>
      </c>
      <c r="B2462" s="3">
        <v>5.000000074505806E-2</v>
      </c>
      <c r="C2462" s="3">
        <v>2</v>
      </c>
      <c r="D2462" s="8">
        <v>7490.7487962986806</v>
      </c>
      <c r="E2462" s="8">
        <v>-166.63120370131949</v>
      </c>
      <c r="F2462" s="3">
        <v>12848</v>
      </c>
      <c r="G2462" s="9">
        <v>6751</v>
      </c>
      <c r="H2462" s="3">
        <v>44</v>
      </c>
      <c r="I2462" s="3">
        <v>114</v>
      </c>
      <c r="J2462" s="3">
        <v>69.166655606403168</v>
      </c>
      <c r="K2462" s="11">
        <f t="shared" si="39"/>
        <v>-2.113268615686624E-2</v>
      </c>
    </row>
    <row r="2463" spans="1:11" ht="15.25" customHeight="1" x14ac:dyDescent="0.35">
      <c r="A2463" s="8">
        <v>7857</v>
      </c>
      <c r="B2463" s="3">
        <v>0</v>
      </c>
      <c r="C2463" s="3">
        <v>3</v>
      </c>
      <c r="D2463" s="8">
        <v>9438.9905494705217</v>
      </c>
      <c r="E2463" s="8">
        <v>1581.990549470522</v>
      </c>
      <c r="F2463" s="3">
        <v>12383</v>
      </c>
      <c r="G2463" s="9">
        <v>5563</v>
      </c>
      <c r="H2463" s="3">
        <v>53</v>
      </c>
      <c r="I2463" s="3">
        <v>150</v>
      </c>
      <c r="J2463" s="3">
        <v>62.926603663136817</v>
      </c>
      <c r="K2463" s="11">
        <f t="shared" si="39"/>
        <v>0.16760166684977382</v>
      </c>
    </row>
    <row r="2464" spans="1:11" ht="15.25" customHeight="1" x14ac:dyDescent="0.35">
      <c r="A2464" s="8">
        <v>7958.46</v>
      </c>
      <c r="B2464" s="3">
        <v>0</v>
      </c>
      <c r="C2464" s="3">
        <v>2</v>
      </c>
      <c r="D2464" s="8">
        <v>9503.6161838441476</v>
      </c>
      <c r="E2464" s="8">
        <v>1545.156183844148</v>
      </c>
      <c r="F2464" s="3">
        <v>14241</v>
      </c>
      <c r="G2464" s="9">
        <v>10282</v>
      </c>
      <c r="H2464" s="3">
        <v>29</v>
      </c>
      <c r="I2464" s="3">
        <v>79</v>
      </c>
      <c r="J2464" s="3">
        <v>120.2989390360019</v>
      </c>
      <c r="K2464" s="11">
        <f t="shared" si="39"/>
        <v>0.1625861307899687</v>
      </c>
    </row>
    <row r="2465" spans="1:11" ht="15.25" customHeight="1" x14ac:dyDescent="0.35">
      <c r="A2465" s="8">
        <v>8059.2</v>
      </c>
      <c r="B2465" s="3">
        <v>0</v>
      </c>
      <c r="C2465" s="3">
        <v>1</v>
      </c>
      <c r="D2465" s="8">
        <v>10652</v>
      </c>
      <c r="E2465" s="8">
        <v>2592.8000000000002</v>
      </c>
      <c r="F2465" s="3">
        <v>10897</v>
      </c>
      <c r="G2465" s="9">
        <v>1699</v>
      </c>
      <c r="H2465" s="3">
        <v>29</v>
      </c>
      <c r="I2465" s="3">
        <v>80</v>
      </c>
      <c r="J2465" s="3">
        <v>133.15</v>
      </c>
      <c r="K2465" s="11">
        <f t="shared" si="39"/>
        <v>0.243409688321442</v>
      </c>
    </row>
    <row r="2466" spans="1:11" ht="15.25" customHeight="1" x14ac:dyDescent="0.35">
      <c r="A2466" s="8">
        <v>8226.9</v>
      </c>
      <c r="B2466" s="3">
        <v>0</v>
      </c>
      <c r="C2466" s="3">
        <v>2</v>
      </c>
      <c r="D2466" s="8">
        <v>12029.763868343471</v>
      </c>
      <c r="E2466" s="8">
        <v>3802.8638683434751</v>
      </c>
      <c r="F2466" s="3">
        <v>13801</v>
      </c>
      <c r="G2466" s="9">
        <v>9144</v>
      </c>
      <c r="H2466" s="3">
        <v>76</v>
      </c>
      <c r="I2466" s="3">
        <v>27</v>
      </c>
      <c r="J2466" s="3">
        <v>445.54680993864719</v>
      </c>
      <c r="K2466" s="11">
        <f t="shared" si="39"/>
        <v>0.31612123978183604</v>
      </c>
    </row>
    <row r="2467" spans="1:11" ht="15.25" customHeight="1" x14ac:dyDescent="0.35">
      <c r="A2467" s="8">
        <v>8329.08</v>
      </c>
      <c r="B2467" s="3">
        <v>5.000000074505806E-2</v>
      </c>
      <c r="C2467" s="3">
        <v>1</v>
      </c>
      <c r="D2467" s="8">
        <v>8328.0295979892162</v>
      </c>
      <c r="E2467" s="8">
        <v>-1.050402010783728</v>
      </c>
      <c r="F2467" s="3">
        <v>12012</v>
      </c>
      <c r="G2467" s="9">
        <v>4586</v>
      </c>
      <c r="H2467" s="3">
        <v>44</v>
      </c>
      <c r="I2467" s="3">
        <v>124</v>
      </c>
      <c r="J2467" s="3">
        <v>70.696346388121</v>
      </c>
      <c r="K2467" s="11">
        <f t="shared" si="39"/>
        <v>-1.1982208969368545E-4</v>
      </c>
    </row>
    <row r="2468" spans="1:11" ht="15.25" customHeight="1" x14ac:dyDescent="0.35">
      <c r="A2468" s="8">
        <v>8439.48</v>
      </c>
      <c r="B2468" s="3">
        <v>5.000000074505806E-2</v>
      </c>
      <c r="C2468" s="3">
        <v>4</v>
      </c>
      <c r="D2468" s="8">
        <v>10332.22119154459</v>
      </c>
      <c r="E2468" s="8">
        <v>1892.741191544588</v>
      </c>
      <c r="F2468" s="3">
        <v>11612</v>
      </c>
      <c r="G2468" s="9">
        <v>3564</v>
      </c>
      <c r="H2468" s="3">
        <v>51</v>
      </c>
      <c r="I2468" s="3">
        <v>102</v>
      </c>
      <c r="J2468" s="3">
        <v>106.6276697590078</v>
      </c>
      <c r="K2468" s="11">
        <f t="shared" si="39"/>
        <v>0.17402880728382411</v>
      </c>
    </row>
    <row r="2469" spans="1:11" ht="15.25" customHeight="1" x14ac:dyDescent="0.35">
      <c r="A2469" s="8">
        <v>8531.6</v>
      </c>
      <c r="B2469" s="3">
        <v>0</v>
      </c>
      <c r="C2469" s="3">
        <v>1</v>
      </c>
      <c r="D2469" s="8">
        <v>10011.516780498891</v>
      </c>
      <c r="E2469" s="8">
        <v>1479.9167804988849</v>
      </c>
      <c r="F2469" s="3">
        <v>11293</v>
      </c>
      <c r="G2469" s="9">
        <v>2733</v>
      </c>
      <c r="H2469" s="3">
        <v>76</v>
      </c>
      <c r="I2469" s="3">
        <v>28</v>
      </c>
      <c r="J2469" s="3">
        <v>357.55417073210299</v>
      </c>
      <c r="K2469" s="11">
        <f t="shared" si="39"/>
        <v>0.14782143534749578</v>
      </c>
    </row>
    <row r="2470" spans="1:11" ht="15.25" customHeight="1" x14ac:dyDescent="0.35">
      <c r="A2470" s="8">
        <v>8604.9599999999991</v>
      </c>
      <c r="B2470" s="3">
        <v>5.000000074505806E-2</v>
      </c>
      <c r="C2470" s="3">
        <v>4</v>
      </c>
      <c r="D2470" s="8">
        <v>8690.2095576601751</v>
      </c>
      <c r="E2470" s="8">
        <v>85.249557660175924</v>
      </c>
      <c r="F2470" s="3">
        <v>12448</v>
      </c>
      <c r="G2470" s="9">
        <v>5733</v>
      </c>
      <c r="H2470" s="3">
        <v>51</v>
      </c>
      <c r="I2470" s="3">
        <v>104</v>
      </c>
      <c r="J2470" s="3">
        <v>87.95758668497632</v>
      </c>
      <c r="K2470" s="11">
        <f t="shared" si="39"/>
        <v>9.3193471545531849E-3</v>
      </c>
    </row>
    <row r="2471" spans="1:11" ht="15.25" customHeight="1" x14ac:dyDescent="0.35">
      <c r="A2471" s="8">
        <v>8764.3799999999992</v>
      </c>
      <c r="B2471" s="3">
        <v>0</v>
      </c>
      <c r="C2471" s="3">
        <v>1</v>
      </c>
      <c r="D2471" s="8">
        <v>13122.30405929651</v>
      </c>
      <c r="E2471" s="8">
        <v>4357.9240592965143</v>
      </c>
      <c r="F2471" s="3">
        <v>16749</v>
      </c>
      <c r="G2471" s="9">
        <v>16644</v>
      </c>
      <c r="H2471" s="3">
        <v>29</v>
      </c>
      <c r="I2471" s="3">
        <v>87</v>
      </c>
      <c r="J2471" s="3">
        <v>150.83108114133921</v>
      </c>
      <c r="K2471" s="11">
        <f t="shared" si="39"/>
        <v>0.33210052438993271</v>
      </c>
    </row>
    <row r="2472" spans="1:11" ht="15.25" customHeight="1" x14ac:dyDescent="0.35">
      <c r="A2472" s="8">
        <v>9101.4</v>
      </c>
      <c r="B2472" s="3">
        <v>5.000000074505806E-2</v>
      </c>
      <c r="C2472" s="3">
        <v>2</v>
      </c>
      <c r="D2472" s="8">
        <v>11263.34208418651</v>
      </c>
      <c r="E2472" s="8">
        <v>2161.942084186514</v>
      </c>
      <c r="F2472" s="3">
        <v>14956</v>
      </c>
      <c r="G2472" s="9">
        <v>12131</v>
      </c>
      <c r="H2472" s="3">
        <v>51</v>
      </c>
      <c r="I2472" s="3">
        <v>110</v>
      </c>
      <c r="J2472" s="3">
        <v>107.7831779236367</v>
      </c>
      <c r="K2472" s="11">
        <f t="shared" si="39"/>
        <v>0.18234774039669532</v>
      </c>
    </row>
    <row r="2473" spans="1:11" ht="15.25" customHeight="1" x14ac:dyDescent="0.35">
      <c r="A2473" s="8">
        <v>9141</v>
      </c>
      <c r="B2473" s="3">
        <v>0</v>
      </c>
      <c r="C2473" s="3">
        <v>1</v>
      </c>
      <c r="D2473" s="8">
        <v>11229.9</v>
      </c>
      <c r="E2473" s="8">
        <v>2088.9</v>
      </c>
      <c r="F2473" s="3">
        <v>10569</v>
      </c>
      <c r="G2473" s="9">
        <v>859</v>
      </c>
      <c r="H2473" s="3">
        <v>76</v>
      </c>
      <c r="I2473" s="3">
        <v>30</v>
      </c>
      <c r="J2473" s="3">
        <v>374.33</v>
      </c>
      <c r="K2473" s="11">
        <f t="shared" si="39"/>
        <v>0.18601234205113137</v>
      </c>
    </row>
    <row r="2474" spans="1:11" ht="15.25" customHeight="1" x14ac:dyDescent="0.35">
      <c r="A2474" s="8">
        <v>9141</v>
      </c>
      <c r="B2474" s="3">
        <v>0</v>
      </c>
      <c r="C2474" s="3">
        <v>3</v>
      </c>
      <c r="D2474" s="8">
        <v>12119.1</v>
      </c>
      <c r="E2474" s="8">
        <v>2978.1</v>
      </c>
      <c r="F2474" s="3">
        <v>10319</v>
      </c>
      <c r="G2474" s="9">
        <v>367</v>
      </c>
      <c r="H2474" s="3">
        <v>76</v>
      </c>
      <c r="I2474" s="3">
        <v>30</v>
      </c>
      <c r="J2474" s="3">
        <v>403.97</v>
      </c>
      <c r="K2474" s="11">
        <f t="shared" si="39"/>
        <v>0.24573606951011212</v>
      </c>
    </row>
    <row r="2475" spans="1:11" ht="15.25" customHeight="1" x14ac:dyDescent="0.35">
      <c r="A2475" s="8">
        <v>9141</v>
      </c>
      <c r="B2475" s="3">
        <v>5.000000074505806E-2</v>
      </c>
      <c r="C2475" s="3">
        <v>1</v>
      </c>
      <c r="D2475" s="8">
        <v>11789.6805395101</v>
      </c>
      <c r="E2475" s="8">
        <v>2648.680539510096</v>
      </c>
      <c r="F2475" s="3">
        <v>12169</v>
      </c>
      <c r="G2475" s="9">
        <v>5007</v>
      </c>
      <c r="H2475" s="3">
        <v>76</v>
      </c>
      <c r="I2475" s="3">
        <v>30</v>
      </c>
      <c r="J2475" s="3">
        <v>413.67300171075118</v>
      </c>
      <c r="K2475" s="11">
        <f t="shared" si="39"/>
        <v>0.21342787890889955</v>
      </c>
    </row>
    <row r="2476" spans="1:11" ht="15.25" customHeight="1" x14ac:dyDescent="0.35">
      <c r="A2476" s="8">
        <v>9141</v>
      </c>
      <c r="B2476" s="3">
        <v>0.15000000596046451</v>
      </c>
      <c r="C2476" s="3">
        <v>3</v>
      </c>
      <c r="D2476" s="8">
        <v>10169.67325140243</v>
      </c>
      <c r="E2476" s="8">
        <v>1028.67325140243</v>
      </c>
      <c r="F2476" s="3">
        <v>12373</v>
      </c>
      <c r="G2476" s="9">
        <v>5537</v>
      </c>
      <c r="H2476" s="3">
        <v>76</v>
      </c>
      <c r="I2476" s="3">
        <v>30</v>
      </c>
      <c r="J2476" s="3">
        <v>398.81071853785659</v>
      </c>
      <c r="K2476" s="11">
        <f t="shared" si="39"/>
        <v>8.5978402250054251E-2</v>
      </c>
    </row>
    <row r="2477" spans="1:11" ht="15.25" customHeight="1" x14ac:dyDescent="0.35">
      <c r="A2477" s="8">
        <v>9445.6999999999989</v>
      </c>
      <c r="B2477" s="3">
        <v>0</v>
      </c>
      <c r="C2477" s="3">
        <v>1</v>
      </c>
      <c r="D2477" s="8">
        <v>14114.815264467819</v>
      </c>
      <c r="E2477" s="8">
        <v>4669.1152644678168</v>
      </c>
      <c r="F2477" s="3">
        <v>13138</v>
      </c>
      <c r="G2477" s="9">
        <v>7498</v>
      </c>
      <c r="H2477" s="3">
        <v>76</v>
      </c>
      <c r="I2477" s="3">
        <v>31</v>
      </c>
      <c r="J2477" s="3">
        <v>455.31662143444572</v>
      </c>
      <c r="K2477" s="11">
        <f t="shared" si="39"/>
        <v>0.33079535062861909</v>
      </c>
    </row>
    <row r="2478" spans="1:11" ht="15.25" customHeight="1" x14ac:dyDescent="0.35">
      <c r="A2478" s="8">
        <v>9445.6999999999989</v>
      </c>
      <c r="B2478" s="3">
        <v>0</v>
      </c>
      <c r="C2478" s="3">
        <v>2</v>
      </c>
      <c r="D2478" s="8">
        <v>11405.95942938125</v>
      </c>
      <c r="E2478" s="8">
        <v>1960.259429381249</v>
      </c>
      <c r="F2478" s="3">
        <v>15559</v>
      </c>
      <c r="G2478" s="9">
        <v>13644</v>
      </c>
      <c r="H2478" s="3">
        <v>76</v>
      </c>
      <c r="I2478" s="3">
        <v>31</v>
      </c>
      <c r="J2478" s="3">
        <v>367.93417514133063</v>
      </c>
      <c r="K2478" s="11">
        <f t="shared" si="39"/>
        <v>0.17186273908109009</v>
      </c>
    </row>
    <row r="2479" spans="1:11" ht="15.25" customHeight="1" x14ac:dyDescent="0.35">
      <c r="A2479" s="8">
        <v>9445.6999999999989</v>
      </c>
      <c r="B2479" s="3">
        <v>0</v>
      </c>
      <c r="C2479" s="3">
        <v>2</v>
      </c>
      <c r="D2479" s="8">
        <v>12560.05479981901</v>
      </c>
      <c r="E2479" s="8">
        <v>3114.3547998190129</v>
      </c>
      <c r="F2479" s="3">
        <v>12129</v>
      </c>
      <c r="G2479" s="9">
        <v>4903</v>
      </c>
      <c r="H2479" s="3">
        <v>76</v>
      </c>
      <c r="I2479" s="3">
        <v>31</v>
      </c>
      <c r="J2479" s="3">
        <v>405.16305805867779</v>
      </c>
      <c r="K2479" s="11">
        <f t="shared" si="39"/>
        <v>0.24795710285148517</v>
      </c>
    </row>
    <row r="2480" spans="1:11" ht="15.25" customHeight="1" x14ac:dyDescent="0.35">
      <c r="A2480" s="8">
        <v>9445.6999999999989</v>
      </c>
      <c r="B2480" s="3">
        <v>0</v>
      </c>
      <c r="C2480" s="3">
        <v>2</v>
      </c>
      <c r="D2480" s="8">
        <v>15214.828880912541</v>
      </c>
      <c r="E2480" s="8">
        <v>5769.1288809125444</v>
      </c>
      <c r="F2480" s="3">
        <v>12302</v>
      </c>
      <c r="G2480" s="9">
        <v>5351</v>
      </c>
      <c r="H2480" s="3">
        <v>76</v>
      </c>
      <c r="I2480" s="3">
        <v>31</v>
      </c>
      <c r="J2480" s="3">
        <v>490.80093164234012</v>
      </c>
      <c r="K2480" s="11">
        <f t="shared" si="39"/>
        <v>0.37917803256729943</v>
      </c>
    </row>
    <row r="2481" spans="1:11" ht="15.25" customHeight="1" x14ac:dyDescent="0.35">
      <c r="A2481" s="8">
        <v>9445.6999999999989</v>
      </c>
      <c r="B2481" s="3">
        <v>0</v>
      </c>
      <c r="C2481" s="3">
        <v>2</v>
      </c>
      <c r="D2481" s="8">
        <v>15398.36792387825</v>
      </c>
      <c r="E2481" s="8">
        <v>5952.667923878249</v>
      </c>
      <c r="F2481" s="3">
        <v>14723</v>
      </c>
      <c r="G2481" s="9">
        <v>11532</v>
      </c>
      <c r="H2481" s="3">
        <v>76</v>
      </c>
      <c r="I2481" s="3">
        <v>31</v>
      </c>
      <c r="J2481" s="3">
        <v>496.72154593155642</v>
      </c>
      <c r="K2481" s="11">
        <f t="shared" si="39"/>
        <v>0.38657784729558559</v>
      </c>
    </row>
    <row r="2482" spans="1:11" ht="15.25" customHeight="1" x14ac:dyDescent="0.35">
      <c r="A2482" s="8">
        <v>9445.6999999999989</v>
      </c>
      <c r="B2482" s="3">
        <v>0</v>
      </c>
      <c r="C2482" s="3">
        <v>4</v>
      </c>
      <c r="D2482" s="8">
        <v>10348.14688411976</v>
      </c>
      <c r="E2482" s="8">
        <v>902.44688411976313</v>
      </c>
      <c r="F2482" s="3">
        <v>11123</v>
      </c>
      <c r="G2482" s="9">
        <v>2279</v>
      </c>
      <c r="H2482" s="3">
        <v>76</v>
      </c>
      <c r="I2482" s="3">
        <v>31</v>
      </c>
      <c r="J2482" s="3">
        <v>333.81118981031489</v>
      </c>
      <c r="K2482" s="11">
        <f t="shared" si="39"/>
        <v>8.7208549919662967E-2</v>
      </c>
    </row>
    <row r="2483" spans="1:11" ht="15.25" customHeight="1" x14ac:dyDescent="0.35">
      <c r="A2483" s="8">
        <v>9515.0999999999985</v>
      </c>
      <c r="B2483" s="3">
        <v>5.000000074505806E-2</v>
      </c>
      <c r="C2483" s="3">
        <v>1</v>
      </c>
      <c r="D2483" s="8">
        <v>8901.0437992435272</v>
      </c>
      <c r="E2483" s="8">
        <v>-614.0562007564713</v>
      </c>
      <c r="F2483" s="3">
        <v>13284</v>
      </c>
      <c r="G2483" s="9">
        <v>7878</v>
      </c>
      <c r="H2483" s="3">
        <v>51</v>
      </c>
      <c r="I2483" s="3">
        <v>115</v>
      </c>
      <c r="J2483" s="3">
        <v>81.474085182831701</v>
      </c>
      <c r="K2483" s="11">
        <f t="shared" si="39"/>
        <v>-6.553763844086663E-2</v>
      </c>
    </row>
    <row r="2484" spans="1:11" ht="15.25" customHeight="1" x14ac:dyDescent="0.35">
      <c r="A2484" s="8">
        <v>9750.4</v>
      </c>
      <c r="B2484" s="3">
        <v>0</v>
      </c>
      <c r="C2484" s="3">
        <v>2</v>
      </c>
      <c r="D2484" s="8">
        <v>13282.180811830451</v>
      </c>
      <c r="E2484" s="8">
        <v>3531.7808118304529</v>
      </c>
      <c r="F2484" s="3">
        <v>13887</v>
      </c>
      <c r="G2484" s="9">
        <v>9371</v>
      </c>
      <c r="H2484" s="3">
        <v>76</v>
      </c>
      <c r="I2484" s="3">
        <v>32</v>
      </c>
      <c r="J2484" s="3">
        <v>415.06815036970158</v>
      </c>
      <c r="K2484" s="11">
        <f t="shared" si="39"/>
        <v>0.26590368418149318</v>
      </c>
    </row>
    <row r="2485" spans="1:11" ht="15.25" customHeight="1" x14ac:dyDescent="0.35">
      <c r="A2485" s="8">
        <v>9846.06</v>
      </c>
      <c r="B2485" s="3">
        <v>5.000000074505806E-2</v>
      </c>
      <c r="C2485" s="3">
        <v>4</v>
      </c>
      <c r="D2485" s="8">
        <v>12062.32154331994</v>
      </c>
      <c r="E2485" s="8">
        <v>2216.2615433199371</v>
      </c>
      <c r="F2485" s="3">
        <v>15792</v>
      </c>
      <c r="G2485" s="9">
        <v>14247</v>
      </c>
      <c r="H2485" s="3">
        <v>51</v>
      </c>
      <c r="I2485" s="3">
        <v>119</v>
      </c>
      <c r="J2485" s="3">
        <v>106.6989964863341</v>
      </c>
      <c r="K2485" s="11">
        <f t="shared" si="39"/>
        <v>0.17454753273997126</v>
      </c>
    </row>
    <row r="2486" spans="1:11" ht="15.25" customHeight="1" x14ac:dyDescent="0.35">
      <c r="A2486" s="8">
        <v>9928.7999999999993</v>
      </c>
      <c r="B2486" s="3">
        <v>5.000000074505806E-2</v>
      </c>
      <c r="C2486" s="3">
        <v>1</v>
      </c>
      <c r="D2486" s="8">
        <v>10554.1199917227</v>
      </c>
      <c r="E2486" s="8">
        <v>625.3199917227048</v>
      </c>
      <c r="F2486" s="3">
        <v>10776</v>
      </c>
      <c r="G2486" s="9">
        <v>1389</v>
      </c>
      <c r="H2486" s="3">
        <v>51</v>
      </c>
      <c r="I2486" s="3">
        <v>120</v>
      </c>
      <c r="J2486" s="3">
        <v>92.58</v>
      </c>
      <c r="K2486" s="11">
        <f t="shared" si="39"/>
        <v>5.6286454212816375E-2</v>
      </c>
    </row>
    <row r="2487" spans="1:11" ht="15.25" customHeight="1" x14ac:dyDescent="0.35">
      <c r="A2487" s="8">
        <v>9973.26</v>
      </c>
      <c r="B2487" s="3">
        <v>0</v>
      </c>
      <c r="C2487" s="3">
        <v>1</v>
      </c>
      <c r="D2487" s="8">
        <v>12890.71086632575</v>
      </c>
      <c r="E2487" s="8">
        <v>2917.4508663257511</v>
      </c>
      <c r="F2487" s="3">
        <v>13405</v>
      </c>
      <c r="G2487" s="9">
        <v>8164</v>
      </c>
      <c r="H2487" s="3">
        <v>29</v>
      </c>
      <c r="I2487" s="3">
        <v>99</v>
      </c>
      <c r="J2487" s="3">
        <v>130.20920066995711</v>
      </c>
      <c r="K2487" s="11">
        <f t="shared" si="39"/>
        <v>0.22632195358185964</v>
      </c>
    </row>
    <row r="2488" spans="1:11" ht="15.25" customHeight="1" x14ac:dyDescent="0.35">
      <c r="A2488" s="8">
        <v>9973.26</v>
      </c>
      <c r="B2488" s="3">
        <v>0</v>
      </c>
      <c r="C2488" s="3">
        <v>2</v>
      </c>
      <c r="D2488" s="8">
        <v>14113.01659571213</v>
      </c>
      <c r="E2488" s="8">
        <v>4139.7565957121333</v>
      </c>
      <c r="F2488" s="3">
        <v>15077</v>
      </c>
      <c r="G2488" s="9">
        <v>12427</v>
      </c>
      <c r="H2488" s="3">
        <v>29</v>
      </c>
      <c r="I2488" s="3">
        <v>99</v>
      </c>
      <c r="J2488" s="3">
        <v>142.55572318901139</v>
      </c>
      <c r="K2488" s="11">
        <f t="shared" si="39"/>
        <v>0.29332896816474308</v>
      </c>
    </row>
    <row r="2489" spans="1:11" ht="15.25" customHeight="1" x14ac:dyDescent="0.35">
      <c r="A2489" s="8">
        <v>10055.1</v>
      </c>
      <c r="B2489" s="3">
        <v>0</v>
      </c>
      <c r="C2489" s="3">
        <v>2</v>
      </c>
      <c r="D2489" s="8">
        <v>10657.29862615928</v>
      </c>
      <c r="E2489" s="8">
        <v>602.19862615927741</v>
      </c>
      <c r="F2489" s="3">
        <v>15473</v>
      </c>
      <c r="G2489" s="9">
        <v>13417</v>
      </c>
      <c r="H2489" s="3">
        <v>76</v>
      </c>
      <c r="I2489" s="3">
        <v>33</v>
      </c>
      <c r="J2489" s="3">
        <v>322.94844321694779</v>
      </c>
      <c r="K2489" s="11">
        <f t="shared" si="39"/>
        <v>5.6505747589837431E-2</v>
      </c>
    </row>
    <row r="2490" spans="1:11" ht="15.25" customHeight="1" x14ac:dyDescent="0.35">
      <c r="A2490" s="8">
        <v>10055.1</v>
      </c>
      <c r="B2490" s="3">
        <v>0</v>
      </c>
      <c r="C2490" s="3">
        <v>2</v>
      </c>
      <c r="D2490" s="8">
        <v>12445.004241857539</v>
      </c>
      <c r="E2490" s="8">
        <v>2389.9042418575432</v>
      </c>
      <c r="F2490" s="3">
        <v>12965</v>
      </c>
      <c r="G2490" s="9">
        <v>7058</v>
      </c>
      <c r="H2490" s="3">
        <v>76</v>
      </c>
      <c r="I2490" s="3">
        <v>33</v>
      </c>
      <c r="J2490" s="3">
        <v>377.12134066234978</v>
      </c>
      <c r="K2490" s="11">
        <f t="shared" si="39"/>
        <v>0.1920372380283597</v>
      </c>
    </row>
    <row r="2491" spans="1:11" ht="15.25" customHeight="1" x14ac:dyDescent="0.35">
      <c r="A2491" s="8">
        <v>10055.1</v>
      </c>
      <c r="B2491" s="3">
        <v>0</v>
      </c>
      <c r="C2491" s="3">
        <v>2</v>
      </c>
      <c r="D2491" s="8">
        <v>15426.60844401529</v>
      </c>
      <c r="E2491" s="8">
        <v>5371.5084440152878</v>
      </c>
      <c r="F2491" s="3">
        <v>16395</v>
      </c>
      <c r="G2491" s="9">
        <v>15781</v>
      </c>
      <c r="H2491" s="3">
        <v>76</v>
      </c>
      <c r="I2491" s="3">
        <v>33</v>
      </c>
      <c r="J2491" s="3">
        <v>467.47298315197838</v>
      </c>
      <c r="K2491" s="11">
        <f t="shared" si="39"/>
        <v>0.34819762642638091</v>
      </c>
    </row>
    <row r="2492" spans="1:11" ht="15.25" customHeight="1" x14ac:dyDescent="0.35">
      <c r="A2492" s="8">
        <v>10055.1</v>
      </c>
      <c r="B2492" s="3">
        <v>5.000000074505806E-2</v>
      </c>
      <c r="C2492" s="3">
        <v>1</v>
      </c>
      <c r="D2492" s="8">
        <v>12188.753975402131</v>
      </c>
      <c r="E2492" s="8">
        <v>2133.6539754021319</v>
      </c>
      <c r="F2492" s="3">
        <v>13005</v>
      </c>
      <c r="G2492" s="9">
        <v>7162</v>
      </c>
      <c r="H2492" s="3">
        <v>76</v>
      </c>
      <c r="I2492" s="3">
        <v>33</v>
      </c>
      <c r="J2492" s="3">
        <v>388.79598038154472</v>
      </c>
      <c r="K2492" s="11">
        <f t="shared" si="39"/>
        <v>0.1662984812994763</v>
      </c>
    </row>
    <row r="2493" spans="1:11" ht="15.25" customHeight="1" x14ac:dyDescent="0.35">
      <c r="A2493" s="8">
        <v>10055.1</v>
      </c>
      <c r="B2493" s="3">
        <v>5.000000074505806E-2</v>
      </c>
      <c r="C2493" s="3">
        <v>1</v>
      </c>
      <c r="D2493" s="8">
        <v>12921.215989866259</v>
      </c>
      <c r="E2493" s="8">
        <v>2866.1159898662572</v>
      </c>
      <c r="F2493" s="3">
        <v>10273</v>
      </c>
      <c r="G2493" s="9">
        <v>243</v>
      </c>
      <c r="H2493" s="3">
        <v>76</v>
      </c>
      <c r="I2493" s="3">
        <v>33</v>
      </c>
      <c r="J2493" s="3">
        <v>412.16</v>
      </c>
      <c r="K2493" s="11">
        <f t="shared" si="39"/>
        <v>0.21072398993817179</v>
      </c>
    </row>
    <row r="2494" spans="1:11" ht="15.25" customHeight="1" x14ac:dyDescent="0.35">
      <c r="A2494" s="8">
        <v>10074</v>
      </c>
      <c r="B2494" s="3">
        <v>0</v>
      </c>
      <c r="C2494" s="3">
        <v>2</v>
      </c>
      <c r="D2494" s="8">
        <v>16481.753423146911</v>
      </c>
      <c r="E2494" s="8">
        <v>6407.7534231469108</v>
      </c>
      <c r="F2494" s="3">
        <v>15913</v>
      </c>
      <c r="G2494" s="9">
        <v>14555</v>
      </c>
      <c r="H2494" s="3">
        <v>29</v>
      </c>
      <c r="I2494" s="3">
        <v>100</v>
      </c>
      <c r="J2494" s="3">
        <v>164.8175342314691</v>
      </c>
      <c r="K2494" s="11">
        <f t="shared" si="39"/>
        <v>0.38877862437547978</v>
      </c>
    </row>
    <row r="2495" spans="1:11" ht="15.25" customHeight="1" x14ac:dyDescent="0.35">
      <c r="A2495" s="8">
        <v>10342.5</v>
      </c>
      <c r="B2495" s="3">
        <v>5.000000074505806E-2</v>
      </c>
      <c r="C2495" s="3">
        <v>3</v>
      </c>
      <c r="D2495" s="8">
        <v>13488.44304681293</v>
      </c>
      <c r="E2495" s="8">
        <v>3145.9430468129322</v>
      </c>
      <c r="F2495" s="3">
        <v>14120</v>
      </c>
      <c r="G2495" s="9">
        <v>9973</v>
      </c>
      <c r="H2495" s="3">
        <v>51</v>
      </c>
      <c r="I2495" s="3">
        <v>125</v>
      </c>
      <c r="J2495" s="3">
        <v>113.58688890434981</v>
      </c>
      <c r="K2495" s="11">
        <f t="shared" si="39"/>
        <v>0.22157085749304001</v>
      </c>
    </row>
    <row r="2496" spans="1:11" ht="15.25" customHeight="1" x14ac:dyDescent="0.35">
      <c r="A2496" s="8">
        <v>10359.799999999999</v>
      </c>
      <c r="B2496" s="3">
        <v>0</v>
      </c>
      <c r="C2496" s="3">
        <v>2</v>
      </c>
      <c r="D2496" s="8">
        <v>15040.083314382189</v>
      </c>
      <c r="E2496" s="8">
        <v>4680.2833143821954</v>
      </c>
      <c r="F2496" s="3">
        <v>16139</v>
      </c>
      <c r="G2496" s="9">
        <v>15124</v>
      </c>
      <c r="H2496" s="3">
        <v>76</v>
      </c>
      <c r="I2496" s="3">
        <v>34</v>
      </c>
      <c r="J2496" s="3">
        <v>442.35539159947632</v>
      </c>
      <c r="K2496" s="11">
        <f t="shared" si="39"/>
        <v>0.31118732632994384</v>
      </c>
    </row>
    <row r="2497" spans="1:11" ht="15.25" customHeight="1" x14ac:dyDescent="0.35">
      <c r="A2497" s="8">
        <v>10359.799999999999</v>
      </c>
      <c r="B2497" s="3">
        <v>0</v>
      </c>
      <c r="C2497" s="3">
        <v>2</v>
      </c>
      <c r="D2497" s="8">
        <v>15149.201744259521</v>
      </c>
      <c r="E2497" s="8">
        <v>4789.4017442595195</v>
      </c>
      <c r="F2497" s="3">
        <v>12215</v>
      </c>
      <c r="G2497" s="9">
        <v>5130</v>
      </c>
      <c r="H2497" s="3">
        <v>76</v>
      </c>
      <c r="I2497" s="3">
        <v>34</v>
      </c>
      <c r="J2497" s="3">
        <v>445.56475718410348</v>
      </c>
      <c r="K2497" s="11">
        <f t="shared" si="39"/>
        <v>0.31614878626026388</v>
      </c>
    </row>
    <row r="2498" spans="1:11" ht="15.25" customHeight="1" x14ac:dyDescent="0.35">
      <c r="A2498" s="8">
        <v>10359.799999999999</v>
      </c>
      <c r="B2498" s="3">
        <v>5.000000074505806E-2</v>
      </c>
      <c r="C2498" s="3">
        <v>5</v>
      </c>
      <c r="D2498" s="8">
        <v>11604.95623282302</v>
      </c>
      <c r="E2498" s="8">
        <v>1245.1562328230191</v>
      </c>
      <c r="F2498" s="3">
        <v>14677</v>
      </c>
      <c r="G2498" s="9">
        <v>11416</v>
      </c>
      <c r="H2498" s="3">
        <v>76</v>
      </c>
      <c r="I2498" s="3">
        <v>34</v>
      </c>
      <c r="J2498" s="3">
        <v>359.28657095741352</v>
      </c>
      <c r="K2498" s="11">
        <f t="shared" si="39"/>
        <v>0.10193045079381595</v>
      </c>
    </row>
    <row r="2499" spans="1:11" ht="15.25" customHeight="1" x14ac:dyDescent="0.35">
      <c r="A2499" s="8">
        <v>10664.5</v>
      </c>
      <c r="B2499" s="3">
        <v>0</v>
      </c>
      <c r="C2499" s="3">
        <v>1</v>
      </c>
      <c r="D2499" s="8">
        <v>14078.05</v>
      </c>
      <c r="E2499" s="8">
        <v>3413.5500000000011</v>
      </c>
      <c r="F2499" s="3">
        <v>10630</v>
      </c>
      <c r="G2499" s="9">
        <v>1009</v>
      </c>
      <c r="H2499" s="3">
        <v>76</v>
      </c>
      <c r="I2499" s="3">
        <v>35</v>
      </c>
      <c r="J2499" s="3">
        <v>402.23</v>
      </c>
      <c r="K2499" s="11">
        <f t="shared" ref="K2499:K2562" si="40">+(E2499/(I2499*J2499))</f>
        <v>0.24247321184396992</v>
      </c>
    </row>
    <row r="2500" spans="1:11" ht="15.25" customHeight="1" x14ac:dyDescent="0.35">
      <c r="A2500" s="8">
        <v>10664.5</v>
      </c>
      <c r="B2500" s="3">
        <v>0</v>
      </c>
      <c r="C2500" s="3">
        <v>2</v>
      </c>
      <c r="D2500" s="8">
        <v>13348.051040829059</v>
      </c>
      <c r="E2500" s="8">
        <v>2683.5510408290629</v>
      </c>
      <c r="F2500" s="3">
        <v>13051</v>
      </c>
      <c r="G2500" s="9">
        <v>7285</v>
      </c>
      <c r="H2500" s="3">
        <v>76</v>
      </c>
      <c r="I2500" s="3">
        <v>35</v>
      </c>
      <c r="J2500" s="3">
        <v>381.37288688083038</v>
      </c>
      <c r="K2500" s="11">
        <f t="shared" si="40"/>
        <v>0.20104440960111766</v>
      </c>
    </row>
    <row r="2501" spans="1:11" ht="15.25" customHeight="1" x14ac:dyDescent="0.35">
      <c r="A2501" s="8">
        <v>10664.5</v>
      </c>
      <c r="B2501" s="3">
        <v>0</v>
      </c>
      <c r="C2501" s="3">
        <v>2</v>
      </c>
      <c r="D2501" s="8">
        <v>13366.85</v>
      </c>
      <c r="E2501" s="8">
        <v>2702.35</v>
      </c>
      <c r="F2501" s="3">
        <v>10399</v>
      </c>
      <c r="G2501" s="9">
        <v>580</v>
      </c>
      <c r="H2501" s="3">
        <v>76</v>
      </c>
      <c r="I2501" s="3">
        <v>35</v>
      </c>
      <c r="J2501" s="3">
        <v>381.91</v>
      </c>
      <c r="K2501" s="11">
        <f t="shared" si="40"/>
        <v>0.20216805006415123</v>
      </c>
    </row>
    <row r="2502" spans="1:11" ht="15.25" customHeight="1" x14ac:dyDescent="0.35">
      <c r="A2502" s="8">
        <v>10664.5</v>
      </c>
      <c r="B2502" s="3">
        <v>0</v>
      </c>
      <c r="C2502" s="3">
        <v>2</v>
      </c>
      <c r="D2502" s="8">
        <v>16617.746231986519</v>
      </c>
      <c r="E2502" s="8">
        <v>5953.246231986519</v>
      </c>
      <c r="F2502" s="3">
        <v>11379</v>
      </c>
      <c r="G2502" s="9">
        <v>2961</v>
      </c>
      <c r="H2502" s="3">
        <v>76</v>
      </c>
      <c r="I2502" s="3">
        <v>35</v>
      </c>
      <c r="J2502" s="3">
        <v>474.79274948532913</v>
      </c>
      <c r="K2502" s="11">
        <f t="shared" si="40"/>
        <v>0.35824630782527334</v>
      </c>
    </row>
    <row r="2503" spans="1:11" ht="15.25" customHeight="1" x14ac:dyDescent="0.35">
      <c r="A2503" s="8">
        <v>10664.5</v>
      </c>
      <c r="B2503" s="3">
        <v>5.000000074505806E-2</v>
      </c>
      <c r="C2503" s="3">
        <v>2</v>
      </c>
      <c r="D2503" s="8">
        <v>16832.873580973752</v>
      </c>
      <c r="E2503" s="8">
        <v>6168.3735809737482</v>
      </c>
      <c r="F2503" s="3">
        <v>16349</v>
      </c>
      <c r="G2503" s="9">
        <v>15674</v>
      </c>
      <c r="H2503" s="3">
        <v>76</v>
      </c>
      <c r="I2503" s="3">
        <v>35</v>
      </c>
      <c r="J2503" s="3">
        <v>506.25183741880579</v>
      </c>
      <c r="K2503" s="11">
        <f t="shared" si="40"/>
        <v>0.34812564052954043</v>
      </c>
    </row>
    <row r="2504" spans="1:11" ht="15.25" customHeight="1" x14ac:dyDescent="0.35">
      <c r="A2504" s="8">
        <v>10664.5</v>
      </c>
      <c r="B2504" s="3">
        <v>0.15000000596046451</v>
      </c>
      <c r="C2504" s="3">
        <v>2</v>
      </c>
      <c r="D2504" s="8">
        <v>10915.868676452759</v>
      </c>
      <c r="E2504" s="8">
        <v>251.3686764527647</v>
      </c>
      <c r="F2504" s="3">
        <v>16553</v>
      </c>
      <c r="G2504" s="9">
        <v>16175</v>
      </c>
      <c r="H2504" s="3">
        <v>76</v>
      </c>
      <c r="I2504" s="3">
        <v>35</v>
      </c>
      <c r="J2504" s="3">
        <v>366.91995808397422</v>
      </c>
      <c r="K2504" s="11">
        <f t="shared" si="40"/>
        <v>1.9573648219814263E-2</v>
      </c>
    </row>
    <row r="2505" spans="1:11" ht="15.25" customHeight="1" x14ac:dyDescent="0.35">
      <c r="A2505" s="8">
        <v>10664.5</v>
      </c>
      <c r="B2505" s="3">
        <v>0.15000000596046451</v>
      </c>
      <c r="C2505" s="3">
        <v>3</v>
      </c>
      <c r="D2505" s="8">
        <v>10379.33194731434</v>
      </c>
      <c r="E2505" s="8">
        <v>-285.1680526856635</v>
      </c>
      <c r="F2505" s="3">
        <v>14881</v>
      </c>
      <c r="G2505" s="9">
        <v>11937</v>
      </c>
      <c r="H2505" s="3">
        <v>76</v>
      </c>
      <c r="I2505" s="3">
        <v>35</v>
      </c>
      <c r="J2505" s="3">
        <v>348.88510991924181</v>
      </c>
      <c r="K2505" s="11">
        <f t="shared" si="40"/>
        <v>-2.3353414681548876E-2</v>
      </c>
    </row>
    <row r="2506" spans="1:11" ht="15.25" customHeight="1" x14ac:dyDescent="0.35">
      <c r="A2506" s="8">
        <v>10664.5</v>
      </c>
      <c r="B2506" s="3">
        <v>0.15000000596046451</v>
      </c>
      <c r="C2506" s="3">
        <v>3</v>
      </c>
      <c r="D2506" s="8">
        <v>10685.009925073389</v>
      </c>
      <c r="E2506" s="8">
        <v>20.509925073385599</v>
      </c>
      <c r="F2506" s="3">
        <v>10701</v>
      </c>
      <c r="G2506" s="9">
        <v>1196</v>
      </c>
      <c r="H2506" s="3">
        <v>76</v>
      </c>
      <c r="I2506" s="3">
        <v>35</v>
      </c>
      <c r="J2506" s="3">
        <v>359.16</v>
      </c>
      <c r="K2506" s="11">
        <f t="shared" si="40"/>
        <v>1.631578848534326E-3</v>
      </c>
    </row>
    <row r="2507" spans="1:11" ht="15.25" customHeight="1" x14ac:dyDescent="0.35">
      <c r="A2507" s="8">
        <v>10969.2</v>
      </c>
      <c r="B2507" s="3">
        <v>0</v>
      </c>
      <c r="C2507" s="3">
        <v>1</v>
      </c>
      <c r="D2507" s="8">
        <v>15540.386739553291</v>
      </c>
      <c r="E2507" s="8">
        <v>4571.1867395532918</v>
      </c>
      <c r="F2507" s="3">
        <v>14637</v>
      </c>
      <c r="G2507" s="9">
        <v>11307</v>
      </c>
      <c r="H2507" s="3">
        <v>76</v>
      </c>
      <c r="I2507" s="3">
        <v>36</v>
      </c>
      <c r="J2507" s="3">
        <v>431.67740943203592</v>
      </c>
      <c r="K2507" s="11">
        <f t="shared" si="40"/>
        <v>0.29414884044801387</v>
      </c>
    </row>
    <row r="2508" spans="1:11" ht="15.25" customHeight="1" x14ac:dyDescent="0.35">
      <c r="A2508" s="8">
        <v>10969.2</v>
      </c>
      <c r="B2508" s="3">
        <v>0</v>
      </c>
      <c r="C2508" s="3">
        <v>2</v>
      </c>
      <c r="D2508" s="8">
        <v>12315.03110466862</v>
      </c>
      <c r="E2508" s="8">
        <v>1345.8311046686249</v>
      </c>
      <c r="F2508" s="3">
        <v>16309</v>
      </c>
      <c r="G2508" s="9">
        <v>15569</v>
      </c>
      <c r="H2508" s="3">
        <v>76</v>
      </c>
      <c r="I2508" s="3">
        <v>36</v>
      </c>
      <c r="J2508" s="3">
        <v>342.0841973519062</v>
      </c>
      <c r="K2508" s="11">
        <f t="shared" si="40"/>
        <v>0.10928361392107412</v>
      </c>
    </row>
    <row r="2509" spans="1:11" ht="15.25" customHeight="1" x14ac:dyDescent="0.35">
      <c r="A2509" s="8">
        <v>10969.2</v>
      </c>
      <c r="B2509" s="3">
        <v>0</v>
      </c>
      <c r="C2509" s="3">
        <v>3</v>
      </c>
      <c r="D2509" s="8">
        <v>12794.736309992841</v>
      </c>
      <c r="E2509" s="8">
        <v>1825.536309992842</v>
      </c>
      <c r="F2509" s="3">
        <v>11959</v>
      </c>
      <c r="G2509" s="9">
        <v>4447</v>
      </c>
      <c r="H2509" s="3">
        <v>76</v>
      </c>
      <c r="I2509" s="3">
        <v>36</v>
      </c>
      <c r="J2509" s="3">
        <v>355.40934194424563</v>
      </c>
      <c r="K2509" s="11">
        <f t="shared" si="40"/>
        <v>0.14267869737706718</v>
      </c>
    </row>
    <row r="2510" spans="1:11" ht="15.25" customHeight="1" x14ac:dyDescent="0.35">
      <c r="A2510" s="8">
        <v>10969.2</v>
      </c>
      <c r="B2510" s="3">
        <v>0.15000000596046451</v>
      </c>
      <c r="C2510" s="3">
        <v>3</v>
      </c>
      <c r="D2510" s="8">
        <v>14334.70989550884</v>
      </c>
      <c r="E2510" s="8">
        <v>3365.509895508842</v>
      </c>
      <c r="F2510" s="3">
        <v>16215</v>
      </c>
      <c r="G2510" s="9">
        <v>15323</v>
      </c>
      <c r="H2510" s="3">
        <v>76</v>
      </c>
      <c r="I2510" s="3">
        <v>36</v>
      </c>
      <c r="J2510" s="3">
        <v>468.45457503360421</v>
      </c>
      <c r="K2510" s="11">
        <f t="shared" si="40"/>
        <v>0.19956339625811223</v>
      </c>
    </row>
    <row r="2511" spans="1:11" ht="15.25" customHeight="1" x14ac:dyDescent="0.35">
      <c r="A2511" s="8">
        <v>11273.9</v>
      </c>
      <c r="B2511" s="3">
        <v>0</v>
      </c>
      <c r="C2511" s="3">
        <v>3</v>
      </c>
      <c r="D2511" s="8">
        <v>13344.24211251568</v>
      </c>
      <c r="E2511" s="8">
        <v>2070.3421125156842</v>
      </c>
      <c r="F2511" s="3">
        <v>15303</v>
      </c>
      <c r="G2511" s="9">
        <v>12961</v>
      </c>
      <c r="H2511" s="3">
        <v>76</v>
      </c>
      <c r="I2511" s="3">
        <v>37</v>
      </c>
      <c r="J2511" s="3">
        <v>360.6551922301536</v>
      </c>
      <c r="K2511" s="11">
        <f t="shared" si="40"/>
        <v>0.15514872220235662</v>
      </c>
    </row>
    <row r="2512" spans="1:11" ht="15.25" customHeight="1" x14ac:dyDescent="0.35">
      <c r="A2512" s="8">
        <v>11273.9</v>
      </c>
      <c r="B2512" s="3">
        <v>5.000000074505806E-2</v>
      </c>
      <c r="C2512" s="3">
        <v>1</v>
      </c>
      <c r="D2512" s="8">
        <v>13848.22888456044</v>
      </c>
      <c r="E2512" s="8">
        <v>2574.3288845604402</v>
      </c>
      <c r="F2512" s="3">
        <v>15513</v>
      </c>
      <c r="G2512" s="9">
        <v>13521</v>
      </c>
      <c r="H2512" s="3">
        <v>76</v>
      </c>
      <c r="I2512" s="3">
        <v>37</v>
      </c>
      <c r="J2512" s="3">
        <v>393.97521750842708</v>
      </c>
      <c r="K2512" s="11">
        <f t="shared" si="40"/>
        <v>0.17660109886983721</v>
      </c>
    </row>
    <row r="2513" spans="1:11" ht="15.25" customHeight="1" x14ac:dyDescent="0.35">
      <c r="A2513" s="8">
        <v>11273.9</v>
      </c>
      <c r="B2513" s="3">
        <v>0.15000000596046451</v>
      </c>
      <c r="C2513" s="3">
        <v>2</v>
      </c>
      <c r="D2513" s="8">
        <v>12996.15543858972</v>
      </c>
      <c r="E2513" s="8">
        <v>1722.255438589717</v>
      </c>
      <c r="F2513" s="3">
        <v>14543</v>
      </c>
      <c r="G2513" s="9">
        <v>11058</v>
      </c>
      <c r="H2513" s="3">
        <v>76</v>
      </c>
      <c r="I2513" s="3">
        <v>37</v>
      </c>
      <c r="J2513" s="3">
        <v>413.23229029325279</v>
      </c>
      <c r="K2513" s="11">
        <f t="shared" si="40"/>
        <v>0.11264232098894279</v>
      </c>
    </row>
    <row r="2514" spans="1:11" ht="15.25" customHeight="1" x14ac:dyDescent="0.35">
      <c r="A2514" s="8">
        <v>11273.9</v>
      </c>
      <c r="B2514" s="3">
        <v>0.15000000596046451</v>
      </c>
      <c r="C2514" s="3">
        <v>3</v>
      </c>
      <c r="D2514" s="8">
        <v>10835.066746300739</v>
      </c>
      <c r="E2514" s="8">
        <v>-438.83325369926388</v>
      </c>
      <c r="F2514" s="3">
        <v>15717</v>
      </c>
      <c r="G2514" s="9">
        <v>14051</v>
      </c>
      <c r="H2514" s="3">
        <v>76</v>
      </c>
      <c r="I2514" s="3">
        <v>37</v>
      </c>
      <c r="J2514" s="3">
        <v>344.51722805340518</v>
      </c>
      <c r="K2514" s="11">
        <f t="shared" si="40"/>
        <v>-3.4426023555053351E-2</v>
      </c>
    </row>
    <row r="2515" spans="1:11" ht="15.25" customHeight="1" x14ac:dyDescent="0.35">
      <c r="A2515" s="8">
        <v>11273.9</v>
      </c>
      <c r="B2515" s="3">
        <v>0.15000000596046451</v>
      </c>
      <c r="C2515" s="3">
        <v>3</v>
      </c>
      <c r="D2515" s="8">
        <v>12083.352539041231</v>
      </c>
      <c r="E2515" s="8">
        <v>809.45253904123456</v>
      </c>
      <c r="F2515" s="3">
        <v>13209</v>
      </c>
      <c r="G2515" s="9">
        <v>7685</v>
      </c>
      <c r="H2515" s="3">
        <v>76</v>
      </c>
      <c r="I2515" s="3">
        <v>37</v>
      </c>
      <c r="J2515" s="3">
        <v>384.20835051743921</v>
      </c>
      <c r="K2515" s="11">
        <f t="shared" si="40"/>
        <v>5.6940708395066743E-2</v>
      </c>
    </row>
    <row r="2516" spans="1:11" ht="15.25" customHeight="1" x14ac:dyDescent="0.35">
      <c r="A2516" s="8">
        <v>11578.6</v>
      </c>
      <c r="B2516" s="3">
        <v>0.15000000596046451</v>
      </c>
      <c r="C2516" s="3">
        <v>1</v>
      </c>
      <c r="D2516" s="8">
        <v>11524.978181656459</v>
      </c>
      <c r="E2516" s="8">
        <v>-53.621818343535779</v>
      </c>
      <c r="F2516" s="3">
        <v>13707</v>
      </c>
      <c r="G2516" s="9">
        <v>8889</v>
      </c>
      <c r="H2516" s="3">
        <v>76</v>
      </c>
      <c r="I2516" s="3">
        <v>38</v>
      </c>
      <c r="J2516" s="3">
        <v>356.81047252239011</v>
      </c>
      <c r="K2516" s="11">
        <f t="shared" si="40"/>
        <v>-3.9547619573752227E-3</v>
      </c>
    </row>
    <row r="2517" spans="1:11" ht="15.25" customHeight="1" x14ac:dyDescent="0.35">
      <c r="A2517" s="8">
        <v>11883.3</v>
      </c>
      <c r="B2517" s="3">
        <v>0</v>
      </c>
      <c r="C2517" s="3">
        <v>1</v>
      </c>
      <c r="D2517" s="8">
        <v>19534.477686350339</v>
      </c>
      <c r="E2517" s="8">
        <v>7651.1776863503437</v>
      </c>
      <c r="F2517" s="3">
        <v>15646</v>
      </c>
      <c r="G2517" s="9">
        <v>13864</v>
      </c>
      <c r="H2517" s="3">
        <v>76</v>
      </c>
      <c r="I2517" s="3">
        <v>39</v>
      </c>
      <c r="J2517" s="3">
        <v>500.88404323975237</v>
      </c>
      <c r="K2517" s="11">
        <f t="shared" si="40"/>
        <v>0.39167557019948279</v>
      </c>
    </row>
    <row r="2518" spans="1:11" ht="15.25" customHeight="1" x14ac:dyDescent="0.35">
      <c r="A2518" s="8">
        <v>11883.3</v>
      </c>
      <c r="B2518" s="3">
        <v>0</v>
      </c>
      <c r="C2518" s="3">
        <v>4</v>
      </c>
      <c r="D2518" s="8">
        <v>12693.841421821289</v>
      </c>
      <c r="E2518" s="8">
        <v>810.54142182129544</v>
      </c>
      <c r="F2518" s="3">
        <v>14467</v>
      </c>
      <c r="G2518" s="9">
        <v>10859</v>
      </c>
      <c r="H2518" s="3">
        <v>76</v>
      </c>
      <c r="I2518" s="3">
        <v>39</v>
      </c>
      <c r="J2518" s="3">
        <v>325.48311338003322</v>
      </c>
      <c r="K2518" s="11">
        <f t="shared" si="40"/>
        <v>6.3853123328603864E-2</v>
      </c>
    </row>
    <row r="2519" spans="1:11" ht="15.25" customHeight="1" x14ac:dyDescent="0.35">
      <c r="A2519" s="8">
        <v>12188</v>
      </c>
      <c r="B2519" s="3">
        <v>0</v>
      </c>
      <c r="C2519" s="3">
        <v>1</v>
      </c>
      <c r="D2519" s="8">
        <v>14790.74097972762</v>
      </c>
      <c r="E2519" s="8">
        <v>2602.74097972762</v>
      </c>
      <c r="F2519" s="3">
        <v>14810</v>
      </c>
      <c r="G2519" s="9">
        <v>11750</v>
      </c>
      <c r="H2519" s="3">
        <v>76</v>
      </c>
      <c r="I2519" s="3">
        <v>40</v>
      </c>
      <c r="J2519" s="3">
        <v>369.76852449319051</v>
      </c>
      <c r="K2519" s="11">
        <f t="shared" si="40"/>
        <v>0.17597096611285198</v>
      </c>
    </row>
    <row r="2520" spans="1:11" ht="15.25" customHeight="1" x14ac:dyDescent="0.35">
      <c r="A2520" s="8">
        <v>12188</v>
      </c>
      <c r="B2520" s="3">
        <v>0</v>
      </c>
      <c r="C2520" s="3">
        <v>2</v>
      </c>
      <c r="D2520" s="8">
        <v>13728.257220134181</v>
      </c>
      <c r="E2520" s="8">
        <v>1540.257220134175</v>
      </c>
      <c r="F2520" s="3">
        <v>11466</v>
      </c>
      <c r="G2520" s="9">
        <v>3182</v>
      </c>
      <c r="H2520" s="3">
        <v>76</v>
      </c>
      <c r="I2520" s="3">
        <v>40</v>
      </c>
      <c r="J2520" s="3">
        <v>343.2064305033544</v>
      </c>
      <c r="K2520" s="11">
        <f t="shared" si="40"/>
        <v>0.11219612187009423</v>
      </c>
    </row>
    <row r="2521" spans="1:11" ht="15.25" customHeight="1" x14ac:dyDescent="0.35">
      <c r="A2521" s="8">
        <v>12188</v>
      </c>
      <c r="B2521" s="3">
        <v>0</v>
      </c>
      <c r="C2521" s="3">
        <v>3</v>
      </c>
      <c r="D2521" s="8">
        <v>18179.022008583379</v>
      </c>
      <c r="E2521" s="8">
        <v>5991.0220085833826</v>
      </c>
      <c r="F2521" s="3">
        <v>15142</v>
      </c>
      <c r="G2521" s="9">
        <v>12577</v>
      </c>
      <c r="H2521" s="3">
        <v>76</v>
      </c>
      <c r="I2521" s="3">
        <v>40</v>
      </c>
      <c r="J2521" s="3">
        <v>454.47555021458447</v>
      </c>
      <c r="K2521" s="11">
        <f t="shared" si="40"/>
        <v>0.32955689287106155</v>
      </c>
    </row>
    <row r="2522" spans="1:11" ht="15.25" customHeight="1" x14ac:dyDescent="0.35">
      <c r="A2522" s="8">
        <v>12188</v>
      </c>
      <c r="B2522" s="3">
        <v>5.000000074505806E-2</v>
      </c>
      <c r="C2522" s="3">
        <v>5</v>
      </c>
      <c r="D2522" s="8">
        <v>13610.66052522272</v>
      </c>
      <c r="E2522" s="8">
        <v>1422.6605252227159</v>
      </c>
      <c r="F2522" s="3">
        <v>11333</v>
      </c>
      <c r="G2522" s="9">
        <v>2842</v>
      </c>
      <c r="H2522" s="3">
        <v>76</v>
      </c>
      <c r="I2522" s="3">
        <v>40</v>
      </c>
      <c r="J2522" s="3">
        <v>358.17527726045188</v>
      </c>
      <c r="K2522" s="11">
        <f t="shared" si="40"/>
        <v>9.929918503198433E-2</v>
      </c>
    </row>
    <row r="2523" spans="1:11" ht="15.25" customHeight="1" x14ac:dyDescent="0.35">
      <c r="A2523" s="8">
        <v>12411</v>
      </c>
      <c r="B2523" s="3">
        <v>5.000000074505806E-2</v>
      </c>
      <c r="C2523" s="3">
        <v>4</v>
      </c>
      <c r="D2523" s="8">
        <v>15693.53277419032</v>
      </c>
      <c r="E2523" s="8">
        <v>3282.532774190322</v>
      </c>
      <c r="F2523" s="3">
        <v>16628</v>
      </c>
      <c r="G2523" s="9">
        <v>16372</v>
      </c>
      <c r="H2523" s="3">
        <v>51</v>
      </c>
      <c r="I2523" s="3">
        <v>150</v>
      </c>
      <c r="J2523" s="3">
        <v>110.1300546420934</v>
      </c>
      <c r="K2523" s="11">
        <f t="shared" si="40"/>
        <v>0.19870644665576376</v>
      </c>
    </row>
    <row r="2524" spans="1:11" ht="15.25" customHeight="1" x14ac:dyDescent="0.35">
      <c r="A2524" s="8">
        <v>12492.7</v>
      </c>
      <c r="B2524" s="3">
        <v>5.000000074505806E-2</v>
      </c>
      <c r="C2524" s="3">
        <v>3</v>
      </c>
      <c r="D2524" s="8">
        <v>17804.487496218899</v>
      </c>
      <c r="E2524" s="8">
        <v>5311.7874962188998</v>
      </c>
      <c r="F2524" s="3">
        <v>13841</v>
      </c>
      <c r="G2524" s="9">
        <v>9250</v>
      </c>
      <c r="H2524" s="3">
        <v>76</v>
      </c>
      <c r="I2524" s="3">
        <v>41</v>
      </c>
      <c r="J2524" s="3">
        <v>457.11136098029408</v>
      </c>
      <c r="K2524" s="11">
        <f t="shared" si="40"/>
        <v>0.28342282351693726</v>
      </c>
    </row>
    <row r="2525" spans="1:11" ht="15.25" customHeight="1" x14ac:dyDescent="0.35">
      <c r="A2525" s="8">
        <v>12492.7</v>
      </c>
      <c r="B2525" s="3">
        <v>0.15000000596046451</v>
      </c>
      <c r="C2525" s="3">
        <v>1</v>
      </c>
      <c r="D2525" s="8">
        <v>12775.290667841629</v>
      </c>
      <c r="E2525" s="8">
        <v>282.59066784163042</v>
      </c>
      <c r="F2525" s="3">
        <v>11537</v>
      </c>
      <c r="G2525" s="9">
        <v>3366</v>
      </c>
      <c r="H2525" s="3">
        <v>76</v>
      </c>
      <c r="I2525" s="3">
        <v>41</v>
      </c>
      <c r="J2525" s="3">
        <v>366.57936176258079</v>
      </c>
      <c r="K2525" s="11">
        <f t="shared" si="40"/>
        <v>1.8802082255995833E-2</v>
      </c>
    </row>
    <row r="2526" spans="1:11" ht="15.25" customHeight="1" x14ac:dyDescent="0.35">
      <c r="A2526" s="8">
        <v>12797.4</v>
      </c>
      <c r="B2526" s="3">
        <v>0</v>
      </c>
      <c r="C2526" s="3">
        <v>1</v>
      </c>
      <c r="D2526" s="8">
        <v>15505.415563855169</v>
      </c>
      <c r="E2526" s="8">
        <v>2708.015563855166</v>
      </c>
      <c r="F2526" s="3">
        <v>13974</v>
      </c>
      <c r="G2526" s="9">
        <v>9591</v>
      </c>
      <c r="H2526" s="3">
        <v>76</v>
      </c>
      <c r="I2526" s="3">
        <v>42</v>
      </c>
      <c r="J2526" s="3">
        <v>369.17656104417063</v>
      </c>
      <c r="K2526" s="11">
        <f t="shared" si="40"/>
        <v>0.17464966048171254</v>
      </c>
    </row>
    <row r="2527" spans="1:11" ht="15.25" customHeight="1" x14ac:dyDescent="0.35">
      <c r="A2527" s="8">
        <v>12797.4</v>
      </c>
      <c r="B2527" s="3">
        <v>0</v>
      </c>
      <c r="C2527" s="3">
        <v>2</v>
      </c>
      <c r="D2527" s="8">
        <v>16411.17260437772</v>
      </c>
      <c r="E2527" s="8">
        <v>3613.7726043777202</v>
      </c>
      <c r="F2527" s="3">
        <v>12795</v>
      </c>
      <c r="G2527" s="9">
        <v>6610</v>
      </c>
      <c r="H2527" s="3">
        <v>76</v>
      </c>
      <c r="I2527" s="3">
        <v>42</v>
      </c>
      <c r="J2527" s="3">
        <v>390.74220486613621</v>
      </c>
      <c r="K2527" s="11">
        <f t="shared" si="40"/>
        <v>0.22020197407549888</v>
      </c>
    </row>
    <row r="2528" spans="1:11" ht="15.25" customHeight="1" x14ac:dyDescent="0.35">
      <c r="A2528" s="8">
        <v>12797.4</v>
      </c>
      <c r="B2528" s="3">
        <v>0</v>
      </c>
      <c r="C2528" s="3">
        <v>2</v>
      </c>
      <c r="D2528" s="8">
        <v>18072.340449437041</v>
      </c>
      <c r="E2528" s="8">
        <v>5274.9404494370447</v>
      </c>
      <c r="F2528" s="3">
        <v>13631</v>
      </c>
      <c r="G2528" s="9">
        <v>8687</v>
      </c>
      <c r="H2528" s="3">
        <v>76</v>
      </c>
      <c r="I2528" s="3">
        <v>42</v>
      </c>
      <c r="J2528" s="3">
        <v>430.29382022469161</v>
      </c>
      <c r="K2528" s="11">
        <f t="shared" si="40"/>
        <v>0.29187920978997267</v>
      </c>
    </row>
    <row r="2529" spans="1:11" ht="15.25" customHeight="1" x14ac:dyDescent="0.35">
      <c r="A2529" s="8">
        <v>12797.4</v>
      </c>
      <c r="B2529" s="3">
        <v>0.15000000596046451</v>
      </c>
      <c r="C2529" s="3">
        <v>3</v>
      </c>
      <c r="D2529" s="8">
        <v>14813.714896121621</v>
      </c>
      <c r="E2529" s="8">
        <v>2016.3148961216191</v>
      </c>
      <c r="F2529" s="3">
        <v>10475</v>
      </c>
      <c r="G2529" s="9">
        <v>607</v>
      </c>
      <c r="H2529" s="3">
        <v>76</v>
      </c>
      <c r="I2529" s="3">
        <v>42</v>
      </c>
      <c r="J2529" s="3">
        <v>414.95</v>
      </c>
      <c r="K2529" s="11">
        <f t="shared" si="40"/>
        <v>0.1156946560470062</v>
      </c>
    </row>
    <row r="2530" spans="1:11" ht="15.25" customHeight="1" x14ac:dyDescent="0.35">
      <c r="A2530" s="8">
        <v>13102.1</v>
      </c>
      <c r="B2530" s="3">
        <v>0</v>
      </c>
      <c r="C2530" s="3">
        <v>1</v>
      </c>
      <c r="D2530" s="8">
        <v>17208.88612761458</v>
      </c>
      <c r="E2530" s="8">
        <v>4106.7861276145832</v>
      </c>
      <c r="F2530" s="3">
        <v>16482</v>
      </c>
      <c r="G2530" s="9">
        <v>15989</v>
      </c>
      <c r="H2530" s="3">
        <v>76</v>
      </c>
      <c r="I2530" s="3">
        <v>43</v>
      </c>
      <c r="J2530" s="3">
        <v>400.20665413057168</v>
      </c>
      <c r="K2530" s="11">
        <f t="shared" si="40"/>
        <v>0.23864334374463358</v>
      </c>
    </row>
    <row r="2531" spans="1:11" ht="15.25" customHeight="1" x14ac:dyDescent="0.35">
      <c r="A2531" s="8">
        <v>13102.1</v>
      </c>
      <c r="B2531" s="3">
        <v>0</v>
      </c>
      <c r="C2531" s="3">
        <v>2</v>
      </c>
      <c r="D2531" s="8">
        <v>16915.508801896569</v>
      </c>
      <c r="E2531" s="8">
        <v>3813.4088018965649</v>
      </c>
      <c r="F2531" s="3">
        <v>14598</v>
      </c>
      <c r="G2531" s="9">
        <v>11200</v>
      </c>
      <c r="H2531" s="3">
        <v>76</v>
      </c>
      <c r="I2531" s="3">
        <v>43</v>
      </c>
      <c r="J2531" s="3">
        <v>393.38392562550149</v>
      </c>
      <c r="K2531" s="11">
        <f t="shared" si="40"/>
        <v>0.22543861060029161</v>
      </c>
    </row>
    <row r="2532" spans="1:11" ht="15.25" customHeight="1" x14ac:dyDescent="0.35">
      <c r="A2532" s="8">
        <v>13102.1</v>
      </c>
      <c r="B2532" s="3">
        <v>0.15000000596046451</v>
      </c>
      <c r="C2532" s="3">
        <v>1</v>
      </c>
      <c r="D2532" s="8">
        <v>16347.394546967451</v>
      </c>
      <c r="E2532" s="8">
        <v>3245.2945469674451</v>
      </c>
      <c r="F2532" s="3">
        <v>14045</v>
      </c>
      <c r="G2532" s="9">
        <v>9776</v>
      </c>
      <c r="H2532" s="3">
        <v>76</v>
      </c>
      <c r="I2532" s="3">
        <v>43</v>
      </c>
      <c r="J2532" s="3">
        <v>447.26113985226982</v>
      </c>
      <c r="K2532" s="11">
        <f t="shared" si="40"/>
        <v>0.16874250741630178</v>
      </c>
    </row>
    <row r="2533" spans="1:11" ht="15.25" customHeight="1" x14ac:dyDescent="0.35">
      <c r="A2533" s="8">
        <v>13102.1</v>
      </c>
      <c r="B2533" s="3">
        <v>0.15000000596046451</v>
      </c>
      <c r="C2533" s="3">
        <v>3</v>
      </c>
      <c r="D2533" s="8">
        <v>14098.858933699799</v>
      </c>
      <c r="E2533" s="8">
        <v>996.75893369979894</v>
      </c>
      <c r="F2533" s="3">
        <v>12035</v>
      </c>
      <c r="G2533" s="9">
        <v>4650</v>
      </c>
      <c r="H2533" s="3">
        <v>76</v>
      </c>
      <c r="I2533" s="3">
        <v>43</v>
      </c>
      <c r="J2533" s="3">
        <v>385.74169719741138</v>
      </c>
      <c r="K2533" s="11">
        <f t="shared" si="40"/>
        <v>6.0093167233452857E-2</v>
      </c>
    </row>
    <row r="2534" spans="1:11" ht="15.25" customHeight="1" x14ac:dyDescent="0.35">
      <c r="A2534" s="8">
        <v>13102.1</v>
      </c>
      <c r="B2534" s="3">
        <v>0.15000000596046451</v>
      </c>
      <c r="C2534" s="3">
        <v>3</v>
      </c>
      <c r="D2534" s="8">
        <v>18897.411401699821</v>
      </c>
      <c r="E2534" s="8">
        <v>5795.3114016998206</v>
      </c>
      <c r="F2534" s="3">
        <v>12871</v>
      </c>
      <c r="G2534" s="9">
        <v>6812</v>
      </c>
      <c r="H2534" s="3">
        <v>76</v>
      </c>
      <c r="I2534" s="3">
        <v>43</v>
      </c>
      <c r="J2534" s="3">
        <v>517.02904334375785</v>
      </c>
      <c r="K2534" s="11">
        <f t="shared" si="40"/>
        <v>0.2606713984360316</v>
      </c>
    </row>
    <row r="2535" spans="1:11" ht="15.25" customHeight="1" x14ac:dyDescent="0.35">
      <c r="A2535" s="8">
        <v>13406.8</v>
      </c>
      <c r="B2535" s="3">
        <v>0</v>
      </c>
      <c r="C2535" s="3">
        <v>2</v>
      </c>
      <c r="D2535" s="8">
        <v>15043.20244754094</v>
      </c>
      <c r="E2535" s="8">
        <v>1636.402447540944</v>
      </c>
      <c r="F2535" s="3">
        <v>15978</v>
      </c>
      <c r="G2535" s="9">
        <v>14705</v>
      </c>
      <c r="H2535" s="3">
        <v>76</v>
      </c>
      <c r="I2535" s="3">
        <v>44</v>
      </c>
      <c r="J2535" s="3">
        <v>341.89096471683962</v>
      </c>
      <c r="K2535" s="11">
        <f t="shared" si="40"/>
        <v>0.10878019180074523</v>
      </c>
    </row>
    <row r="2536" spans="1:11" ht="15.25" customHeight="1" x14ac:dyDescent="0.35">
      <c r="A2536" s="8">
        <v>13406.8</v>
      </c>
      <c r="B2536" s="3">
        <v>0</v>
      </c>
      <c r="C2536" s="3">
        <v>5</v>
      </c>
      <c r="D2536" s="8">
        <v>16628.48</v>
      </c>
      <c r="E2536" s="8">
        <v>3221.68</v>
      </c>
      <c r="F2536" s="3">
        <v>10962</v>
      </c>
      <c r="G2536" s="9">
        <v>1853</v>
      </c>
      <c r="H2536" s="3">
        <v>76</v>
      </c>
      <c r="I2536" s="3">
        <v>44</v>
      </c>
      <c r="J2536" s="3">
        <v>377.92</v>
      </c>
      <c r="K2536" s="11">
        <f t="shared" si="40"/>
        <v>0.19374470787468248</v>
      </c>
    </row>
    <row r="2537" spans="1:11" ht="15.25" customHeight="1" x14ac:dyDescent="0.35">
      <c r="A2537" s="8">
        <v>13711.5</v>
      </c>
      <c r="B2537" s="3">
        <v>0.15000000596046451</v>
      </c>
      <c r="C2537" s="3">
        <v>3</v>
      </c>
      <c r="D2537" s="8">
        <v>19167.539255703901</v>
      </c>
      <c r="E2537" s="8">
        <v>5456.0392557039049</v>
      </c>
      <c r="F2537" s="3">
        <v>15379</v>
      </c>
      <c r="G2537" s="9">
        <v>13164</v>
      </c>
      <c r="H2537" s="3">
        <v>76</v>
      </c>
      <c r="I2537" s="3">
        <v>45</v>
      </c>
      <c r="J2537" s="3">
        <v>501.11214091797802</v>
      </c>
      <c r="K2537" s="11">
        <f t="shared" si="40"/>
        <v>0.24195246311796212</v>
      </c>
    </row>
    <row r="2538" spans="1:11" ht="15.25" customHeight="1" x14ac:dyDescent="0.35">
      <c r="A2538" s="8">
        <v>14016.2</v>
      </c>
      <c r="B2538" s="3">
        <v>0</v>
      </c>
      <c r="C2538" s="3">
        <v>1</v>
      </c>
      <c r="D2538" s="8">
        <v>15272.86309578389</v>
      </c>
      <c r="E2538" s="8">
        <v>1256.663095783892</v>
      </c>
      <c r="F2538" s="3">
        <v>14306</v>
      </c>
      <c r="G2538" s="9">
        <v>10431</v>
      </c>
      <c r="H2538" s="3">
        <v>76</v>
      </c>
      <c r="I2538" s="3">
        <v>46</v>
      </c>
      <c r="J2538" s="3">
        <v>332.0187629518237</v>
      </c>
      <c r="K2538" s="11">
        <f t="shared" si="40"/>
        <v>8.2280780486456193E-2</v>
      </c>
    </row>
    <row r="2539" spans="1:11" ht="15.25" customHeight="1" x14ac:dyDescent="0.35">
      <c r="A2539" s="8">
        <v>14016.2</v>
      </c>
      <c r="B2539" s="3">
        <v>0</v>
      </c>
      <c r="C2539" s="3">
        <v>1</v>
      </c>
      <c r="D2539" s="8">
        <v>20954.696285680631</v>
      </c>
      <c r="E2539" s="8">
        <v>6938.4962856806324</v>
      </c>
      <c r="F2539" s="3">
        <v>16814</v>
      </c>
      <c r="G2539" s="9">
        <v>16776</v>
      </c>
      <c r="H2539" s="3">
        <v>76</v>
      </c>
      <c r="I2539" s="3">
        <v>46</v>
      </c>
      <c r="J2539" s="3">
        <v>455.53687577566592</v>
      </c>
      <c r="K2539" s="11">
        <f t="shared" si="40"/>
        <v>0.33111891439925312</v>
      </c>
    </row>
    <row r="2540" spans="1:11" ht="15.25" customHeight="1" x14ac:dyDescent="0.35">
      <c r="A2540" s="8">
        <v>14016.2</v>
      </c>
      <c r="B2540" s="3">
        <v>0.10000000149011611</v>
      </c>
      <c r="C2540" s="3">
        <v>1</v>
      </c>
      <c r="D2540" s="8">
        <v>15743.5290398998</v>
      </c>
      <c r="E2540" s="8">
        <v>1727.329039899802</v>
      </c>
      <c r="F2540" s="3">
        <v>15230</v>
      </c>
      <c r="G2540" s="9">
        <v>12779</v>
      </c>
      <c r="H2540" s="3">
        <v>76</v>
      </c>
      <c r="I2540" s="3">
        <v>46</v>
      </c>
      <c r="J2540" s="3">
        <v>380.2784798542541</v>
      </c>
      <c r="K2540" s="11">
        <f t="shared" si="40"/>
        <v>9.8745086276145047E-2</v>
      </c>
    </row>
    <row r="2541" spans="1:11" ht="15.25" customHeight="1" x14ac:dyDescent="0.35">
      <c r="A2541" s="8">
        <v>14016.2</v>
      </c>
      <c r="B2541" s="3">
        <v>0.15000000596046451</v>
      </c>
      <c r="C2541" s="3">
        <v>1</v>
      </c>
      <c r="D2541" s="8">
        <v>14793.722516268481</v>
      </c>
      <c r="E2541" s="8">
        <v>777.52251626847647</v>
      </c>
      <c r="F2541" s="3">
        <v>11199</v>
      </c>
      <c r="G2541" s="9">
        <v>2479</v>
      </c>
      <c r="H2541" s="3">
        <v>76</v>
      </c>
      <c r="I2541" s="3">
        <v>46</v>
      </c>
      <c r="J2541" s="3">
        <v>378.35607723802201</v>
      </c>
      <c r="K2541" s="11">
        <f t="shared" si="40"/>
        <v>4.4673957718689969E-2</v>
      </c>
    </row>
    <row r="2542" spans="1:11" ht="15.25" customHeight="1" x14ac:dyDescent="0.35">
      <c r="A2542" s="8">
        <v>14320.9</v>
      </c>
      <c r="B2542" s="3">
        <v>0.15000000596046451</v>
      </c>
      <c r="C2542" s="3">
        <v>1</v>
      </c>
      <c r="D2542" s="8">
        <v>17942.793652184318</v>
      </c>
      <c r="E2542" s="8">
        <v>3621.893652184322</v>
      </c>
      <c r="F2542" s="3">
        <v>15824</v>
      </c>
      <c r="G2542" s="9">
        <v>14320</v>
      </c>
      <c r="H2542" s="3">
        <v>76</v>
      </c>
      <c r="I2542" s="3">
        <v>47</v>
      </c>
      <c r="J2542" s="3">
        <v>449.13125852327352</v>
      </c>
      <c r="K2542" s="11">
        <f t="shared" si="40"/>
        <v>0.17157916668086526</v>
      </c>
    </row>
    <row r="2543" spans="1:11" ht="15.25" customHeight="1" x14ac:dyDescent="0.35">
      <c r="A2543" s="8">
        <v>14320.9</v>
      </c>
      <c r="B2543" s="3">
        <v>0.15000000596046451</v>
      </c>
      <c r="C2543" s="3">
        <v>2</v>
      </c>
      <c r="D2543" s="8">
        <v>15880.98334924632</v>
      </c>
      <c r="E2543" s="8">
        <v>1560.0833492463209</v>
      </c>
      <c r="F2543" s="3">
        <v>12480</v>
      </c>
      <c r="G2543" s="9">
        <v>5807</v>
      </c>
      <c r="H2543" s="3">
        <v>76</v>
      </c>
      <c r="I2543" s="3">
        <v>47</v>
      </c>
      <c r="J2543" s="3">
        <v>397.52148837568762</v>
      </c>
      <c r="K2543" s="11">
        <f t="shared" si="40"/>
        <v>8.3500549581741357E-2</v>
      </c>
    </row>
    <row r="2544" spans="1:11" ht="15.25" customHeight="1" x14ac:dyDescent="0.35">
      <c r="A2544" s="8">
        <v>14320.9</v>
      </c>
      <c r="B2544" s="3">
        <v>0.15000000596046451</v>
      </c>
      <c r="C2544" s="3">
        <v>2</v>
      </c>
      <c r="D2544" s="8">
        <v>17930.01451105126</v>
      </c>
      <c r="E2544" s="8">
        <v>3609.1145110512612</v>
      </c>
      <c r="F2544" s="3">
        <v>14152</v>
      </c>
      <c r="G2544" s="9">
        <v>10048</v>
      </c>
      <c r="H2544" s="3">
        <v>76</v>
      </c>
      <c r="I2544" s="3">
        <v>47</v>
      </c>
      <c r="J2544" s="3">
        <v>448.81138014473339</v>
      </c>
      <c r="K2544" s="11">
        <f t="shared" si="40"/>
        <v>0.17109564027350627</v>
      </c>
    </row>
    <row r="2545" spans="1:11" ht="15.25" customHeight="1" x14ac:dyDescent="0.35">
      <c r="A2545" s="8">
        <v>14625.6</v>
      </c>
      <c r="B2545" s="3">
        <v>0</v>
      </c>
      <c r="C2545" s="3">
        <v>1</v>
      </c>
      <c r="D2545" s="8">
        <v>15647.13703597418</v>
      </c>
      <c r="E2545" s="8">
        <v>1021.537035974179</v>
      </c>
      <c r="F2545" s="3">
        <v>12634</v>
      </c>
      <c r="G2545" s="9">
        <v>6190</v>
      </c>
      <c r="H2545" s="3">
        <v>76</v>
      </c>
      <c r="I2545" s="3">
        <v>48</v>
      </c>
      <c r="J2545" s="3">
        <v>325.98202158279543</v>
      </c>
      <c r="K2545" s="11">
        <f t="shared" si="40"/>
        <v>6.5285875213182645E-2</v>
      </c>
    </row>
    <row r="2546" spans="1:11" ht="15.25" customHeight="1" x14ac:dyDescent="0.35">
      <c r="A2546" s="8">
        <v>14625.6</v>
      </c>
      <c r="B2546" s="3">
        <v>0</v>
      </c>
      <c r="C2546" s="3">
        <v>1</v>
      </c>
      <c r="D2546" s="8">
        <v>19549.659749277798</v>
      </c>
      <c r="E2546" s="8">
        <v>4924.0597492778033</v>
      </c>
      <c r="F2546" s="3">
        <v>13470</v>
      </c>
      <c r="G2546" s="9">
        <v>8308</v>
      </c>
      <c r="H2546" s="3">
        <v>76</v>
      </c>
      <c r="I2546" s="3">
        <v>48</v>
      </c>
      <c r="J2546" s="3">
        <v>407.28457810995423</v>
      </c>
      <c r="K2546" s="11">
        <f t="shared" si="40"/>
        <v>0.25187444755705818</v>
      </c>
    </row>
    <row r="2547" spans="1:11" ht="15.25" customHeight="1" x14ac:dyDescent="0.35">
      <c r="A2547" s="8">
        <v>14930.3</v>
      </c>
      <c r="B2547" s="3">
        <v>0.10000000149011611</v>
      </c>
      <c r="C2547" s="3">
        <v>1</v>
      </c>
      <c r="D2547" s="8">
        <v>17507.078326357911</v>
      </c>
      <c r="E2547" s="8">
        <v>2576.7783263579149</v>
      </c>
      <c r="F2547" s="3">
        <v>16066</v>
      </c>
      <c r="G2547" s="9">
        <v>14921</v>
      </c>
      <c r="H2547" s="3">
        <v>76</v>
      </c>
      <c r="I2547" s="3">
        <v>49</v>
      </c>
      <c r="J2547" s="3">
        <v>396.98590374929972</v>
      </c>
      <c r="K2547" s="11">
        <f t="shared" si="40"/>
        <v>0.13246644852161796</v>
      </c>
    </row>
    <row r="2548" spans="1:11" ht="15.25" customHeight="1" x14ac:dyDescent="0.35">
      <c r="A2548" s="8">
        <v>15235</v>
      </c>
      <c r="B2548" s="3">
        <v>0</v>
      </c>
      <c r="C2548" s="3">
        <v>2</v>
      </c>
      <c r="D2548" s="8">
        <v>21935.167127595811</v>
      </c>
      <c r="E2548" s="8">
        <v>6700.1671275958142</v>
      </c>
      <c r="F2548" s="3">
        <v>11798</v>
      </c>
      <c r="G2548" s="9">
        <v>4019</v>
      </c>
      <c r="H2548" s="3">
        <v>76</v>
      </c>
      <c r="I2548" s="3">
        <v>50</v>
      </c>
      <c r="J2548" s="3">
        <v>438.70334255191631</v>
      </c>
      <c r="K2548" s="11">
        <f t="shared" si="40"/>
        <v>0.30545320619721122</v>
      </c>
    </row>
    <row r="2549" spans="1:11" ht="15.25" customHeight="1" x14ac:dyDescent="0.35">
      <c r="A2549" s="8">
        <v>15235</v>
      </c>
      <c r="B2549" s="3">
        <v>0</v>
      </c>
      <c r="C2549" s="3">
        <v>3</v>
      </c>
      <c r="D2549" s="8">
        <v>19557.5</v>
      </c>
      <c r="E2549" s="8">
        <v>4322.5</v>
      </c>
      <c r="F2549" s="3">
        <v>10530</v>
      </c>
      <c r="G2549" s="9">
        <v>751</v>
      </c>
      <c r="H2549" s="3">
        <v>76</v>
      </c>
      <c r="I2549" s="3">
        <v>50</v>
      </c>
      <c r="J2549" s="3">
        <v>391.15</v>
      </c>
      <c r="K2549" s="11">
        <f t="shared" si="40"/>
        <v>0.22101495589927139</v>
      </c>
    </row>
    <row r="2550" spans="1:11" ht="15.25" customHeight="1" x14ac:dyDescent="0.35">
      <c r="A2550" s="8">
        <v>15235</v>
      </c>
      <c r="B2550" s="3">
        <v>0.10000000149011611</v>
      </c>
      <c r="C2550" s="3">
        <v>1</v>
      </c>
      <c r="D2550" s="8">
        <v>17271.44997140393</v>
      </c>
      <c r="E2550" s="8">
        <v>2036.4499714039271</v>
      </c>
      <c r="F2550" s="3">
        <v>11050</v>
      </c>
      <c r="G2550" s="9">
        <v>2066</v>
      </c>
      <c r="H2550" s="3">
        <v>76</v>
      </c>
      <c r="I2550" s="3">
        <v>50</v>
      </c>
      <c r="J2550" s="3">
        <v>383.81</v>
      </c>
      <c r="K2550" s="11">
        <f t="shared" si="40"/>
        <v>0.10611760878580168</v>
      </c>
    </row>
    <row r="2551" spans="1:11" ht="15.25" customHeight="1" x14ac:dyDescent="0.35">
      <c r="A2551" s="8">
        <v>15235</v>
      </c>
      <c r="B2551" s="3">
        <v>0.15000000596046451</v>
      </c>
      <c r="C2551" s="3">
        <v>1</v>
      </c>
      <c r="D2551" s="8">
        <v>15578.799890756611</v>
      </c>
      <c r="E2551" s="8">
        <v>343.79989075660711</v>
      </c>
      <c r="F2551" s="3">
        <v>10808</v>
      </c>
      <c r="G2551" s="9">
        <v>1465</v>
      </c>
      <c r="H2551" s="3">
        <v>76</v>
      </c>
      <c r="I2551" s="3">
        <v>50</v>
      </c>
      <c r="J2551" s="3">
        <v>366.56</v>
      </c>
      <c r="K2551" s="11">
        <f t="shared" si="40"/>
        <v>1.8758178238575247E-2</v>
      </c>
    </row>
    <row r="2552" spans="1:11" ht="15.25" customHeight="1" x14ac:dyDescent="0.35">
      <c r="A2552" s="8">
        <v>15539.7</v>
      </c>
      <c r="B2552" s="3">
        <v>0</v>
      </c>
      <c r="C2552" s="3">
        <v>4</v>
      </c>
      <c r="D2552" s="8">
        <v>17594.74823456207</v>
      </c>
      <c r="E2552" s="8">
        <v>2055.0482345620708</v>
      </c>
      <c r="F2552" s="3">
        <v>13762</v>
      </c>
      <c r="G2552" s="9">
        <v>9036</v>
      </c>
      <c r="H2552" s="3">
        <v>76</v>
      </c>
      <c r="I2552" s="3">
        <v>51</v>
      </c>
      <c r="J2552" s="3">
        <v>344.99506342278568</v>
      </c>
      <c r="K2552" s="11">
        <f t="shared" si="40"/>
        <v>0.11679895655029932</v>
      </c>
    </row>
    <row r="2553" spans="1:11" ht="15.25" customHeight="1" x14ac:dyDescent="0.35">
      <c r="A2553" s="8">
        <v>15539.7</v>
      </c>
      <c r="B2553" s="3">
        <v>0</v>
      </c>
      <c r="C2553" s="3">
        <v>4</v>
      </c>
      <c r="D2553" s="8">
        <v>24528.098486970819</v>
      </c>
      <c r="E2553" s="8">
        <v>8988.3984869708165</v>
      </c>
      <c r="F2553" s="3">
        <v>12090</v>
      </c>
      <c r="G2553" s="9">
        <v>4795</v>
      </c>
      <c r="H2553" s="3">
        <v>76</v>
      </c>
      <c r="I2553" s="3">
        <v>51</v>
      </c>
      <c r="J2553" s="3">
        <v>480.94310758766312</v>
      </c>
      <c r="K2553" s="11">
        <f t="shared" si="40"/>
        <v>0.3664531309569472</v>
      </c>
    </row>
    <row r="2554" spans="1:11" ht="15.25" customHeight="1" x14ac:dyDescent="0.35">
      <c r="A2554" s="8">
        <v>15539.7</v>
      </c>
      <c r="B2554" s="3">
        <v>0.10000000149011611</v>
      </c>
      <c r="C2554" s="3">
        <v>1</v>
      </c>
      <c r="D2554" s="8">
        <v>17539.846507483118</v>
      </c>
      <c r="E2554" s="8">
        <v>2000.146507483119</v>
      </c>
      <c r="F2554" s="3">
        <v>13558</v>
      </c>
      <c r="G2554" s="9">
        <v>8506</v>
      </c>
      <c r="H2554" s="3">
        <v>76</v>
      </c>
      <c r="I2554" s="3">
        <v>51</v>
      </c>
      <c r="J2554" s="3">
        <v>382.13173282186432</v>
      </c>
      <c r="K2554" s="11">
        <f t="shared" si="40"/>
        <v>0.10263099240842026</v>
      </c>
    </row>
    <row r="2555" spans="1:11" ht="15.25" customHeight="1" x14ac:dyDescent="0.35">
      <c r="A2555" s="8">
        <v>15844.4</v>
      </c>
      <c r="B2555" s="3">
        <v>0.10000000149011611</v>
      </c>
      <c r="C2555" s="3">
        <v>1</v>
      </c>
      <c r="D2555" s="8">
        <v>22128.22955312152</v>
      </c>
      <c r="E2555" s="8">
        <v>6283.8295531215244</v>
      </c>
      <c r="F2555" s="3">
        <v>12722</v>
      </c>
      <c r="G2555" s="9">
        <v>6407</v>
      </c>
      <c r="H2555" s="3">
        <v>76</v>
      </c>
      <c r="I2555" s="3">
        <v>52</v>
      </c>
      <c r="J2555" s="3">
        <v>472.82541858459172</v>
      </c>
      <c r="K2555" s="11">
        <f t="shared" si="40"/>
        <v>0.25557609906699241</v>
      </c>
    </row>
    <row r="2556" spans="1:11" ht="15.25" customHeight="1" x14ac:dyDescent="0.35">
      <c r="A2556" s="8">
        <v>16149.1</v>
      </c>
      <c r="B2556" s="3">
        <v>0</v>
      </c>
      <c r="C2556" s="3">
        <v>1</v>
      </c>
      <c r="D2556" s="8">
        <v>24039.76129728082</v>
      </c>
      <c r="E2556" s="8">
        <v>7890.6612972808216</v>
      </c>
      <c r="F2556" s="3">
        <v>13469</v>
      </c>
      <c r="G2556" s="9">
        <v>8306</v>
      </c>
      <c r="H2556" s="3">
        <v>76</v>
      </c>
      <c r="I2556" s="3">
        <v>53</v>
      </c>
      <c r="J2556" s="3">
        <v>453.58040183548718</v>
      </c>
      <c r="K2556" s="11">
        <f t="shared" si="40"/>
        <v>0.32823376237822077</v>
      </c>
    </row>
    <row r="2557" spans="1:11" ht="15.25" customHeight="1" x14ac:dyDescent="0.35">
      <c r="A2557" s="8">
        <v>16453.8</v>
      </c>
      <c r="B2557" s="3">
        <v>0</v>
      </c>
      <c r="C2557" s="3">
        <v>4</v>
      </c>
      <c r="D2557" s="8">
        <v>18641.965939349491</v>
      </c>
      <c r="E2557" s="8">
        <v>2188.1659393494961</v>
      </c>
      <c r="F2557" s="3">
        <v>15434</v>
      </c>
      <c r="G2557" s="9">
        <v>13309</v>
      </c>
      <c r="H2557" s="3">
        <v>76</v>
      </c>
      <c r="I2557" s="3">
        <v>54</v>
      </c>
      <c r="J2557" s="3">
        <v>345.22159146943511</v>
      </c>
      <c r="K2557" s="11">
        <f t="shared" si="40"/>
        <v>0.11737849679956294</v>
      </c>
    </row>
    <row r="2558" spans="1:11" ht="15.25" customHeight="1" x14ac:dyDescent="0.35">
      <c r="A2558" s="8">
        <v>16758.5</v>
      </c>
      <c r="B2558" s="3">
        <v>0.10000000149011611</v>
      </c>
      <c r="C2558" s="3">
        <v>1</v>
      </c>
      <c r="D2558" s="8">
        <v>22853.531657653952</v>
      </c>
      <c r="E2558" s="8">
        <v>6095.0316576539517</v>
      </c>
      <c r="F2558" s="3">
        <v>14394</v>
      </c>
      <c r="G2558" s="9">
        <v>10648</v>
      </c>
      <c r="H2558" s="3">
        <v>76</v>
      </c>
      <c r="I2558" s="3">
        <v>55</v>
      </c>
      <c r="J2558" s="3">
        <v>461.68750899984218</v>
      </c>
      <c r="K2558" s="11">
        <f t="shared" si="40"/>
        <v>0.24002979342446951</v>
      </c>
    </row>
    <row r="2559" spans="1:11" ht="15.25" customHeight="1" x14ac:dyDescent="0.35">
      <c r="A2559" s="8">
        <v>17672.599999999999</v>
      </c>
      <c r="B2559" s="3">
        <v>0</v>
      </c>
      <c r="C2559" s="3">
        <v>1</v>
      </c>
      <c r="D2559" s="8">
        <v>24181.628579665019</v>
      </c>
      <c r="E2559" s="8">
        <v>6509.0285796650169</v>
      </c>
      <c r="F2559" s="3">
        <v>14305</v>
      </c>
      <c r="G2559" s="9">
        <v>10429</v>
      </c>
      <c r="H2559" s="3">
        <v>76</v>
      </c>
      <c r="I2559" s="3">
        <v>58</v>
      </c>
      <c r="J2559" s="3">
        <v>416.92463068387963</v>
      </c>
      <c r="K2559" s="11">
        <f t="shared" si="40"/>
        <v>0.26917246529618083</v>
      </c>
    </row>
    <row r="2560" spans="1:11" ht="15.25" customHeight="1" x14ac:dyDescent="0.35">
      <c r="A2560" s="8">
        <v>17672.599999999999</v>
      </c>
      <c r="B2560" s="3">
        <v>0.15000000596046451</v>
      </c>
      <c r="C2560" s="3">
        <v>1</v>
      </c>
      <c r="D2560" s="8">
        <v>21881.881516658239</v>
      </c>
      <c r="E2560" s="8">
        <v>4209.2815166582368</v>
      </c>
      <c r="F2560" s="3">
        <v>11644</v>
      </c>
      <c r="G2560" s="9">
        <v>3634</v>
      </c>
      <c r="H2560" s="3">
        <v>76</v>
      </c>
      <c r="I2560" s="3">
        <v>58</v>
      </c>
      <c r="J2560" s="3">
        <v>443.85155517445838</v>
      </c>
      <c r="K2560" s="11">
        <f t="shared" si="40"/>
        <v>0.1635092147513208</v>
      </c>
    </row>
    <row r="2561" spans="1:11" ht="15.25" customHeight="1" x14ac:dyDescent="0.35">
      <c r="A2561" s="8">
        <v>17977.3</v>
      </c>
      <c r="B2561" s="3">
        <v>0</v>
      </c>
      <c r="C2561" s="3">
        <v>1</v>
      </c>
      <c r="D2561" s="8">
        <v>28600.400530809318</v>
      </c>
      <c r="E2561" s="8">
        <v>10623.100530809321</v>
      </c>
      <c r="F2561" s="3">
        <v>11797</v>
      </c>
      <c r="G2561" s="9">
        <v>4016</v>
      </c>
      <c r="H2561" s="3">
        <v>76</v>
      </c>
      <c r="I2561" s="3">
        <v>59</v>
      </c>
      <c r="J2561" s="3">
        <v>484.75255136964938</v>
      </c>
      <c r="K2561" s="11">
        <f t="shared" si="40"/>
        <v>0.37143187975167546</v>
      </c>
    </row>
    <row r="2562" spans="1:11" ht="15.25" customHeight="1" x14ac:dyDescent="0.35">
      <c r="A2562" s="8">
        <v>17977.3</v>
      </c>
      <c r="B2562" s="3">
        <v>0</v>
      </c>
      <c r="C2562" s="3">
        <v>3</v>
      </c>
      <c r="D2562" s="8">
        <v>25182.336983003599</v>
      </c>
      <c r="E2562" s="8">
        <v>7205.0369830036034</v>
      </c>
      <c r="F2562" s="3">
        <v>12926</v>
      </c>
      <c r="G2562" s="9">
        <v>6951</v>
      </c>
      <c r="H2562" s="3">
        <v>76</v>
      </c>
      <c r="I2562" s="3">
        <v>59</v>
      </c>
      <c r="J2562" s="3">
        <v>426.81927089836609</v>
      </c>
      <c r="K2562" s="11">
        <f t="shared" si="40"/>
        <v>0.28611470761695085</v>
      </c>
    </row>
    <row r="2563" spans="1:11" ht="15.25" customHeight="1" x14ac:dyDescent="0.35">
      <c r="A2563" s="8">
        <v>17977.3</v>
      </c>
      <c r="B2563" s="3">
        <v>0</v>
      </c>
      <c r="C2563" s="3">
        <v>4</v>
      </c>
      <c r="D2563" s="8">
        <v>27352.518989583092</v>
      </c>
      <c r="E2563" s="8">
        <v>9375.2189895830925</v>
      </c>
      <c r="F2563" s="3">
        <v>16270</v>
      </c>
      <c r="G2563" s="9">
        <v>15463</v>
      </c>
      <c r="H2563" s="3">
        <v>76</v>
      </c>
      <c r="I2563" s="3">
        <v>59</v>
      </c>
      <c r="J2563" s="3">
        <v>463.60201677259482</v>
      </c>
      <c r="K2563" s="11">
        <f t="shared" ref="K2563:K2586" si="41">+(E2563/(I2563*J2563))</f>
        <v>0.34275523190948304</v>
      </c>
    </row>
    <row r="2564" spans="1:11" ht="15.25" customHeight="1" x14ac:dyDescent="0.35">
      <c r="A2564" s="8">
        <v>17977.3</v>
      </c>
      <c r="B2564" s="3">
        <v>0.10000000149011611</v>
      </c>
      <c r="C2564" s="3">
        <v>1</v>
      </c>
      <c r="D2564" s="8">
        <v>20531.359956609049</v>
      </c>
      <c r="E2564" s="8">
        <v>2554.05995660905</v>
      </c>
      <c r="F2564" s="3">
        <v>11886</v>
      </c>
      <c r="G2564" s="9">
        <v>4235</v>
      </c>
      <c r="H2564" s="3">
        <v>76</v>
      </c>
      <c r="I2564" s="3">
        <v>59</v>
      </c>
      <c r="J2564" s="3">
        <v>386.65461375899253</v>
      </c>
      <c r="K2564" s="11">
        <f t="shared" si="41"/>
        <v>0.11195819283283094</v>
      </c>
    </row>
    <row r="2565" spans="1:11" ht="15.25" customHeight="1" x14ac:dyDescent="0.35">
      <c r="A2565" s="8">
        <v>18282</v>
      </c>
      <c r="B2565" s="3">
        <v>0</v>
      </c>
      <c r="C2565" s="3">
        <v>2</v>
      </c>
      <c r="D2565" s="8">
        <v>23334.6</v>
      </c>
      <c r="E2565" s="8">
        <v>5052.6000000000022</v>
      </c>
      <c r="F2565" s="3">
        <v>10961</v>
      </c>
      <c r="G2565" s="9">
        <v>1848</v>
      </c>
      <c r="H2565" s="3">
        <v>76</v>
      </c>
      <c r="I2565" s="3">
        <v>60</v>
      </c>
      <c r="J2565" s="3">
        <v>388.91</v>
      </c>
      <c r="K2565" s="11">
        <f t="shared" si="41"/>
        <v>0.21652824560952413</v>
      </c>
    </row>
    <row r="2566" spans="1:11" ht="15.25" customHeight="1" x14ac:dyDescent="0.35">
      <c r="A2566" s="8">
        <v>18891.400000000001</v>
      </c>
      <c r="B2566" s="3">
        <v>0</v>
      </c>
      <c r="C2566" s="3">
        <v>2</v>
      </c>
      <c r="D2566" s="8">
        <v>22424.892741932988</v>
      </c>
      <c r="E2566" s="8">
        <v>3533.4927419329911</v>
      </c>
      <c r="F2566" s="3">
        <v>11254</v>
      </c>
      <c r="G2566" s="9">
        <v>2624</v>
      </c>
      <c r="H2566" s="3">
        <v>76</v>
      </c>
      <c r="I2566" s="3">
        <v>62</v>
      </c>
      <c r="J2566" s="3">
        <v>361.69181841827401</v>
      </c>
      <c r="K2566" s="11">
        <f t="shared" si="41"/>
        <v>0.15757010669333574</v>
      </c>
    </row>
    <row r="2567" spans="1:11" ht="15.25" customHeight="1" x14ac:dyDescent="0.35">
      <c r="A2567" s="8">
        <v>20414.900000000001</v>
      </c>
      <c r="B2567" s="3">
        <v>0</v>
      </c>
      <c r="C2567" s="3">
        <v>2</v>
      </c>
      <c r="D2567" s="8">
        <v>30885.878109631019</v>
      </c>
      <c r="E2567" s="8">
        <v>10470.978109631031</v>
      </c>
      <c r="F2567" s="3">
        <v>15141</v>
      </c>
      <c r="G2567" s="9">
        <v>12574</v>
      </c>
      <c r="H2567" s="3">
        <v>76</v>
      </c>
      <c r="I2567" s="3">
        <v>67</v>
      </c>
      <c r="J2567" s="3">
        <v>460.98325536762718</v>
      </c>
      <c r="K2567" s="11">
        <f t="shared" si="41"/>
        <v>0.33902154481293206</v>
      </c>
    </row>
    <row r="2568" spans="1:11" ht="15.25" customHeight="1" x14ac:dyDescent="0.35">
      <c r="A2568" s="8">
        <v>20719.599999999999</v>
      </c>
      <c r="B2568" s="3">
        <v>0</v>
      </c>
      <c r="C2568" s="3">
        <v>1</v>
      </c>
      <c r="D2568" s="8">
        <v>24571.549097963369</v>
      </c>
      <c r="E2568" s="8">
        <v>3851.9490979633738</v>
      </c>
      <c r="F2568" s="3">
        <v>15977</v>
      </c>
      <c r="G2568" s="9">
        <v>14702</v>
      </c>
      <c r="H2568" s="3">
        <v>76</v>
      </c>
      <c r="I2568" s="3">
        <v>68</v>
      </c>
      <c r="J2568" s="3">
        <v>361.34631026416719</v>
      </c>
      <c r="K2568" s="11">
        <f t="shared" si="41"/>
        <v>0.15676460131211856</v>
      </c>
    </row>
    <row r="2569" spans="1:11" ht="15.25" customHeight="1" x14ac:dyDescent="0.35">
      <c r="A2569" s="8">
        <v>20719.599999999999</v>
      </c>
      <c r="B2569" s="3">
        <v>0</v>
      </c>
      <c r="C2569" s="3">
        <v>1</v>
      </c>
      <c r="D2569" s="8">
        <v>28771.734261768699</v>
      </c>
      <c r="E2569" s="8">
        <v>8052.1342617686969</v>
      </c>
      <c r="F2569" s="3">
        <v>13120</v>
      </c>
      <c r="G2569" s="9">
        <v>7450</v>
      </c>
      <c r="H2569" s="3">
        <v>76</v>
      </c>
      <c r="I2569" s="3">
        <v>68</v>
      </c>
      <c r="J2569" s="3">
        <v>423.11373914365731</v>
      </c>
      <c r="K2569" s="11">
        <f t="shared" si="41"/>
        <v>0.27986266620251016</v>
      </c>
    </row>
    <row r="2570" spans="1:11" ht="15.25" customHeight="1" x14ac:dyDescent="0.35">
      <c r="A2570" s="8">
        <v>20719.599999999999</v>
      </c>
      <c r="B2570" s="3">
        <v>0</v>
      </c>
      <c r="C2570" s="3">
        <v>2</v>
      </c>
      <c r="D2570" s="8">
        <v>26271.141917873749</v>
      </c>
      <c r="E2570" s="8">
        <v>5551.5419178737502</v>
      </c>
      <c r="F2570" s="3">
        <v>12633</v>
      </c>
      <c r="G2570" s="9">
        <v>6189</v>
      </c>
      <c r="H2570" s="3">
        <v>76</v>
      </c>
      <c r="I2570" s="3">
        <v>68</v>
      </c>
      <c r="J2570" s="3">
        <v>386.34032232167277</v>
      </c>
      <c r="K2570" s="11">
        <f t="shared" si="41"/>
        <v>0.21131711500126005</v>
      </c>
    </row>
    <row r="2571" spans="1:11" ht="15.25" customHeight="1" x14ac:dyDescent="0.35">
      <c r="A2571" s="8">
        <v>21633.7</v>
      </c>
      <c r="B2571" s="3">
        <v>0</v>
      </c>
      <c r="C2571" s="3">
        <v>1</v>
      </c>
      <c r="D2571" s="8">
        <v>24208.573247279332</v>
      </c>
      <c r="E2571" s="8">
        <v>2574.8732472793308</v>
      </c>
      <c r="F2571" s="3">
        <v>16813</v>
      </c>
      <c r="G2571" s="9">
        <v>16774</v>
      </c>
      <c r="H2571" s="3">
        <v>76</v>
      </c>
      <c r="I2571" s="3">
        <v>71</v>
      </c>
      <c r="J2571" s="3">
        <v>340.96582038421587</v>
      </c>
      <c r="K2571" s="11">
        <f t="shared" si="41"/>
        <v>0.10636204046302923</v>
      </c>
    </row>
    <row r="2572" spans="1:11" ht="15.25" customHeight="1" x14ac:dyDescent="0.35">
      <c r="A2572" s="8">
        <v>21938.400000000001</v>
      </c>
      <c r="B2572" s="3">
        <v>0</v>
      </c>
      <c r="C2572" s="3">
        <v>4</v>
      </c>
      <c r="D2572" s="8">
        <v>28358.672332723949</v>
      </c>
      <c r="E2572" s="8">
        <v>6420.2723327239473</v>
      </c>
      <c r="F2572" s="3">
        <v>15628</v>
      </c>
      <c r="G2572" s="9">
        <v>13819</v>
      </c>
      <c r="H2572" s="3">
        <v>76</v>
      </c>
      <c r="I2572" s="3">
        <v>72</v>
      </c>
      <c r="J2572" s="3">
        <v>393.87044906561027</v>
      </c>
      <c r="K2572" s="11">
        <f t="shared" si="41"/>
        <v>0.22639537766073059</v>
      </c>
    </row>
    <row r="2573" spans="1:11" ht="15.25" customHeight="1" x14ac:dyDescent="0.35">
      <c r="A2573" s="8">
        <v>22852.5</v>
      </c>
      <c r="B2573" s="3">
        <v>0</v>
      </c>
      <c r="C2573" s="3">
        <v>1</v>
      </c>
      <c r="D2573" s="8">
        <v>29035.439758327058</v>
      </c>
      <c r="E2573" s="8">
        <v>6182.939758327062</v>
      </c>
      <c r="F2573" s="3">
        <v>16464</v>
      </c>
      <c r="G2573" s="9">
        <v>15941</v>
      </c>
      <c r="H2573" s="3">
        <v>76</v>
      </c>
      <c r="I2573" s="3">
        <v>75</v>
      </c>
      <c r="J2573" s="3">
        <v>387.13919677769422</v>
      </c>
      <c r="K2573" s="11">
        <f t="shared" si="41"/>
        <v>0.21294458805480493</v>
      </c>
    </row>
    <row r="2574" spans="1:11" ht="15.25" customHeight="1" x14ac:dyDescent="0.35">
      <c r="A2574" s="8">
        <v>23766.6</v>
      </c>
      <c r="B2574" s="3">
        <v>0</v>
      </c>
      <c r="C2574" s="3">
        <v>4</v>
      </c>
      <c r="D2574" s="8">
        <v>29706.688643399721</v>
      </c>
      <c r="E2574" s="8">
        <v>5940.0886433997257</v>
      </c>
      <c r="F2574" s="3">
        <v>12284</v>
      </c>
      <c r="G2574" s="9">
        <v>5305</v>
      </c>
      <c r="H2574" s="3">
        <v>76</v>
      </c>
      <c r="I2574" s="3">
        <v>78</v>
      </c>
      <c r="J2574" s="3">
        <v>380.85498260768878</v>
      </c>
      <c r="K2574" s="11">
        <f t="shared" si="41"/>
        <v>0.19995795272589237</v>
      </c>
    </row>
    <row r="2575" spans="1:11" ht="15.25" customHeight="1" x14ac:dyDescent="0.35">
      <c r="A2575" s="8">
        <v>24376</v>
      </c>
      <c r="B2575" s="3">
        <v>0</v>
      </c>
      <c r="C2575" s="3">
        <v>5</v>
      </c>
      <c r="D2575" s="8">
        <v>32075.200000000001</v>
      </c>
      <c r="E2575" s="8">
        <v>7699.2000000000007</v>
      </c>
      <c r="F2575" s="3">
        <v>10612</v>
      </c>
      <c r="G2575" s="9">
        <v>965</v>
      </c>
      <c r="H2575" s="3">
        <v>76</v>
      </c>
      <c r="I2575" s="3">
        <v>80</v>
      </c>
      <c r="J2575" s="3">
        <v>400.94</v>
      </c>
      <c r="K2575" s="11">
        <f t="shared" si="41"/>
        <v>0.24003591559834392</v>
      </c>
    </row>
    <row r="2576" spans="1:11" ht="15.25" customHeight="1" x14ac:dyDescent="0.35">
      <c r="A2576" s="8">
        <v>25594.799999999999</v>
      </c>
      <c r="B2576" s="3">
        <v>0</v>
      </c>
      <c r="C2576" s="3">
        <v>5</v>
      </c>
      <c r="D2576" s="8">
        <v>34476.362414429663</v>
      </c>
      <c r="E2576" s="8">
        <v>8881.5624144296635</v>
      </c>
      <c r="F2576" s="3">
        <v>13956</v>
      </c>
      <c r="G2576" s="9">
        <v>9547</v>
      </c>
      <c r="H2576" s="3">
        <v>76</v>
      </c>
      <c r="I2576" s="3">
        <v>84</v>
      </c>
      <c r="J2576" s="3">
        <v>410.43288588606742</v>
      </c>
      <c r="K2576" s="11">
        <f t="shared" si="41"/>
        <v>0.25761309466663435</v>
      </c>
    </row>
    <row r="2577" spans="1:11" ht="15.25" customHeight="1" x14ac:dyDescent="0.35">
      <c r="A2577" s="8">
        <v>25899.5</v>
      </c>
      <c r="B2577" s="3">
        <v>0.20000000298023221</v>
      </c>
      <c r="C2577" s="3">
        <v>1</v>
      </c>
      <c r="D2577" s="8">
        <v>25293.316797797561</v>
      </c>
      <c r="E2577" s="8">
        <v>-606.18320220243913</v>
      </c>
      <c r="F2577" s="3">
        <v>11827</v>
      </c>
      <c r="G2577" s="9">
        <v>4090</v>
      </c>
      <c r="H2577" s="3">
        <v>76</v>
      </c>
      <c r="I2577" s="3">
        <v>85</v>
      </c>
      <c r="J2577" s="3">
        <v>371.96054252974278</v>
      </c>
      <c r="K2577" s="11">
        <f t="shared" si="41"/>
        <v>-1.9172912901546064E-2</v>
      </c>
    </row>
    <row r="2578" spans="1:11" ht="15.25" customHeight="1" x14ac:dyDescent="0.35">
      <c r="A2578" s="8">
        <v>25899.5</v>
      </c>
      <c r="B2578" s="3">
        <v>0.20000000298023221</v>
      </c>
      <c r="C2578" s="3">
        <v>1</v>
      </c>
      <c r="D2578" s="8">
        <v>29689.423135021781</v>
      </c>
      <c r="E2578" s="8">
        <v>3789.9231350217779</v>
      </c>
      <c r="F2578" s="3">
        <v>16007</v>
      </c>
      <c r="G2578" s="9">
        <v>14776</v>
      </c>
      <c r="H2578" s="3">
        <v>76</v>
      </c>
      <c r="I2578" s="3">
        <v>85</v>
      </c>
      <c r="J2578" s="3">
        <v>436.60916537681612</v>
      </c>
      <c r="K2578" s="11">
        <f t="shared" si="41"/>
        <v>0.10212183924672093</v>
      </c>
    </row>
    <row r="2579" spans="1:11" ht="15.25" customHeight="1" x14ac:dyDescent="0.35">
      <c r="A2579" s="8">
        <v>25899.5</v>
      </c>
      <c r="B2579" s="3">
        <v>0.20000000298023221</v>
      </c>
      <c r="C2579" s="3">
        <v>2</v>
      </c>
      <c r="D2579" s="8">
        <v>26480.753154894439</v>
      </c>
      <c r="E2579" s="8">
        <v>581.25315489443528</v>
      </c>
      <c r="F2579" s="3">
        <v>14335</v>
      </c>
      <c r="G2579" s="9">
        <v>10504</v>
      </c>
      <c r="H2579" s="3">
        <v>76</v>
      </c>
      <c r="I2579" s="3">
        <v>85</v>
      </c>
      <c r="J2579" s="3">
        <v>389.42284196386657</v>
      </c>
      <c r="K2579" s="11">
        <f t="shared" si="41"/>
        <v>1.7560018760166284E-2</v>
      </c>
    </row>
    <row r="2580" spans="1:11" ht="15.25" customHeight="1" x14ac:dyDescent="0.35">
      <c r="A2580" s="8">
        <v>27423</v>
      </c>
      <c r="B2580" s="3">
        <v>0.20000000298023221</v>
      </c>
      <c r="C2580" s="3">
        <v>3</v>
      </c>
      <c r="D2580" s="8">
        <v>29170.079891332982</v>
      </c>
      <c r="E2580" s="8">
        <v>1747.079891332982</v>
      </c>
      <c r="F2580" s="3">
        <v>10991</v>
      </c>
      <c r="G2580" s="9">
        <v>1923</v>
      </c>
      <c r="H2580" s="3">
        <v>76</v>
      </c>
      <c r="I2580" s="3">
        <v>90</v>
      </c>
      <c r="J2580" s="3">
        <v>405.14</v>
      </c>
      <c r="K2580" s="11">
        <f t="shared" si="41"/>
        <v>4.7914298248972427E-2</v>
      </c>
    </row>
    <row r="2581" spans="1:11" ht="15.25" customHeight="1" x14ac:dyDescent="0.35">
      <c r="A2581" s="8">
        <v>27727.7</v>
      </c>
      <c r="B2581" s="3">
        <v>0.20000000298023221</v>
      </c>
      <c r="C2581" s="3">
        <v>1</v>
      </c>
      <c r="D2581" s="8">
        <v>29416.450699392681</v>
      </c>
      <c r="E2581" s="8">
        <v>1688.7506993926841</v>
      </c>
      <c r="F2581" s="3">
        <v>13499</v>
      </c>
      <c r="G2581" s="9">
        <v>8371</v>
      </c>
      <c r="H2581" s="3">
        <v>76</v>
      </c>
      <c r="I2581" s="3">
        <v>91</v>
      </c>
      <c r="J2581" s="3">
        <v>404.07212649694378</v>
      </c>
      <c r="K2581" s="11">
        <f t="shared" si="41"/>
        <v>4.5926701636685552E-2</v>
      </c>
    </row>
    <row r="2582" spans="1:11" ht="15.25" customHeight="1" x14ac:dyDescent="0.35">
      <c r="A2582" s="8">
        <v>28337.1</v>
      </c>
      <c r="B2582" s="3">
        <v>0</v>
      </c>
      <c r="C2582" s="3">
        <v>5</v>
      </c>
      <c r="D2582" s="8">
        <v>32756.70239241709</v>
      </c>
      <c r="E2582" s="8">
        <v>4419.6023924170913</v>
      </c>
      <c r="F2582" s="3">
        <v>14792</v>
      </c>
      <c r="G2582" s="9">
        <v>11706</v>
      </c>
      <c r="H2582" s="3">
        <v>76</v>
      </c>
      <c r="I2582" s="3">
        <v>93</v>
      </c>
      <c r="J2582" s="3">
        <v>352.22260637007622</v>
      </c>
      <c r="K2582" s="11">
        <f t="shared" si="41"/>
        <v>0.13492207913578608</v>
      </c>
    </row>
    <row r="2583" spans="1:11" ht="15.25" customHeight="1" x14ac:dyDescent="0.35">
      <c r="A2583" s="8">
        <v>28641.8</v>
      </c>
      <c r="B2583" s="3">
        <v>0</v>
      </c>
      <c r="C2583" s="3">
        <v>2</v>
      </c>
      <c r="D2583" s="8">
        <v>45101.157027369081</v>
      </c>
      <c r="E2583" s="8">
        <v>16459.357027369078</v>
      </c>
      <c r="F2583" s="3">
        <v>11448</v>
      </c>
      <c r="G2583" s="9">
        <v>3134</v>
      </c>
      <c r="H2583" s="3">
        <v>76</v>
      </c>
      <c r="I2583" s="3">
        <v>94</v>
      </c>
      <c r="J2583" s="3">
        <v>479.79954284435189</v>
      </c>
      <c r="K2583" s="11">
        <f t="shared" si="41"/>
        <v>0.36494312146761387</v>
      </c>
    </row>
    <row r="2584" spans="1:11" ht="15.25" customHeight="1" x14ac:dyDescent="0.35">
      <c r="A2584" s="8">
        <v>28946.5</v>
      </c>
      <c r="B2584" s="3">
        <v>0.20000000298023221</v>
      </c>
      <c r="C2584" s="3">
        <v>1</v>
      </c>
      <c r="D2584" s="8">
        <v>31461.219859658951</v>
      </c>
      <c r="E2584" s="8">
        <v>2514.719859658951</v>
      </c>
      <c r="F2584" s="3">
        <v>15171</v>
      </c>
      <c r="G2584" s="9">
        <v>12643</v>
      </c>
      <c r="H2584" s="3">
        <v>76</v>
      </c>
      <c r="I2584" s="3">
        <v>95</v>
      </c>
      <c r="J2584" s="3">
        <v>413.96342074817272</v>
      </c>
      <c r="K2584" s="11">
        <f t="shared" si="41"/>
        <v>6.3944624181985543E-2</v>
      </c>
    </row>
    <row r="2585" spans="1:11" ht="15.25" customHeight="1" x14ac:dyDescent="0.35">
      <c r="A2585" s="8">
        <v>30774.7</v>
      </c>
      <c r="B2585" s="3">
        <v>0.20000000298023221</v>
      </c>
      <c r="C2585" s="3">
        <v>2</v>
      </c>
      <c r="D2585" s="8">
        <v>38567.084518371747</v>
      </c>
      <c r="E2585" s="8">
        <v>7792.3845183717567</v>
      </c>
      <c r="F2585" s="3">
        <v>16843</v>
      </c>
      <c r="G2585" s="9">
        <v>16839</v>
      </c>
      <c r="H2585" s="3">
        <v>76</v>
      </c>
      <c r="I2585" s="3">
        <v>101</v>
      </c>
      <c r="J2585" s="3">
        <v>477.3154042332344</v>
      </c>
      <c r="K2585" s="11">
        <f t="shared" si="41"/>
        <v>0.16163803070218377</v>
      </c>
    </row>
    <row r="2586" spans="1:11" ht="15.25" customHeight="1" x14ac:dyDescent="0.35">
      <c r="A2586" s="8">
        <v>31384.1</v>
      </c>
      <c r="B2586" s="3">
        <v>0.20000000298023221</v>
      </c>
      <c r="C2586" s="3">
        <v>1</v>
      </c>
      <c r="D2586" s="8">
        <v>32725.613585799361</v>
      </c>
      <c r="E2586" s="8">
        <v>1341.5135857993589</v>
      </c>
      <c r="F2586" s="3">
        <v>12663</v>
      </c>
      <c r="G2586" s="9">
        <v>6262</v>
      </c>
      <c r="H2586" s="3">
        <v>76</v>
      </c>
      <c r="I2586" s="3">
        <v>103</v>
      </c>
      <c r="J2586" s="3">
        <v>397.15550616155059</v>
      </c>
      <c r="K2586" s="11">
        <f t="shared" si="41"/>
        <v>3.2794216732644058E-2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A942-D121-4839-8CFA-C44B52844FFE}">
  <dimension ref="A1:N11"/>
  <sheetViews>
    <sheetView workbookViewId="0">
      <selection sqref="A1:XFD1048576"/>
    </sheetView>
  </sheetViews>
  <sheetFormatPr baseColWidth="10" defaultColWidth="8.7265625" defaultRowHeight="14.5" x14ac:dyDescent="0.35"/>
  <cols>
    <col min="1" max="1" width="10.90625" customWidth="1"/>
    <col min="2" max="2" width="13.453125" customWidth="1"/>
    <col min="3" max="3" width="15.54296875" customWidth="1"/>
    <col min="4" max="4" width="10" customWidth="1"/>
    <col min="5" max="5" width="12.36328125" customWidth="1"/>
    <col min="6" max="6" width="15.90625" customWidth="1"/>
    <col min="7" max="7" width="19.36328125" customWidth="1"/>
    <col min="8" max="8" width="9" customWidth="1"/>
    <col min="9" max="9" width="13.90625" customWidth="1"/>
    <col min="10" max="10" width="9.453125" customWidth="1"/>
    <col min="11" max="11" width="17.6328125" customWidth="1"/>
    <col min="12" max="12" width="8" customWidth="1"/>
    <col min="13" max="13" width="11.36328125" customWidth="1"/>
    <col min="14" max="14" width="12.08984375" customWidth="1"/>
  </cols>
  <sheetData>
    <row r="1" spans="1:14" ht="15.25" customHeight="1" x14ac:dyDescent="0.35">
      <c r="A1" s="1" t="s">
        <v>2908</v>
      </c>
      <c r="B1" s="1" t="s">
        <v>2909</v>
      </c>
      <c r="C1" s="1" t="s">
        <v>2910</v>
      </c>
      <c r="D1" s="1" t="s">
        <v>2911</v>
      </c>
      <c r="E1" s="1" t="s">
        <v>2912</v>
      </c>
      <c r="F1" s="1" t="s">
        <v>2913</v>
      </c>
      <c r="G1" s="1" t="s">
        <v>2914</v>
      </c>
      <c r="H1" s="1" t="s">
        <v>597</v>
      </c>
      <c r="I1" s="1" t="s">
        <v>2915</v>
      </c>
      <c r="J1" s="1" t="s">
        <v>2916</v>
      </c>
      <c r="K1" s="1" t="s">
        <v>2917</v>
      </c>
      <c r="L1" s="1" t="s">
        <v>2918</v>
      </c>
      <c r="M1" s="1" t="s">
        <v>2919</v>
      </c>
      <c r="N1" s="1" t="s">
        <v>2920</v>
      </c>
    </row>
    <row r="2" spans="1:14" ht="15.25" customHeight="1" x14ac:dyDescent="0.35">
      <c r="A2" s="8">
        <v>0</v>
      </c>
      <c r="B2" s="3">
        <v>60.8</v>
      </c>
      <c r="C2" s="2" t="s">
        <v>2921</v>
      </c>
      <c r="D2" s="3">
        <v>2</v>
      </c>
      <c r="E2" s="2" t="s">
        <v>2922</v>
      </c>
      <c r="F2" s="2" t="s">
        <v>2923</v>
      </c>
      <c r="G2" s="2" t="s">
        <v>2924</v>
      </c>
      <c r="H2" s="3">
        <v>53</v>
      </c>
      <c r="I2" s="3">
        <v>6</v>
      </c>
      <c r="J2" s="3">
        <v>24</v>
      </c>
      <c r="K2" s="2" t="s">
        <v>2925</v>
      </c>
      <c r="L2" s="3">
        <v>52.38</v>
      </c>
      <c r="M2" s="3">
        <v>0</v>
      </c>
      <c r="N2" s="3">
        <v>0</v>
      </c>
    </row>
    <row r="3" spans="1:14" ht="15.25" customHeight="1" x14ac:dyDescent="0.35">
      <c r="A3" s="8">
        <v>0</v>
      </c>
      <c r="B3" s="3">
        <v>123.79</v>
      </c>
      <c r="C3" s="2" t="s">
        <v>2926</v>
      </c>
      <c r="D3" s="3">
        <v>6</v>
      </c>
      <c r="E3" s="2" t="s">
        <v>2927</v>
      </c>
      <c r="F3" s="2" t="s">
        <v>2928</v>
      </c>
      <c r="G3" s="2" t="s">
        <v>2929</v>
      </c>
      <c r="H3" s="3">
        <v>29</v>
      </c>
      <c r="I3" s="3">
        <v>1</v>
      </c>
      <c r="J3" s="3">
        <v>12</v>
      </c>
      <c r="K3" s="2" t="s">
        <v>2930</v>
      </c>
      <c r="L3" s="3">
        <v>100.74</v>
      </c>
      <c r="M3" s="3">
        <v>0</v>
      </c>
      <c r="N3" s="3">
        <v>0</v>
      </c>
    </row>
    <row r="4" spans="1:14" ht="15.25" customHeight="1" x14ac:dyDescent="0.35">
      <c r="A4" s="8">
        <v>11</v>
      </c>
      <c r="B4" s="3">
        <v>38</v>
      </c>
      <c r="C4" s="2" t="s">
        <v>2931</v>
      </c>
      <c r="D4" s="3">
        <v>5</v>
      </c>
      <c r="E4" s="2" t="s">
        <v>2927</v>
      </c>
      <c r="F4" s="2" t="s">
        <v>2932</v>
      </c>
      <c r="G4" s="2" t="s">
        <v>2933</v>
      </c>
      <c r="H4" s="3">
        <v>56</v>
      </c>
      <c r="I4" s="3">
        <v>15</v>
      </c>
      <c r="J4" s="3">
        <v>26</v>
      </c>
      <c r="K4" s="2" t="s">
        <v>2934</v>
      </c>
      <c r="L4" s="3">
        <v>34.17</v>
      </c>
      <c r="M4" s="3">
        <v>21</v>
      </c>
      <c r="N4" s="3">
        <v>10</v>
      </c>
    </row>
    <row r="5" spans="1:14" ht="15.25" customHeight="1" x14ac:dyDescent="0.35">
      <c r="A5" s="8">
        <v>17</v>
      </c>
      <c r="B5" s="3">
        <v>80.5</v>
      </c>
      <c r="C5" s="2" t="s">
        <v>2921</v>
      </c>
      <c r="D5" s="3">
        <v>2</v>
      </c>
      <c r="E5" s="2" t="s">
        <v>2922</v>
      </c>
      <c r="F5" s="2" t="s">
        <v>2923</v>
      </c>
      <c r="G5" s="2" t="s">
        <v>2935</v>
      </c>
      <c r="H5" s="3">
        <v>38</v>
      </c>
      <c r="I5" s="3">
        <v>4</v>
      </c>
      <c r="J5" s="3">
        <v>18</v>
      </c>
      <c r="K5" s="2" t="s">
        <v>2936</v>
      </c>
      <c r="L5" s="3">
        <v>62.38</v>
      </c>
      <c r="M5" s="3">
        <v>17</v>
      </c>
      <c r="N5" s="3">
        <v>0</v>
      </c>
    </row>
    <row r="6" spans="1:14" ht="15.25" customHeight="1" x14ac:dyDescent="0.35">
      <c r="A6" s="8">
        <v>20</v>
      </c>
      <c r="B6" s="3">
        <v>99.9</v>
      </c>
      <c r="C6" s="2" t="s">
        <v>2926</v>
      </c>
      <c r="D6" s="3">
        <v>6</v>
      </c>
      <c r="E6" s="2" t="s">
        <v>2927</v>
      </c>
      <c r="F6" s="2" t="s">
        <v>2928</v>
      </c>
      <c r="G6" s="2" t="s">
        <v>2937</v>
      </c>
      <c r="H6" s="3">
        <v>51</v>
      </c>
      <c r="I6" s="3">
        <v>10</v>
      </c>
      <c r="J6" s="3">
        <v>24</v>
      </c>
      <c r="K6" s="2" t="s">
        <v>2925</v>
      </c>
      <c r="L6" s="3">
        <v>82.74</v>
      </c>
      <c r="M6" s="3">
        <v>20</v>
      </c>
      <c r="N6" s="3">
        <v>0</v>
      </c>
    </row>
    <row r="7" spans="1:14" ht="15.25" customHeight="1" x14ac:dyDescent="0.35">
      <c r="A7" s="8">
        <v>27</v>
      </c>
      <c r="B7" s="3">
        <v>75.45</v>
      </c>
      <c r="C7" s="2" t="s">
        <v>2921</v>
      </c>
      <c r="D7" s="3">
        <v>2</v>
      </c>
      <c r="E7" s="2" t="s">
        <v>2922</v>
      </c>
      <c r="F7" s="2" t="s">
        <v>2923</v>
      </c>
      <c r="G7" s="2" t="s">
        <v>2938</v>
      </c>
      <c r="H7" s="3">
        <v>44</v>
      </c>
      <c r="I7" s="3">
        <v>7</v>
      </c>
      <c r="J7" s="3">
        <v>20</v>
      </c>
      <c r="K7" s="2" t="s">
        <v>2939</v>
      </c>
      <c r="L7" s="3">
        <v>67.17</v>
      </c>
      <c r="M7" s="3">
        <v>27</v>
      </c>
      <c r="N7" s="3">
        <v>0</v>
      </c>
    </row>
    <row r="8" spans="1:14" ht="15.25" customHeight="1" x14ac:dyDescent="0.35">
      <c r="A8" s="8">
        <v>38</v>
      </c>
      <c r="B8" s="3">
        <v>80</v>
      </c>
      <c r="C8" s="2" t="s">
        <v>2931</v>
      </c>
      <c r="D8" s="3">
        <v>5</v>
      </c>
      <c r="E8" s="2" t="s">
        <v>2927</v>
      </c>
      <c r="F8" s="2" t="s">
        <v>2932</v>
      </c>
      <c r="G8" s="2" t="s">
        <v>2940</v>
      </c>
      <c r="H8" s="3">
        <v>52</v>
      </c>
      <c r="I8" s="3">
        <v>14</v>
      </c>
      <c r="J8" s="3">
        <v>24</v>
      </c>
      <c r="K8" s="2" t="s">
        <v>2925</v>
      </c>
      <c r="L8" s="3">
        <v>70.81</v>
      </c>
      <c r="M8" s="3">
        <v>38</v>
      </c>
      <c r="N8" s="3">
        <v>0</v>
      </c>
    </row>
    <row r="9" spans="1:14" ht="15.25" customHeight="1" x14ac:dyDescent="0.35">
      <c r="A9" s="8">
        <v>57</v>
      </c>
      <c r="B9" s="3">
        <v>399</v>
      </c>
      <c r="C9" s="2" t="s">
        <v>2921</v>
      </c>
      <c r="D9" s="3">
        <v>2</v>
      </c>
      <c r="E9" s="2" t="s">
        <v>2922</v>
      </c>
      <c r="F9" s="2" t="s">
        <v>2923</v>
      </c>
      <c r="G9" s="2" t="s">
        <v>2941</v>
      </c>
      <c r="H9" s="3">
        <v>76</v>
      </c>
      <c r="I9" s="3">
        <v>2</v>
      </c>
      <c r="J9" s="3">
        <v>23</v>
      </c>
      <c r="K9" s="2" t="s">
        <v>2942</v>
      </c>
      <c r="L9" s="3">
        <v>304.7</v>
      </c>
      <c r="M9" s="3">
        <v>57</v>
      </c>
      <c r="N9" s="3">
        <v>0</v>
      </c>
    </row>
    <row r="10" spans="1:14" ht="15.25" customHeight="1" x14ac:dyDescent="0.35">
      <c r="A10" s="8">
        <v>69</v>
      </c>
      <c r="B10" s="3">
        <v>60</v>
      </c>
      <c r="C10" s="2" t="s">
        <v>2921</v>
      </c>
      <c r="D10" s="3">
        <v>2</v>
      </c>
      <c r="E10" s="2" t="s">
        <v>2922</v>
      </c>
      <c r="F10" s="2" t="s">
        <v>2923</v>
      </c>
      <c r="G10" s="2" t="s">
        <v>2943</v>
      </c>
      <c r="H10" s="3">
        <v>39</v>
      </c>
      <c r="I10" s="3">
        <v>3</v>
      </c>
      <c r="J10" s="3">
        <v>18</v>
      </c>
      <c r="K10" s="2" t="s">
        <v>2936</v>
      </c>
      <c r="L10" s="3">
        <v>48.17</v>
      </c>
      <c r="M10" s="3">
        <v>69</v>
      </c>
      <c r="N10" s="3">
        <v>0</v>
      </c>
    </row>
    <row r="11" spans="1:14" ht="15.25" customHeight="1" x14ac:dyDescent="0.35">
      <c r="A11" s="8">
        <v>115</v>
      </c>
      <c r="B11" s="3">
        <v>39</v>
      </c>
      <c r="C11" s="2" t="s">
        <v>2944</v>
      </c>
      <c r="D11" s="3">
        <v>3</v>
      </c>
      <c r="E11" s="2" t="s">
        <v>2922</v>
      </c>
      <c r="F11" s="2" t="s">
        <v>2945</v>
      </c>
      <c r="G11" s="2" t="s">
        <v>2946</v>
      </c>
      <c r="H11" s="3">
        <v>55</v>
      </c>
      <c r="I11" s="3">
        <v>20</v>
      </c>
      <c r="J11" s="3">
        <v>25</v>
      </c>
      <c r="K11" s="2" t="s">
        <v>2947</v>
      </c>
      <c r="L11" s="3">
        <v>33.18</v>
      </c>
      <c r="M11" s="3">
        <v>115</v>
      </c>
      <c r="N1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Customers</vt:lpstr>
      <vt:lpstr>Employee</vt:lpstr>
      <vt:lpstr>Orders</vt:lpstr>
      <vt:lpstr>Order_Details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2020-07-23T23:38:01Z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49e86214-c54a-4fbf-b86a-666a05d8f56b</vt:lpwstr>
  </property>
</Properties>
</file>