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uben\Desktop\"/>
    </mc:Choice>
  </mc:AlternateContent>
  <xr:revisionPtr revIDLastSave="0" documentId="8_{2CC53868-9A3F-430C-82D5-CF73C90F32AA}" xr6:coauthVersionLast="47" xr6:coauthVersionMax="47" xr10:uidLastSave="{00000000-0000-0000-0000-000000000000}"/>
  <bookViews>
    <workbookView xWindow="-120" yWindow="-120" windowWidth="20730" windowHeight="11160" xr2:uid="{F63F632A-E178-409D-A609-C2142D25ABD7}"/>
  </bookViews>
  <sheets>
    <sheet name="Hoja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1" i="1" l="1"/>
  <c r="E40" i="1"/>
  <c r="E39" i="1"/>
  <c r="E38" i="1"/>
  <c r="E37" i="1"/>
  <c r="E36" i="1"/>
  <c r="E35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D3" i="1"/>
  <c r="E2" i="1"/>
</calcChain>
</file>

<file path=xl/sharedStrings.xml><?xml version="1.0" encoding="utf-8"?>
<sst xmlns="http://schemas.openxmlformats.org/spreadsheetml/2006/main" count="279" uniqueCount="185">
  <si>
    <t>Referencia</t>
  </si>
  <si>
    <t>Descripción</t>
  </si>
  <si>
    <t>Cantidad</t>
  </si>
  <si>
    <t>Precio (Eur/unidad)</t>
  </si>
  <si>
    <t>Precio (Eur)</t>
  </si>
  <si>
    <t>Plazo Entrega (week)</t>
  </si>
  <si>
    <t>Proveedor</t>
  </si>
  <si>
    <t>Codigo Proveedor</t>
  </si>
  <si>
    <t>Fabricante</t>
  </si>
  <si>
    <t>Ref. Fabricante</t>
  </si>
  <si>
    <t>MC-0008</t>
  </si>
  <si>
    <t>Caja metalica VNA &amp; Arduino</t>
  </si>
  <si>
    <t>24/48h</t>
  </si>
  <si>
    <t>RS</t>
  </si>
  <si>
    <t>517-3765</t>
  </si>
  <si>
    <t>RS pro</t>
  </si>
  <si>
    <t>MC-0009</t>
  </si>
  <si>
    <t>Caja metalica Autotuning</t>
  </si>
  <si>
    <t>10 dias</t>
  </si>
  <si>
    <t>Rolec</t>
  </si>
  <si>
    <t>MC-0011</t>
  </si>
  <si>
    <t>Termal Pad 3.0mm</t>
  </si>
  <si>
    <t>Amazon</t>
  </si>
  <si>
    <t>https://www.amazon.es/dp/B09FKBJXZV/ref=twister_B0B5X52R4X?_encoding=UTF8&amp;psc=1</t>
  </si>
  <si>
    <t>Cooler Master</t>
  </si>
  <si>
    <t>TPX-NOPP-9030-R1</t>
  </si>
  <si>
    <t>MC-0012</t>
  </si>
  <si>
    <t>Tornillos nylon M3x10</t>
  </si>
  <si>
    <t>https://www.amazon.es/avellanados-sujetadores-telescopios-accesorios-electrónicos/dp/B0BNVC49P2/ref=sr_1_4?keywords=Tornillos+de+nailon+M3x10&amp;qid=1691762449&amp;sr=8-4</t>
  </si>
  <si>
    <t>CHENWN</t>
  </si>
  <si>
    <t>XINDENIL243</t>
  </si>
  <si>
    <t>MC-0013</t>
  </si>
  <si>
    <t>Spacers nylon M3</t>
  </si>
  <si>
    <t>https://www.amazon.es/FEEIMOL-Roscado-Hexagonal-Separador-Tornillo/dp/B0BXS3WFJ1/ref=sr_1_11?keywords=Tornillos%2Bde%2Bnailon%2BM3x10&amp;qid=1691762449&amp;sr=8-11&amp;th=1</t>
  </si>
  <si>
    <t>FEEIMOL</t>
  </si>
  <si>
    <t>S113011824</t>
  </si>
  <si>
    <t>MC-0014</t>
  </si>
  <si>
    <t>Tornillos de laton M3 x 12mm</t>
  </si>
  <si>
    <t>483-1397</t>
  </si>
  <si>
    <t>RF-0006</t>
  </si>
  <si>
    <t>latigillos sma a panel</t>
  </si>
  <si>
    <t>https://www.amazon.com/-/es/RedYutou-coaxial-Pigtail-Agujeros-Montaje/dp/B06XFGY1CK/ref=pd_sbs_4/147-9002241-2915439?pd_rd_w=sAko1&amp;pf_rd_p=3676f086-9496-4fd7-8490-77cf7f43f846&amp;pf_rd_r=W4PB63Y3WQQ29SPGHXT2&amp;pd_rd_r=a2f1041a-af9e-41d3-bbcf-65b3db9ea4f9&amp;pd_rd_wg=CDJM9&amp;pd_rd_i=B06XFGY1CK&amp;psc=1</t>
  </si>
  <si>
    <t>RedYutou</t>
  </si>
  <si>
    <t>W-0035</t>
  </si>
  <si>
    <t>RF-0007</t>
  </si>
  <si>
    <t>Conector SMA coacxial PCB</t>
  </si>
  <si>
    <t>886-1061</t>
  </si>
  <si>
    <t>Cinch</t>
  </si>
  <si>
    <t>142-0701-201</t>
  </si>
  <si>
    <t>RF-0010</t>
  </si>
  <si>
    <t>Codos SMA</t>
  </si>
  <si>
    <t>https://www.amazon.com/Eightwood-Adaptador-bidireccional-transmisor-receptor-aficionado/dp/B09VT7WFJ7/ref=sr_1_1_sspa?crid=QIPPSUMJNPUJ&amp;keywords=sma%2B90%2Bdegree%2Badapter&amp;qid=1678369350&amp;sprefix=sma%2B90%2Caps%2C179&amp;sr=8-1-spons&amp;spLa=ZW5jcnlwdGVkUXVhbGlmaWVyPUEyNjVFSFhBUEw2VzVEJmVuY3J5cHRlZElkPUEwMDg1NTAwMkNNMU5KSTBOQk9CMiZlbmNyeXB0ZWRBZElkPUEwMTQwNzQxM0VQVFdYM1RCNkRVRSZ3aWRnZXROYW1lPXNwX2F0ZiZhY3Rpb249Y2xpY2tSZWRpcmVjdCZkb05vdExvZ0NsaWNrPXRydWU&amp;th=1</t>
  </si>
  <si>
    <t>Eightwood</t>
  </si>
  <si>
    <t>EWUAD0696</t>
  </si>
  <si>
    <t>EC-0026</t>
  </si>
  <si>
    <t xml:space="preserve">Ferritas </t>
  </si>
  <si>
    <t>https://www.amazon.es/HUAHRE-piezas-Supresor-ferrita-diámetro/dp/B09WTZNC38/ref=pd_bxgy_img_d_sccl_1/262-5393626-9575657?pd_rd_w=Hz3rQ&amp;content-id=amzn1.sym.1f3e136f-80dc-4ee2-9d0d-548611b99b5c&amp;pf_rd_p=1f3e136f-80dc-4ee2-9d0d-548611b99b5c&amp;pf_rd_r=VYZEBB1AVCAFQHS3DYY8&amp;pd_rd_wg=IgFpm&amp;pd_rd_r=89b37767-8832-49cc-9bf9-d13adeff0cf7&amp;pd_rd_i=B09WTZNC38&amp;psc=1</t>
  </si>
  <si>
    <t>Huarew</t>
  </si>
  <si>
    <t>HR-5V28P-CORE</t>
  </si>
  <si>
    <t>EC-0027</t>
  </si>
  <si>
    <t>Cinta de papel de cobre</t>
  </si>
  <si>
    <t>542-5460</t>
  </si>
  <si>
    <t>Advance Tapes</t>
  </si>
  <si>
    <t>EC-0028</t>
  </si>
  <si>
    <t xml:space="preserve">Bindaje cable "piel de serpiente" </t>
  </si>
  <si>
    <t>181-1984</t>
  </si>
  <si>
    <t>EC-0029</t>
  </si>
  <si>
    <t>jumpers hembra</t>
  </si>
  <si>
    <t>674-2397</t>
  </si>
  <si>
    <t>AKSCT/Z Black</t>
  </si>
  <si>
    <t>ASSMANN WSW</t>
  </si>
  <si>
    <t>EC-0030</t>
  </si>
  <si>
    <t>Fuente de alimentacion lineal AC/DC 5v 30w</t>
  </si>
  <si>
    <t>833-7978</t>
  </si>
  <si>
    <t>Mean Well USA Inc.</t>
  </si>
  <si>
    <t>MPM-30-5ST</t>
  </si>
  <si>
    <t>EC-0031</t>
  </si>
  <si>
    <t xml:space="preserve">Bonbilla LED PCB </t>
  </si>
  <si>
    <t>228-6004</t>
  </si>
  <si>
    <t>EC-0032</t>
  </si>
  <si>
    <t>Resistencias 4,7k 0,25w</t>
  </si>
  <si>
    <t>707-7726</t>
  </si>
  <si>
    <t>EC-0033</t>
  </si>
  <si>
    <t>Resistencias 100k 0,25w</t>
  </si>
  <si>
    <t>707-7824</t>
  </si>
  <si>
    <t>EC-0034</t>
  </si>
  <si>
    <t>Resistencia 1,5k 0,25w</t>
  </si>
  <si>
    <t>707-7681</t>
  </si>
  <si>
    <t>EC-0035</t>
  </si>
  <si>
    <t xml:space="preserve">Terminal, regleta PCB </t>
  </si>
  <si>
    <t>790-1159</t>
  </si>
  <si>
    <t>EC-0036</t>
  </si>
  <si>
    <t>Arduino mega 2560</t>
  </si>
  <si>
    <t>1 semana maximo</t>
  </si>
  <si>
    <t>Digikey</t>
  </si>
  <si>
    <t>1050-1018-ND</t>
  </si>
  <si>
    <t>Arduino</t>
  </si>
  <si>
    <t>A000064</t>
  </si>
  <si>
    <t>EC-0037</t>
  </si>
  <si>
    <t>Resistencias 1k  0,25w</t>
  </si>
  <si>
    <t>707-7666</t>
  </si>
  <si>
    <t>EC-0038</t>
  </si>
  <si>
    <t xml:space="preserve">Mosfets </t>
  </si>
  <si>
    <t>https://www.amazon.es/Fumanduo-Transistor-dePotencia-IRFZ44N-Transistores/dp/B096FH2FJS/ref=sr_1_6?keywords=IRFZ44N&amp;qid=1641287545&amp;sr=8-6</t>
  </si>
  <si>
    <t>Fumanduo</t>
  </si>
  <si>
    <t>B096FH2FJS</t>
  </si>
  <si>
    <t>EC-0039</t>
  </si>
  <si>
    <t xml:space="preserve">Reles PCB </t>
  </si>
  <si>
    <t>Mouser</t>
  </si>
  <si>
    <t>653-G5V-2-DC3</t>
  </si>
  <si>
    <t>Omron Electronics</t>
  </si>
  <si>
    <t>G5V-2-DC3</t>
  </si>
  <si>
    <t>EC-0040</t>
  </si>
  <si>
    <t>Filtro de red electrica</t>
  </si>
  <si>
    <t>539-3688</t>
  </si>
  <si>
    <t>Schurter</t>
  </si>
  <si>
    <t>5110.1043.1</t>
  </si>
  <si>
    <t>EC-0041</t>
  </si>
  <si>
    <t>Adaptador USB C macho a USB A hembra</t>
  </si>
  <si>
    <t>https://www.amazon.es/LEIZHAN-Adaptador-MacBooka-Samsung-Galaxy/dp/B08VN4TH96/ref=sr_1_19?__mk_es_ES=ÅMÅŽÕÑ&amp;crid=1P98KSIEXKP42&amp;keywords=usb%2Bc%2Ba%2Bpanel%2Ba%2Busb%2BB&amp;qid=1671627522&amp;s=electronics&amp;sprefix=usb%2Bc%2Ba%2Bpanel%2Ba%2Busb%2Bb%2Celectronics%2C179&amp;sr=1-19&amp;th=1</t>
  </si>
  <si>
    <t>Wintone</t>
  </si>
  <si>
    <t>EC-0042</t>
  </si>
  <si>
    <t>Regleta de pines jumper PCB</t>
  </si>
  <si>
    <t>251-8086</t>
  </si>
  <si>
    <t>EC-0043</t>
  </si>
  <si>
    <t>USB arduino</t>
  </si>
  <si>
    <t>529-8252</t>
  </si>
  <si>
    <t>TE Connectivity</t>
  </si>
  <si>
    <t>1487588-2</t>
  </si>
  <si>
    <t>EC-0044</t>
  </si>
  <si>
    <t>USB macho macho</t>
  </si>
  <si>
    <t>https://www.amazon.es/Velocidad-Conectores-Dorados-Alargador-Electrónica/dp/B077DMQQL4/ref=sr_1_6_mod_primary_new?__mk_es_ES=ÅMÅŽÕÑ&amp;crid=10K0ZHVRX3MF4&amp;keywords=alargador+usb+macho+macho&amp;qid=1696591742&amp;sbo=RZvfv%2F%2FHxDF%2BO5021pAnSA%3D%3D&amp;sprefix=alargador+usb+macho+macho%2Caps%2C113&amp;sr=8-6</t>
  </si>
  <si>
    <t>REY</t>
  </si>
  <si>
    <t>_v406_SL</t>
  </si>
  <si>
    <t>EC-0045</t>
  </si>
  <si>
    <t>PCB Autotuning</t>
  </si>
  <si>
    <t>15 dias</t>
  </si>
  <si>
    <t>JLCPCB</t>
  </si>
  <si>
    <t>https://jlcpcb.com</t>
  </si>
  <si>
    <t>Fabricacion propia</t>
  </si>
  <si>
    <t>EC-0046</t>
  </si>
  <si>
    <t>PCB autoacoplador</t>
  </si>
  <si>
    <t>Aliexpress</t>
  </si>
  <si>
    <t>https://es.aliexpress.com/item/4000459030365.html</t>
  </si>
  <si>
    <t>Aryar</t>
  </si>
  <si>
    <t>HL-OI-VT-16</t>
  </si>
  <si>
    <t>EC-0047</t>
  </si>
  <si>
    <t>Cable alimentacion</t>
  </si>
  <si>
    <t>626-6694</t>
  </si>
  <si>
    <t>EC-0048</t>
  </si>
  <si>
    <t>Diodos 100v 200MA</t>
  </si>
  <si>
    <t>1n4148TACT-ND</t>
  </si>
  <si>
    <t>onsemi</t>
  </si>
  <si>
    <t>1N4148TA</t>
  </si>
  <si>
    <t>EC-0049</t>
  </si>
  <si>
    <t>Condensadores (26,44,87,174,326,75,142,262,500,1000,1800,3900,8000)pf</t>
  </si>
  <si>
    <t>EC-0050</t>
  </si>
  <si>
    <t>Nano VNA</t>
  </si>
  <si>
    <t>https://www.amazon.es/AURSINC-Analizador-Vectorial-parámetros-estacionaria/dp/B087G3ZX8W/ref=dp_prsubs_sccl_1/262-5393626-9575657?pd_rd_w=f9Yot&amp;content-id=amzn1.sym.4414c9d6-946a-4094-9460-8c969dccb376&amp;pf_rd_p=4414c9d6-946a-4094-9460-8c969dccb376&amp;pf_rd_r=GJS3JZ7BSQHMRXGV2GQM&amp;pd_rd_wg=KrhYs&amp;pd_rd_r=b3bafb45-6bcf-4759-8aa5-da7910291d23&amp;pd_rd_i=B087G3ZX8W&amp;psc=1</t>
  </si>
  <si>
    <t>Aursinc</t>
  </si>
  <si>
    <t>AUR-20-3</t>
  </si>
  <si>
    <t>EC-0051</t>
  </si>
  <si>
    <t>Conectore COM 232 Macho a panel</t>
  </si>
  <si>
    <t>674-0760</t>
  </si>
  <si>
    <t>A-DS 09 LL/Z</t>
  </si>
  <si>
    <t>EC-0052</t>
  </si>
  <si>
    <t>Cable COM 232 Hembra Hembra 1m</t>
  </si>
  <si>
    <t>251-3275</t>
  </si>
  <si>
    <t>RS PRO</t>
  </si>
  <si>
    <t>EC-0053</t>
  </si>
  <si>
    <t>Kit cables finos 0,65mm de colores</t>
  </si>
  <si>
    <t>https://www.amazon.es/dp/B08BZKM7R5?ref=ppx_yo2ov_dt_b_product_details&amp;th=1</t>
  </si>
  <si>
    <t>Haerkn</t>
  </si>
  <si>
    <t>HU-XI-76</t>
  </si>
  <si>
    <t>EC-0054</t>
  </si>
  <si>
    <t>Cable electrico 1,5mm Azul</t>
  </si>
  <si>
    <t>https://www.amazon.es/dp/B076F9T23Q?ref=ppx_yo2ov_dt_b_product_details&amp;th=1</t>
  </si>
  <si>
    <t>Electrline</t>
  </si>
  <si>
    <t>EC-0055</t>
  </si>
  <si>
    <t>Cable electrico 1,5mm Marron</t>
  </si>
  <si>
    <t>https://www.amazon.es/dp/B076F9T2SS?psc=1&amp;ref=ppx_yo2ov_dt_b_product_details</t>
  </si>
  <si>
    <t>EC-0056</t>
  </si>
  <si>
    <t>Cable electrico 1,5mm Tierra</t>
  </si>
  <si>
    <t>https://www.amazon.es/Electraline-13102-Cable-unipolar-sección-Amarillo/dp/B076FB7YCB/ref=sr_1_1?__mk_es_ES=ÅMÅŽÕÑ&amp;crid=24P24ZWSUX9UM&amp;keywords=cable%2Bde%2Btierra%2B1%2C5mm&amp;qid=1699968347&amp;s=tools&amp;sprefix=cable%2Bde%2Btierra%2B1%2B5mm%2Cdiy%2C92&amp;sr=1-1&amp;th=1</t>
  </si>
  <si>
    <t>‎ B076FB7YCB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</si>
</sst>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&quot; €&quot;;[Red]\-#,##0.00&quot; €&quot;"/>
    <numFmt numFmtId="165" formatCode="#,##0&quot; €&quot;;[Red]\-#,##0&quot; €&quot;"/>
  </numFmts>
  <fonts count="4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1"/>
      <color rgb="FF000000"/>
      <name val="Calibri"/>
      <family val="2"/>
      <charset val="1"/>
    </font>
    <font>
      <i/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2CC"/>
        <bgColor rgb="FFFFFFFF"/>
      </patternFill>
    </fill>
    <fill>
      <patternFill patternType="solid">
        <fgColor rgb="FF8FAADC"/>
        <bgColor rgb="FF969696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2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wrapText="1"/>
    </xf>
    <xf numFmtId="0" fontId="0" fillId="3" borderId="1" xfId="0" applyFill="1" applyBorder="1"/>
    <xf numFmtId="164" fontId="0" fillId="3" borderId="1" xfId="0" applyNumberFormat="1" applyFill="1" applyBorder="1"/>
    <xf numFmtId="0" fontId="0" fillId="3" borderId="1" xfId="0" applyFill="1" applyBorder="1" applyAlignment="1">
      <alignment horizontal="center" vertical="center"/>
    </xf>
    <xf numFmtId="165" fontId="0" fillId="3" borderId="1" xfId="0" applyNumberFormat="1" applyFill="1" applyBorder="1"/>
    <xf numFmtId="3" fontId="0" fillId="3" borderId="1" xfId="0" applyNumberFormat="1" applyFill="1" applyBorder="1" applyAlignment="1">
      <alignment horizontal="left"/>
    </xf>
    <xf numFmtId="0" fontId="1" fillId="3" borderId="1" xfId="1" applyFill="1" applyBorder="1" applyProtection="1"/>
    <xf numFmtId="0" fontId="3" fillId="3" borderId="1" xfId="0" applyFont="1" applyFill="1" applyBorder="1"/>
    <xf numFmtId="164" fontId="0" fillId="3" borderId="1" xfId="0" applyNumberFormat="1" applyFill="1" applyBorder="1" applyAlignment="1">
      <alignment horizontal="right"/>
    </xf>
    <xf numFmtId="0" fontId="0" fillId="3" borderId="2" xfId="0" applyFill="1" applyBorder="1"/>
    <xf numFmtId="164" fontId="0" fillId="3" borderId="3" xfId="0" applyNumberFormat="1" applyFill="1" applyBorder="1"/>
    <xf numFmtId="0" fontId="0" fillId="3" borderId="3" xfId="0" applyFill="1" applyBorder="1"/>
    <xf numFmtId="0" fontId="0" fillId="3" borderId="3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wrapText="1"/>
    </xf>
    <xf numFmtId="0" fontId="0" fillId="3" borderId="1" xfId="0" applyFill="1" applyBorder="1" applyAlignment="1">
      <alignment horizontal="left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es/Velocidad-Conectores-Dorados-Alargador-Electr&#243;nica/dp/B077DMQQL4/ref=sr_1_6_mod_primary_new?__mk_es_ES=&#197;M&#197;&#381;&#213;&#209;&amp;crid=10K0ZHVRX3MF4&amp;keywords=alargador+usb+macho+macho&amp;qid=1696591742&amp;sbo=RZvfv%2F%2FHxDF%2BO5021pAnSA%3D%3D&amp;sprefix=alargad" TargetMode="External"/><Relationship Id="rId13" Type="http://schemas.openxmlformats.org/officeDocument/2006/relationships/hyperlink" Target="https://www.amazon.es/dp/B076F9T23Q?ref=ppx_yo2ov_dt_b_product_details&amp;th=1" TargetMode="External"/><Relationship Id="rId3" Type="http://schemas.openxmlformats.org/officeDocument/2006/relationships/hyperlink" Target="https://www.amazon.com/-/es/RedYutou-coaxial-Pigtail-Agujeros-Montaje/dp/B06XFGY1CK/ref=pd_sbs_4/147-9002241-2915439?pd_rd_w=sAko1&amp;pf_rd_p=3676f086-9496-4fd7-8490-77cf7f43f846&amp;pf_rd_r=W4PB63Y3WQQ29SPGHXT2&amp;pd_rd_r=a2f1041a-af9e-41d3-bbcf-65b3db9ea4f9&amp;pd_rd" TargetMode="External"/><Relationship Id="rId7" Type="http://schemas.openxmlformats.org/officeDocument/2006/relationships/hyperlink" Target="https://www.amazon.es/LEIZHAN-Adaptador-MacBooka-Samsung-Galaxy/dp/B08VN4TH96/ref=sr_1_19?__mk_es_ES=&#197;M&#197;&#381;&#213;&#209;&amp;crid=1P98KSIEXKP42&amp;keywords=usb%2Bc%2Ba%2Bpanel%2Ba%2Busb%2BB&amp;qid=1671627522&amp;s=electronics&amp;sprefix=usb%2Bc%2Ba%2Bpanel%2Ba%2Busb%2Bb%2Celectronics%25" TargetMode="External"/><Relationship Id="rId12" Type="http://schemas.openxmlformats.org/officeDocument/2006/relationships/hyperlink" Target="https://www.amazon.es/dp/B08BZKM7R5?ref=ppx_yo2ov_dt_b_product_details&amp;th=1" TargetMode="External"/><Relationship Id="rId2" Type="http://schemas.openxmlformats.org/officeDocument/2006/relationships/hyperlink" Target="https://www.amazon.es/avellanados-sujetadores-telescopios-accesorios-electr&#243;nicos/dp/B0BNVC49P2/ref=sr_1_4?keywords=Tornillos+de+nailon+M3x10&amp;qid=1691762449&amp;sr=8-4" TargetMode="External"/><Relationship Id="rId1" Type="http://schemas.openxmlformats.org/officeDocument/2006/relationships/hyperlink" Target="https://www.amazon.es/dp/B09FKBJXZV/ref=twister_B0B5X52R4X?_encoding=UTF8&amp;psc=1" TargetMode="External"/><Relationship Id="rId6" Type="http://schemas.openxmlformats.org/officeDocument/2006/relationships/hyperlink" Target="https://www.amazon.es/Fumanduo-Transistor-dePotencia-IRFZ44N-Transistores/dp/B096FH2FJS/ref=sr_1_6?keywords=IRFZ44N&amp;qid=1641287545&amp;sr=8-6" TargetMode="External"/><Relationship Id="rId11" Type="http://schemas.openxmlformats.org/officeDocument/2006/relationships/hyperlink" Target="https://www.amazon.es/AURSINC-Analizador-Vectorial-par&#225;metros-estacionaria/dp/B087G3ZX8W/ref=dp_prsubs_sccl_1/262-5393626-9575657?pd_rd_w=f9Yot&amp;content-id=amzn1.sym.4414c9d6-946a-4094-9460-8c969dccb376&amp;pf_rd_p=4414c9d6-946a-4094-9460-8c969dccb376&amp;pf_rd_r=" TargetMode="External"/><Relationship Id="rId5" Type="http://schemas.openxmlformats.org/officeDocument/2006/relationships/hyperlink" Target="https://www.amazon.es/HUAHRE-piezas-Supresor-ferrita-di&#225;metro/dp/B09WTZNC38/ref=pd_bxgy_img_d_sccl_1/262-5393626-9575657?pd_rd_w=Hz3rQ&amp;content-id=amzn1.sym.1f3e136f-80dc-4ee2-9d0d-548611b99b5c&amp;pf_rd_p=1f3e136f-80dc-4ee2-9d0d-548611b99b5c&amp;pf_rd_r=VYZEBB1AV" TargetMode="External"/><Relationship Id="rId15" Type="http://schemas.openxmlformats.org/officeDocument/2006/relationships/hyperlink" Target="https://www.amazon.es/Electraline-13102-Cable-unipolar-secci&#243;n-Amarillo/dp/B076FB7YCB/ref=sr_1_1?__mk_es_ES=&#197;M&#197;&#381;&#213;&#209;&amp;crid=24P24ZWSUX9UM&amp;keywords=cable%2Bde%2Btierra%2B1%2C5mm&amp;qid=1699968347&amp;s=tools&amp;sprefix=cable%2Bde%2Btierra%2B1%2B5mm%2Cdiy%2C92&amp;sr=1-1&amp;th=" TargetMode="External"/><Relationship Id="rId10" Type="http://schemas.openxmlformats.org/officeDocument/2006/relationships/hyperlink" Target="https://es.aliexpress.com/item/4000459030365.html" TargetMode="External"/><Relationship Id="rId4" Type="http://schemas.openxmlformats.org/officeDocument/2006/relationships/hyperlink" Target="https://www.amazon.com/Eightwood-Adaptador-bidireccional-transmisor-receptor-aficionado/dp/B09VT7WFJ7/ref=sr_1_1_sspa?crid=QIPPSUMJNPUJ&amp;keywords=sma%2B90%2Bdegree%2Badapter&amp;qid=1678369350&amp;sprefix=sma%2B90%2Caps%2C179&amp;sr=8-1-spons&amp;spLa=ZW5jcnlwdGVkUXVhbGlm" TargetMode="External"/><Relationship Id="rId9" Type="http://schemas.openxmlformats.org/officeDocument/2006/relationships/hyperlink" Target="https://jlcpcb.com/" TargetMode="External"/><Relationship Id="rId14" Type="http://schemas.openxmlformats.org/officeDocument/2006/relationships/hyperlink" Target="https://www.amazon.es/dp/B076F9T2SS?psc=1&amp;ref=ppx_yo2ov_dt_b_product_detail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21191-C1A3-4271-A461-94B17A90C8EB}">
  <dimension ref="A1:J41"/>
  <sheetViews>
    <sheetView tabSelected="1" zoomScale="40" zoomScaleNormal="40" workbookViewId="0">
      <selection sqref="A1:J41"/>
    </sheetView>
  </sheetViews>
  <sheetFormatPr baseColWidth="10" defaultRowHeight="15" x14ac:dyDescent="0.25"/>
  <cols>
    <col min="2" max="2" width="40.28515625" customWidth="1"/>
    <col min="8" max="8" width="255.7109375" bestFit="1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2" t="s">
        <v>10</v>
      </c>
      <c r="B2" s="3" t="s">
        <v>11</v>
      </c>
      <c r="C2" s="3">
        <v>1</v>
      </c>
      <c r="D2" s="4">
        <v>47.3</v>
      </c>
      <c r="E2" s="4">
        <f t="shared" ref="E2:E33" si="0">D2*C2</f>
        <v>47.3</v>
      </c>
      <c r="F2" s="5" t="s">
        <v>12</v>
      </c>
      <c r="G2" s="3" t="s">
        <v>13</v>
      </c>
      <c r="H2" s="3" t="s">
        <v>14</v>
      </c>
      <c r="I2" s="3" t="s">
        <v>15</v>
      </c>
      <c r="J2" s="3" t="s">
        <v>14</v>
      </c>
    </row>
    <row r="3" spans="1:10" x14ac:dyDescent="0.25">
      <c r="A3" s="2" t="s">
        <v>16</v>
      </c>
      <c r="B3" s="3" t="s">
        <v>17</v>
      </c>
      <c r="C3" s="3">
        <v>1</v>
      </c>
      <c r="D3" s="6">
        <f>268</f>
        <v>268</v>
      </c>
      <c r="E3" s="6">
        <f t="shared" si="0"/>
        <v>268</v>
      </c>
      <c r="F3" s="5" t="s">
        <v>18</v>
      </c>
      <c r="G3" s="3" t="s">
        <v>19</v>
      </c>
      <c r="H3" s="7">
        <v>191300100</v>
      </c>
      <c r="I3" s="3" t="s">
        <v>19</v>
      </c>
      <c r="J3" s="7">
        <v>191300100</v>
      </c>
    </row>
    <row r="4" spans="1:10" x14ac:dyDescent="0.25">
      <c r="A4" s="2" t="s">
        <v>20</v>
      </c>
      <c r="B4" s="3" t="s">
        <v>21</v>
      </c>
      <c r="C4" s="3">
        <v>1</v>
      </c>
      <c r="D4" s="6">
        <v>13</v>
      </c>
      <c r="E4" s="6">
        <f t="shared" si="0"/>
        <v>13</v>
      </c>
      <c r="F4" s="5" t="s">
        <v>12</v>
      </c>
      <c r="G4" s="3" t="s">
        <v>22</v>
      </c>
      <c r="H4" s="8" t="s">
        <v>23</v>
      </c>
      <c r="I4" s="3" t="s">
        <v>24</v>
      </c>
      <c r="J4" s="3" t="s">
        <v>25</v>
      </c>
    </row>
    <row r="5" spans="1:10" x14ac:dyDescent="0.25">
      <c r="A5" s="2" t="s">
        <v>26</v>
      </c>
      <c r="B5" s="3" t="s">
        <v>27</v>
      </c>
      <c r="C5" s="3">
        <v>20</v>
      </c>
      <c r="D5" s="4">
        <v>7.0000000000000007E-2</v>
      </c>
      <c r="E5" s="4">
        <f t="shared" si="0"/>
        <v>1.4000000000000001</v>
      </c>
      <c r="F5" s="5" t="s">
        <v>12</v>
      </c>
      <c r="G5" s="3" t="s">
        <v>22</v>
      </c>
      <c r="H5" s="8" t="s">
        <v>28</v>
      </c>
      <c r="I5" s="3" t="s">
        <v>29</v>
      </c>
      <c r="J5" s="3" t="s">
        <v>30</v>
      </c>
    </row>
    <row r="6" spans="1:10" x14ac:dyDescent="0.25">
      <c r="A6" s="2" t="s">
        <v>31</v>
      </c>
      <c r="B6" s="3" t="s">
        <v>32</v>
      </c>
      <c r="C6" s="3">
        <v>20</v>
      </c>
      <c r="D6" s="4">
        <v>0.11</v>
      </c>
      <c r="E6" s="4">
        <f t="shared" si="0"/>
        <v>2.2000000000000002</v>
      </c>
      <c r="F6" s="5" t="s">
        <v>12</v>
      </c>
      <c r="G6" s="3" t="s">
        <v>22</v>
      </c>
      <c r="H6" s="3" t="s">
        <v>33</v>
      </c>
      <c r="I6" s="3" t="s">
        <v>34</v>
      </c>
      <c r="J6" s="3" t="s">
        <v>35</v>
      </c>
    </row>
    <row r="7" spans="1:10" x14ac:dyDescent="0.25">
      <c r="A7" s="2" t="s">
        <v>36</v>
      </c>
      <c r="B7" s="3" t="s">
        <v>37</v>
      </c>
      <c r="C7" s="3">
        <v>20</v>
      </c>
      <c r="D7" s="4">
        <v>0.13</v>
      </c>
      <c r="E7" s="4">
        <f t="shared" si="0"/>
        <v>2.6</v>
      </c>
      <c r="F7" s="5" t="s">
        <v>12</v>
      </c>
      <c r="G7" s="3" t="s">
        <v>13</v>
      </c>
      <c r="H7" s="3" t="s">
        <v>38</v>
      </c>
      <c r="I7" s="3" t="s">
        <v>15</v>
      </c>
      <c r="J7" s="3" t="s">
        <v>38</v>
      </c>
    </row>
    <row r="8" spans="1:10" x14ac:dyDescent="0.25">
      <c r="A8" s="2" t="s">
        <v>39</v>
      </c>
      <c r="B8" s="3" t="s">
        <v>40</v>
      </c>
      <c r="C8" s="3">
        <v>4</v>
      </c>
      <c r="D8" s="4">
        <v>3.99</v>
      </c>
      <c r="E8" s="4">
        <f t="shared" si="0"/>
        <v>15.96</v>
      </c>
      <c r="F8" s="5" t="s">
        <v>12</v>
      </c>
      <c r="G8" s="3" t="s">
        <v>22</v>
      </c>
      <c r="H8" s="8" t="s">
        <v>41</v>
      </c>
      <c r="I8" s="3" t="s">
        <v>42</v>
      </c>
      <c r="J8" s="3" t="s">
        <v>43</v>
      </c>
    </row>
    <row r="9" spans="1:10" x14ac:dyDescent="0.25">
      <c r="A9" s="2" t="s">
        <v>44</v>
      </c>
      <c r="B9" s="3" t="s">
        <v>45</v>
      </c>
      <c r="C9" s="3">
        <v>4</v>
      </c>
      <c r="D9" s="4">
        <v>5.05</v>
      </c>
      <c r="E9" s="4">
        <f t="shared" si="0"/>
        <v>20.2</v>
      </c>
      <c r="F9" s="5" t="s">
        <v>12</v>
      </c>
      <c r="G9" s="3" t="s">
        <v>13</v>
      </c>
      <c r="H9" s="3" t="s">
        <v>46</v>
      </c>
      <c r="I9" s="3" t="s">
        <v>47</v>
      </c>
      <c r="J9" s="3" t="s">
        <v>48</v>
      </c>
    </row>
    <row r="10" spans="1:10" x14ac:dyDescent="0.25">
      <c r="A10" s="9" t="s">
        <v>49</v>
      </c>
      <c r="B10" s="3" t="s">
        <v>50</v>
      </c>
      <c r="C10" s="3">
        <v>1</v>
      </c>
      <c r="D10" s="4">
        <v>3.49</v>
      </c>
      <c r="E10" s="4">
        <f t="shared" si="0"/>
        <v>3.49</v>
      </c>
      <c r="F10" s="5" t="s">
        <v>12</v>
      </c>
      <c r="G10" s="3" t="s">
        <v>22</v>
      </c>
      <c r="H10" s="8" t="s">
        <v>51</v>
      </c>
      <c r="I10" s="3" t="s">
        <v>52</v>
      </c>
      <c r="J10" s="3" t="s">
        <v>53</v>
      </c>
    </row>
    <row r="11" spans="1:10" x14ac:dyDescent="0.25">
      <c r="A11" s="2" t="s">
        <v>54</v>
      </c>
      <c r="B11" s="3" t="s">
        <v>55</v>
      </c>
      <c r="C11" s="3">
        <v>3</v>
      </c>
      <c r="D11" s="10">
        <v>1.5</v>
      </c>
      <c r="E11" s="10">
        <f t="shared" si="0"/>
        <v>4.5</v>
      </c>
      <c r="F11" s="5" t="s">
        <v>12</v>
      </c>
      <c r="G11" s="3" t="s">
        <v>22</v>
      </c>
      <c r="H11" s="8" t="s">
        <v>56</v>
      </c>
      <c r="I11" s="3" t="s">
        <v>57</v>
      </c>
      <c r="J11" s="3" t="s">
        <v>58</v>
      </c>
    </row>
    <row r="12" spans="1:10" x14ac:dyDescent="0.25">
      <c r="A12" s="2" t="s">
        <v>59</v>
      </c>
      <c r="B12" s="3" t="s">
        <v>60</v>
      </c>
      <c r="C12" s="3">
        <v>1</v>
      </c>
      <c r="D12" s="10">
        <v>44.49</v>
      </c>
      <c r="E12" s="10">
        <f t="shared" si="0"/>
        <v>44.49</v>
      </c>
      <c r="F12" s="5" t="s">
        <v>12</v>
      </c>
      <c r="G12" s="3" t="s">
        <v>13</v>
      </c>
      <c r="H12" s="3" t="s">
        <v>61</v>
      </c>
      <c r="I12" s="3" t="s">
        <v>62</v>
      </c>
      <c r="J12" s="3" t="s">
        <v>61</v>
      </c>
    </row>
    <row r="13" spans="1:10" x14ac:dyDescent="0.25">
      <c r="A13" s="2" t="s">
        <v>63</v>
      </c>
      <c r="B13" s="3" t="s">
        <v>64</v>
      </c>
      <c r="C13" s="3">
        <v>1</v>
      </c>
      <c r="D13" s="10">
        <v>11.31</v>
      </c>
      <c r="E13" s="10">
        <f t="shared" si="0"/>
        <v>11.31</v>
      </c>
      <c r="F13" s="5" t="s">
        <v>12</v>
      </c>
      <c r="G13" s="3" t="s">
        <v>13</v>
      </c>
      <c r="H13" s="3" t="s">
        <v>65</v>
      </c>
      <c r="I13" s="3" t="s">
        <v>15</v>
      </c>
      <c r="J13" s="3" t="s">
        <v>65</v>
      </c>
    </row>
    <row r="14" spans="1:10" x14ac:dyDescent="0.25">
      <c r="A14" s="2" t="s">
        <v>66</v>
      </c>
      <c r="B14" s="3" t="s">
        <v>67</v>
      </c>
      <c r="C14" s="3">
        <v>16</v>
      </c>
      <c r="D14" s="4">
        <v>0.43</v>
      </c>
      <c r="E14" s="4">
        <f t="shared" si="0"/>
        <v>6.88</v>
      </c>
      <c r="F14" s="5" t="s">
        <v>12</v>
      </c>
      <c r="G14" s="3" t="s">
        <v>13</v>
      </c>
      <c r="H14" s="3" t="s">
        <v>68</v>
      </c>
      <c r="I14" s="3" t="s">
        <v>69</v>
      </c>
      <c r="J14" s="3" t="s">
        <v>70</v>
      </c>
    </row>
    <row r="15" spans="1:10" x14ac:dyDescent="0.25">
      <c r="A15" s="2" t="s">
        <v>71</v>
      </c>
      <c r="B15" s="3" t="s">
        <v>72</v>
      </c>
      <c r="C15" s="3">
        <v>1</v>
      </c>
      <c r="D15" s="4">
        <v>148.30000000000001</v>
      </c>
      <c r="E15" s="4">
        <f t="shared" si="0"/>
        <v>148.30000000000001</v>
      </c>
      <c r="F15" s="5" t="s">
        <v>12</v>
      </c>
      <c r="G15" s="3" t="s">
        <v>13</v>
      </c>
      <c r="H15" s="3" t="s">
        <v>73</v>
      </c>
      <c r="I15" s="3" t="s">
        <v>74</v>
      </c>
      <c r="J15" s="3" t="s">
        <v>75</v>
      </c>
    </row>
    <row r="16" spans="1:10" x14ac:dyDescent="0.25">
      <c r="A16" s="2" t="s">
        <v>76</v>
      </c>
      <c r="B16" s="3" t="s">
        <v>77</v>
      </c>
      <c r="C16" s="3">
        <v>16</v>
      </c>
      <c r="D16" s="4">
        <v>0.24</v>
      </c>
      <c r="E16" s="4">
        <f t="shared" si="0"/>
        <v>3.84</v>
      </c>
      <c r="F16" s="5" t="s">
        <v>12</v>
      </c>
      <c r="G16" s="3" t="s">
        <v>13</v>
      </c>
      <c r="H16" s="3" t="s">
        <v>78</v>
      </c>
      <c r="I16" s="3" t="s">
        <v>74</v>
      </c>
      <c r="J16" s="3" t="s">
        <v>75</v>
      </c>
    </row>
    <row r="17" spans="1:10" x14ac:dyDescent="0.25">
      <c r="A17" s="2" t="s">
        <v>79</v>
      </c>
      <c r="B17" s="3" t="s">
        <v>80</v>
      </c>
      <c r="C17" s="3">
        <v>16</v>
      </c>
      <c r="D17" s="4">
        <v>0.14000000000000001</v>
      </c>
      <c r="E17" s="4">
        <f t="shared" si="0"/>
        <v>2.2400000000000002</v>
      </c>
      <c r="F17" s="5" t="s">
        <v>12</v>
      </c>
      <c r="G17" s="3" t="s">
        <v>13</v>
      </c>
      <c r="H17" s="3" t="s">
        <v>81</v>
      </c>
      <c r="I17" s="3" t="s">
        <v>15</v>
      </c>
      <c r="J17" s="3" t="s">
        <v>81</v>
      </c>
    </row>
    <row r="18" spans="1:10" x14ac:dyDescent="0.25">
      <c r="A18" s="2" t="s">
        <v>82</v>
      </c>
      <c r="B18" s="3" t="s">
        <v>83</v>
      </c>
      <c r="C18" s="3">
        <v>16</v>
      </c>
      <c r="D18" s="4">
        <v>0.14000000000000001</v>
      </c>
      <c r="E18" s="4">
        <f t="shared" si="0"/>
        <v>2.2400000000000002</v>
      </c>
      <c r="F18" s="5" t="s">
        <v>12</v>
      </c>
      <c r="G18" s="3" t="s">
        <v>13</v>
      </c>
      <c r="H18" s="3" t="s">
        <v>84</v>
      </c>
      <c r="I18" s="3" t="s">
        <v>15</v>
      </c>
      <c r="J18" s="3" t="s">
        <v>84</v>
      </c>
    </row>
    <row r="19" spans="1:10" x14ac:dyDescent="0.25">
      <c r="A19" s="2" t="s">
        <v>85</v>
      </c>
      <c r="B19" s="3" t="s">
        <v>86</v>
      </c>
      <c r="C19" s="3">
        <v>16</v>
      </c>
      <c r="D19" s="4">
        <v>0.14000000000000001</v>
      </c>
      <c r="E19" s="4">
        <f t="shared" si="0"/>
        <v>2.2400000000000002</v>
      </c>
      <c r="F19" s="5" t="s">
        <v>12</v>
      </c>
      <c r="G19" s="3" t="s">
        <v>13</v>
      </c>
      <c r="H19" s="3" t="s">
        <v>87</v>
      </c>
      <c r="I19" s="3" t="s">
        <v>15</v>
      </c>
      <c r="J19" s="3" t="s">
        <v>87</v>
      </c>
    </row>
    <row r="20" spans="1:10" x14ac:dyDescent="0.25">
      <c r="A20" s="2" t="s">
        <v>88</v>
      </c>
      <c r="B20" s="3" t="s">
        <v>89</v>
      </c>
      <c r="C20" s="3">
        <v>11</v>
      </c>
      <c r="D20" s="4">
        <v>0.66</v>
      </c>
      <c r="E20" s="4">
        <f t="shared" si="0"/>
        <v>7.2600000000000007</v>
      </c>
      <c r="F20" s="5" t="s">
        <v>12</v>
      </c>
      <c r="G20" s="3" t="s">
        <v>13</v>
      </c>
      <c r="H20" s="3" t="s">
        <v>90</v>
      </c>
      <c r="I20" s="3" t="s">
        <v>15</v>
      </c>
      <c r="J20" s="3" t="s">
        <v>90</v>
      </c>
    </row>
    <row r="21" spans="1:10" x14ac:dyDescent="0.25">
      <c r="A21" s="2" t="s">
        <v>91</v>
      </c>
      <c r="B21" s="3" t="s">
        <v>92</v>
      </c>
      <c r="C21" s="3">
        <v>1</v>
      </c>
      <c r="D21" s="6">
        <v>45.91</v>
      </c>
      <c r="E21" s="6">
        <f t="shared" si="0"/>
        <v>45.91</v>
      </c>
      <c r="F21" s="5" t="s">
        <v>93</v>
      </c>
      <c r="G21" s="3" t="s">
        <v>94</v>
      </c>
      <c r="H21" s="3" t="s">
        <v>95</v>
      </c>
      <c r="I21" s="3" t="s">
        <v>96</v>
      </c>
      <c r="J21" s="3" t="s">
        <v>97</v>
      </c>
    </row>
    <row r="22" spans="1:10" x14ac:dyDescent="0.25">
      <c r="A22" s="2" t="s">
        <v>98</v>
      </c>
      <c r="B22" s="3" t="s">
        <v>99</v>
      </c>
      <c r="C22" s="3">
        <v>16</v>
      </c>
      <c r="D22" s="4">
        <v>0.14000000000000001</v>
      </c>
      <c r="E22" s="4">
        <f t="shared" si="0"/>
        <v>2.2400000000000002</v>
      </c>
      <c r="F22" s="5" t="s">
        <v>12</v>
      </c>
      <c r="G22" s="3" t="s">
        <v>13</v>
      </c>
      <c r="H22" s="3" t="s">
        <v>100</v>
      </c>
      <c r="I22" s="3" t="s">
        <v>15</v>
      </c>
      <c r="J22" s="3" t="s">
        <v>100</v>
      </c>
    </row>
    <row r="23" spans="1:10" x14ac:dyDescent="0.25">
      <c r="A23" s="2" t="s">
        <v>101</v>
      </c>
      <c r="B23" s="3" t="s">
        <v>102</v>
      </c>
      <c r="C23" s="3">
        <v>16</v>
      </c>
      <c r="D23" s="4">
        <v>0.44</v>
      </c>
      <c r="E23" s="4">
        <f t="shared" si="0"/>
        <v>7.04</v>
      </c>
      <c r="F23" s="5" t="s">
        <v>12</v>
      </c>
      <c r="G23" s="3" t="s">
        <v>22</v>
      </c>
      <c r="H23" s="8" t="s">
        <v>103</v>
      </c>
      <c r="I23" s="3" t="s">
        <v>104</v>
      </c>
      <c r="J23" s="3" t="s">
        <v>105</v>
      </c>
    </row>
    <row r="24" spans="1:10" x14ac:dyDescent="0.25">
      <c r="A24" s="2" t="s">
        <v>106</v>
      </c>
      <c r="B24" s="3" t="s">
        <v>107</v>
      </c>
      <c r="C24" s="3">
        <v>16</v>
      </c>
      <c r="D24" s="4">
        <v>2.79</v>
      </c>
      <c r="E24" s="4">
        <f t="shared" si="0"/>
        <v>44.64</v>
      </c>
      <c r="F24" s="5" t="s">
        <v>12</v>
      </c>
      <c r="G24" s="3" t="s">
        <v>108</v>
      </c>
      <c r="H24" s="3" t="s">
        <v>109</v>
      </c>
      <c r="I24" s="3" t="s">
        <v>110</v>
      </c>
      <c r="J24" s="3" t="s">
        <v>111</v>
      </c>
    </row>
    <row r="25" spans="1:10" x14ac:dyDescent="0.25">
      <c r="A25" s="2" t="s">
        <v>112</v>
      </c>
      <c r="B25" s="3" t="s">
        <v>113</v>
      </c>
      <c r="C25" s="3">
        <v>1</v>
      </c>
      <c r="D25" s="4">
        <v>20.92</v>
      </c>
      <c r="E25" s="4">
        <f t="shared" si="0"/>
        <v>20.92</v>
      </c>
      <c r="F25" s="5" t="s">
        <v>12</v>
      </c>
      <c r="G25" s="3" t="s">
        <v>13</v>
      </c>
      <c r="H25" s="3" t="s">
        <v>114</v>
      </c>
      <c r="I25" s="3" t="s">
        <v>115</v>
      </c>
      <c r="J25" s="3" t="s">
        <v>116</v>
      </c>
    </row>
    <row r="26" spans="1:10" x14ac:dyDescent="0.25">
      <c r="A26" s="2" t="s">
        <v>117</v>
      </c>
      <c r="B26" s="3" t="s">
        <v>118</v>
      </c>
      <c r="C26" s="3">
        <v>1</v>
      </c>
      <c r="D26" s="4">
        <v>2.99</v>
      </c>
      <c r="E26" s="4">
        <f t="shared" si="0"/>
        <v>2.99</v>
      </c>
      <c r="F26" s="5" t="s">
        <v>12</v>
      </c>
      <c r="G26" s="3" t="s">
        <v>22</v>
      </c>
      <c r="H26" s="8" t="s">
        <v>119</v>
      </c>
      <c r="I26" s="3" t="s">
        <v>120</v>
      </c>
      <c r="J26" s="3"/>
    </row>
    <row r="27" spans="1:10" x14ac:dyDescent="0.25">
      <c r="A27" s="2" t="s">
        <v>121</v>
      </c>
      <c r="B27" s="3" t="s">
        <v>122</v>
      </c>
      <c r="C27" s="3">
        <v>16</v>
      </c>
      <c r="D27" s="4">
        <v>0.14299999999999999</v>
      </c>
      <c r="E27" s="4">
        <f t="shared" si="0"/>
        <v>2.2879999999999998</v>
      </c>
      <c r="F27" s="5" t="s">
        <v>12</v>
      </c>
      <c r="G27" s="3" t="s">
        <v>13</v>
      </c>
      <c r="H27" s="3" t="s">
        <v>123</v>
      </c>
      <c r="I27" s="3" t="s">
        <v>15</v>
      </c>
      <c r="J27" s="3" t="s">
        <v>123</v>
      </c>
    </row>
    <row r="28" spans="1:10" x14ac:dyDescent="0.25">
      <c r="A28" s="2" t="s">
        <v>124</v>
      </c>
      <c r="B28" s="3" t="s">
        <v>125</v>
      </c>
      <c r="C28" s="3">
        <v>1</v>
      </c>
      <c r="D28" s="4">
        <v>12.51</v>
      </c>
      <c r="E28" s="4">
        <f t="shared" si="0"/>
        <v>12.51</v>
      </c>
      <c r="F28" s="5" t="s">
        <v>12</v>
      </c>
      <c r="G28" s="3" t="s">
        <v>13</v>
      </c>
      <c r="H28" s="3" t="s">
        <v>126</v>
      </c>
      <c r="I28" s="3" t="s">
        <v>127</v>
      </c>
      <c r="J28" s="3" t="s">
        <v>128</v>
      </c>
    </row>
    <row r="29" spans="1:10" x14ac:dyDescent="0.25">
      <c r="A29" s="2" t="s">
        <v>129</v>
      </c>
      <c r="B29" s="3" t="s">
        <v>130</v>
      </c>
      <c r="C29" s="3">
        <v>1</v>
      </c>
      <c r="D29" s="4">
        <v>4.99</v>
      </c>
      <c r="E29" s="4">
        <f t="shared" si="0"/>
        <v>4.99</v>
      </c>
      <c r="F29" s="5" t="s">
        <v>12</v>
      </c>
      <c r="G29" s="3" t="s">
        <v>22</v>
      </c>
      <c r="H29" s="8" t="s">
        <v>131</v>
      </c>
      <c r="I29" s="3" t="s">
        <v>132</v>
      </c>
      <c r="J29" s="3" t="s">
        <v>133</v>
      </c>
    </row>
    <row r="30" spans="1:10" x14ac:dyDescent="0.25">
      <c r="A30" s="2" t="s">
        <v>134</v>
      </c>
      <c r="B30" s="3" t="s">
        <v>135</v>
      </c>
      <c r="C30" s="3">
        <v>1</v>
      </c>
      <c r="D30" s="3">
        <v>1.54</v>
      </c>
      <c r="E30" s="3">
        <f t="shared" si="0"/>
        <v>1.54</v>
      </c>
      <c r="F30" s="5" t="s">
        <v>136</v>
      </c>
      <c r="G30" s="3" t="s">
        <v>137</v>
      </c>
      <c r="H30" s="8" t="s">
        <v>138</v>
      </c>
      <c r="I30" s="3" t="s">
        <v>139</v>
      </c>
      <c r="J30" s="3"/>
    </row>
    <row r="31" spans="1:10" x14ac:dyDescent="0.25">
      <c r="A31" s="2" t="s">
        <v>140</v>
      </c>
      <c r="B31" s="3" t="s">
        <v>141</v>
      </c>
      <c r="C31" s="3">
        <v>1</v>
      </c>
      <c r="D31" s="4">
        <v>17.649999999999999</v>
      </c>
      <c r="E31" s="4">
        <f t="shared" si="0"/>
        <v>17.649999999999999</v>
      </c>
      <c r="F31" s="5" t="s">
        <v>136</v>
      </c>
      <c r="G31" s="3" t="s">
        <v>142</v>
      </c>
      <c r="H31" s="8" t="s">
        <v>143</v>
      </c>
      <c r="I31" s="3" t="s">
        <v>144</v>
      </c>
      <c r="J31" s="3" t="s">
        <v>145</v>
      </c>
    </row>
    <row r="32" spans="1:10" x14ac:dyDescent="0.25">
      <c r="A32" s="2" t="s">
        <v>146</v>
      </c>
      <c r="B32" s="3" t="s">
        <v>147</v>
      </c>
      <c r="C32" s="3">
        <v>1</v>
      </c>
      <c r="D32" s="4">
        <v>9.7200000000000006</v>
      </c>
      <c r="E32" s="4">
        <f t="shared" si="0"/>
        <v>9.7200000000000006</v>
      </c>
      <c r="F32" s="5" t="s">
        <v>12</v>
      </c>
      <c r="G32" s="3" t="s">
        <v>13</v>
      </c>
      <c r="H32" s="3" t="s">
        <v>148</v>
      </c>
      <c r="I32" s="3" t="s">
        <v>15</v>
      </c>
      <c r="J32" s="3" t="s">
        <v>148</v>
      </c>
    </row>
    <row r="33" spans="1:10" x14ac:dyDescent="0.25">
      <c r="A33" s="2" t="s">
        <v>149</v>
      </c>
      <c r="B33" s="11" t="s">
        <v>150</v>
      </c>
      <c r="C33" s="11">
        <v>16</v>
      </c>
      <c r="D33" s="12">
        <v>0.09</v>
      </c>
      <c r="E33" s="13">
        <f t="shared" si="0"/>
        <v>1.44</v>
      </c>
      <c r="F33" s="14" t="s">
        <v>12</v>
      </c>
      <c r="G33" s="13" t="s">
        <v>94</v>
      </c>
      <c r="H33" s="13" t="s">
        <v>151</v>
      </c>
      <c r="I33" s="13" t="s">
        <v>152</v>
      </c>
      <c r="J33" s="13" t="s">
        <v>153</v>
      </c>
    </row>
    <row r="34" spans="1:10" x14ac:dyDescent="0.25">
      <c r="A34" s="2" t="s">
        <v>154</v>
      </c>
      <c r="B34" s="3" t="s">
        <v>155</v>
      </c>
      <c r="C34" s="3">
        <v>6</v>
      </c>
      <c r="D34" s="3"/>
      <c r="E34" s="3"/>
      <c r="F34" s="3"/>
      <c r="G34" s="3"/>
      <c r="H34" s="3"/>
      <c r="I34" s="3"/>
      <c r="J34" s="3"/>
    </row>
    <row r="35" spans="1:10" x14ac:dyDescent="0.25">
      <c r="A35" s="2" t="s">
        <v>156</v>
      </c>
      <c r="B35" s="3" t="s">
        <v>157</v>
      </c>
      <c r="C35" s="3">
        <v>1</v>
      </c>
      <c r="D35" s="4">
        <v>72.989999999999995</v>
      </c>
      <c r="E35" s="4">
        <f t="shared" ref="E35:E41" si="1">D35*C35</f>
        <v>72.989999999999995</v>
      </c>
      <c r="F35" s="15" t="s">
        <v>12</v>
      </c>
      <c r="G35" s="3" t="s">
        <v>22</v>
      </c>
      <c r="H35" s="8" t="s">
        <v>158</v>
      </c>
      <c r="I35" s="3" t="s">
        <v>159</v>
      </c>
      <c r="J35" s="3" t="s">
        <v>160</v>
      </c>
    </row>
    <row r="36" spans="1:10" ht="30" x14ac:dyDescent="0.25">
      <c r="A36" s="2" t="s">
        <v>161</v>
      </c>
      <c r="B36" s="3" t="s">
        <v>162</v>
      </c>
      <c r="C36" s="3">
        <v>2</v>
      </c>
      <c r="D36" s="4">
        <v>0.56000000000000005</v>
      </c>
      <c r="E36" s="4">
        <f t="shared" si="1"/>
        <v>1.1200000000000001</v>
      </c>
      <c r="F36" s="5" t="s">
        <v>12</v>
      </c>
      <c r="G36" s="3" t="s">
        <v>13</v>
      </c>
      <c r="H36" s="3" t="s">
        <v>163</v>
      </c>
      <c r="I36" s="16" t="s">
        <v>70</v>
      </c>
      <c r="J36" s="16" t="s">
        <v>164</v>
      </c>
    </row>
    <row r="37" spans="1:10" x14ac:dyDescent="0.25">
      <c r="A37" s="2" t="s">
        <v>165</v>
      </c>
      <c r="B37" s="3" t="s">
        <v>166</v>
      </c>
      <c r="C37" s="3">
        <v>2</v>
      </c>
      <c r="D37" s="4">
        <v>5.55</v>
      </c>
      <c r="E37" s="4">
        <f t="shared" si="1"/>
        <v>11.1</v>
      </c>
      <c r="F37" s="5" t="s">
        <v>12</v>
      </c>
      <c r="G37" s="3" t="s">
        <v>13</v>
      </c>
      <c r="H37" s="3" t="s">
        <v>167</v>
      </c>
      <c r="I37" s="16" t="s">
        <v>168</v>
      </c>
      <c r="J37" s="3" t="s">
        <v>167</v>
      </c>
    </row>
    <row r="38" spans="1:10" x14ac:dyDescent="0.25">
      <c r="A38" s="2" t="s">
        <v>169</v>
      </c>
      <c r="B38" s="3" t="s">
        <v>170</v>
      </c>
      <c r="C38" s="3">
        <v>1</v>
      </c>
      <c r="D38" s="4">
        <v>19.98</v>
      </c>
      <c r="E38" s="4">
        <f t="shared" si="1"/>
        <v>19.98</v>
      </c>
      <c r="F38" s="5" t="s">
        <v>12</v>
      </c>
      <c r="G38" s="3" t="s">
        <v>22</v>
      </c>
      <c r="H38" s="8" t="s">
        <v>171</v>
      </c>
      <c r="I38" s="3" t="s">
        <v>172</v>
      </c>
      <c r="J38" s="3" t="s">
        <v>173</v>
      </c>
    </row>
    <row r="39" spans="1:10" x14ac:dyDescent="0.25">
      <c r="A39" s="2" t="s">
        <v>174</v>
      </c>
      <c r="B39" s="3" t="s">
        <v>175</v>
      </c>
      <c r="C39" s="3">
        <v>1</v>
      </c>
      <c r="D39" s="4">
        <v>14.49</v>
      </c>
      <c r="E39" s="4">
        <f t="shared" si="1"/>
        <v>14.49</v>
      </c>
      <c r="F39" s="5" t="s">
        <v>12</v>
      </c>
      <c r="G39" s="3" t="s">
        <v>22</v>
      </c>
      <c r="H39" s="8" t="s">
        <v>176</v>
      </c>
      <c r="I39" s="3" t="s">
        <v>177</v>
      </c>
      <c r="J39" s="17">
        <v>13092</v>
      </c>
    </row>
    <row r="40" spans="1:10" x14ac:dyDescent="0.25">
      <c r="A40" s="2" t="s">
        <v>178</v>
      </c>
      <c r="B40" s="3" t="s">
        <v>179</v>
      </c>
      <c r="C40" s="3">
        <v>1</v>
      </c>
      <c r="D40" s="4">
        <v>14.49</v>
      </c>
      <c r="E40" s="4">
        <f t="shared" si="1"/>
        <v>14.49</v>
      </c>
      <c r="F40" s="5" t="s">
        <v>12</v>
      </c>
      <c r="G40" s="3" t="s">
        <v>22</v>
      </c>
      <c r="H40" s="8" t="s">
        <v>180</v>
      </c>
      <c r="I40" s="3" t="s">
        <v>177</v>
      </c>
      <c r="J40" s="17">
        <v>13082</v>
      </c>
    </row>
    <row r="41" spans="1:10" x14ac:dyDescent="0.25">
      <c r="A41" s="2" t="s">
        <v>181</v>
      </c>
      <c r="B41" s="3" t="s">
        <v>182</v>
      </c>
      <c r="C41" s="3">
        <v>1</v>
      </c>
      <c r="D41" s="4">
        <v>14.48</v>
      </c>
      <c r="E41" s="4">
        <f t="shared" si="1"/>
        <v>14.48</v>
      </c>
      <c r="F41" s="5" t="s">
        <v>12</v>
      </c>
      <c r="G41" s="3" t="s">
        <v>22</v>
      </c>
      <c r="H41" s="8" t="s">
        <v>183</v>
      </c>
      <c r="I41" s="3" t="s">
        <v>177</v>
      </c>
      <c r="J41" s="3" t="s">
        <v>184</v>
      </c>
    </row>
  </sheetData>
  <hyperlinks>
    <hyperlink ref="H4" r:id="rId1" xr:uid="{3FD7DEF7-CB69-4FE3-97DF-14CEC1DE51DC}"/>
    <hyperlink ref="H5" r:id="rId2" xr:uid="{88E40ADB-5990-44B1-B2AE-56E6B85F5D2A}"/>
    <hyperlink ref="H8" r:id="rId3" display="https://www.amazon.com/-/es/RedYutou-coaxial-Pigtail-Agujeros-Montaje/dp/B06XFGY1CK/ref=pd_sbs_4/147-9002241-2915439?pd_rd_w=sAko1&amp;pf_rd_p=3676f086-9496-4fd7-8490-77cf7f43f846&amp;pf_rd_r=W4PB63Y3WQQ29SPGHXT2&amp;pd_rd_r=a2f1041a-af9e-41d3-bbcf-65b3db9ea4f9&amp;pd_rd_wg=CDJM9&amp;pd_rd_i=B06XFGY1CK&amp;psc=1" xr:uid="{7D49161B-B157-43FE-B0D3-68F1530FEDF4}"/>
    <hyperlink ref="H10" r:id="rId4" display="https://www.amazon.com/Eightwood-Adaptador-bidireccional-transmisor-receptor-aficionado/dp/B09VT7WFJ7/ref=sr_1_1_sspa?crid=QIPPSUMJNPUJ&amp;keywords=sma%2B90%2Bdegree%2Badapter&amp;qid=1678369350&amp;sprefix=sma%2B90%2Caps%2C179&amp;sr=8-1-spons&amp;spLa=ZW5jcnlwdGVkUXVhbGlmaWVyPUEyNjVFSFhBUEw2VzVEJmVuY3J5cHRlZElkPUEwMDg1NTAwMkNNMU5KSTBOQk9CMiZlbmNyeXB0ZWRBZElkPUEwMTQwNzQxM0VQVFdYM1RCNkRVRSZ3aWRnZXROYW1lPXNwX2F0ZiZhY3Rpb249Y2xpY2tSZWRpcmVjdCZkb05vdExvZ0NsaWNrPXRydWU&amp;th=1" xr:uid="{3366803A-A767-442F-AAD6-3823B0831B18}"/>
    <hyperlink ref="H11" r:id="rId5" display="https://www.amazon.es/HUAHRE-piezas-Supresor-ferrita-diámetro/dp/B09WTZNC38/ref=pd_bxgy_img_d_sccl_1/262-5393626-9575657?pd_rd_w=Hz3rQ&amp;content-id=amzn1.sym.1f3e136f-80dc-4ee2-9d0d-548611b99b5c&amp;pf_rd_p=1f3e136f-80dc-4ee2-9d0d-548611b99b5c&amp;pf_rd_r=VYZEBB1AVCAFQHS3DYY8&amp;pd_rd_wg=IgFpm&amp;pd_rd_r=89b37767-8832-49cc-9bf9-d13adeff0cf7&amp;pd_rd_i=B09WTZNC38&amp;psc=1" xr:uid="{40ED215A-3B3B-4D45-86D4-899548DB90C5}"/>
    <hyperlink ref="H23" r:id="rId6" xr:uid="{5949267D-D8F5-499E-B10A-067595799FEB}"/>
    <hyperlink ref="H26" r:id="rId7" display="https://www.amazon.es/LEIZHAN-Adaptador-MacBooka-Samsung-Galaxy/dp/B08VN4TH96/ref=sr_1_19?__mk_es_ES=ÅMÅŽÕÑ&amp;crid=1P98KSIEXKP42&amp;keywords=usb%2Bc%2Ba%2Bpanel%2Ba%2Busb%2BB&amp;qid=1671627522&amp;s=electronics&amp;sprefix=usb%2Bc%2Ba%2Bpanel%2Ba%2Busb%2Bb%2Celectronics%2C179&amp;sr=1-19&amp;th=1" xr:uid="{19561B94-7CFE-4933-8949-8FFA5EF7A0F7}"/>
    <hyperlink ref="H29" r:id="rId8" display="https://www.amazon.es/Velocidad-Conectores-Dorados-Alargador-Electrónica/dp/B077DMQQL4/ref=sr_1_6_mod_primary_new?__mk_es_ES=ÅMÅŽÕÑ&amp;crid=10K0ZHVRX3MF4&amp;keywords=alargador+usb+macho+macho&amp;qid=1696591742&amp;sbo=RZvfv%2F%2FHxDF%2BO5021pAnSA%3D%3D&amp;sprefix=alargador+usb+macho+macho%2Caps%2C113&amp;sr=8-6" xr:uid="{8585D01D-7D3C-4E3E-9757-A2B16A616221}"/>
    <hyperlink ref="H30" r:id="rId9" xr:uid="{9964C81C-4962-4C6B-93FD-66F1ED74276D}"/>
    <hyperlink ref="H31" r:id="rId10" xr:uid="{651A5BC0-364E-440C-B3FA-08A74FE76B7C}"/>
    <hyperlink ref="H35" r:id="rId11" display="https://www.amazon.es/AURSINC-Analizador-Vectorial-parámetros-estacionaria/dp/B087G3ZX8W/ref=dp_prsubs_sccl_1/262-5393626-9575657?pd_rd_w=f9Yot&amp;content-id=amzn1.sym.4414c9d6-946a-4094-9460-8c969dccb376&amp;pf_rd_p=4414c9d6-946a-4094-9460-8c969dccb376&amp;pf_rd_r=GJS3JZ7BSQHMRXGV2GQM&amp;pd_rd_wg=KrhYs&amp;pd_rd_r=b3bafb45-6bcf-4759-8aa5-da7910291d23&amp;pd_rd_i=B087G3ZX8W&amp;psc=1" xr:uid="{E9C687B2-0140-4B0E-A266-612BC0D15EDE}"/>
    <hyperlink ref="H38" r:id="rId12" xr:uid="{632082E3-F466-46E7-B566-8DB9B68DB9EA}"/>
    <hyperlink ref="H39" r:id="rId13" xr:uid="{85066937-13DF-4FB6-8B37-EB398E196BFC}"/>
    <hyperlink ref="H40" r:id="rId14" xr:uid="{9FE6AEB1-9FFB-468A-96D3-3CAC15C90B03}"/>
    <hyperlink ref="H41" r:id="rId15" display="https://www.amazon.es/Electraline-13102-Cable-unipolar-sección-Amarillo/dp/B076FB7YCB/ref=sr_1_1?__mk_es_ES=ÅMÅŽÕÑ&amp;crid=24P24ZWSUX9UM&amp;keywords=cable%2Bde%2Btierra%2B1%2C5mm&amp;qid=1699968347&amp;s=tools&amp;sprefix=cable%2Bde%2Btierra%2B1%2B5mm%2Cdiy%2C92&amp;sr=1-1&amp;th=1" xr:uid="{8200B2D2-FEAA-4AD3-9114-516546ACEE2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Rubén Bosch Esteve</dc:creator>
  <cp:lastModifiedBy>Rubén Bosch Esteve</cp:lastModifiedBy>
  <dcterms:created xsi:type="dcterms:W3CDTF">2023-12-18T14:55:27Z</dcterms:created>
  <dcterms:modified xsi:type="dcterms:W3CDTF">2023-12-18T14:57:20Z</dcterms:modified>
</cp:coreProperties>
</file>