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共有ドライブ\FGSP\#TRDウェアグッズ\"/>
    </mc:Choice>
  </mc:AlternateContent>
  <xr:revisionPtr revIDLastSave="0" documentId="13_ncr:1_{238F6F57-A835-42E1-BE8A-C9ED39CF9188}" xr6:coauthVersionLast="47" xr6:coauthVersionMax="47" xr10:uidLastSave="{00000000-0000-0000-0000-000000000000}"/>
  <bookViews>
    <workbookView xWindow="-26460" yWindow="-780" windowWidth="25455" windowHeight="13485" xr2:uid="{171E397D-AA41-458B-9EDA-0F9BDF3A363F}"/>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1" l="1"/>
  <c r="AK13" i="1"/>
  <c r="AK14" i="1"/>
  <c r="AK15" i="1"/>
  <c r="AK16" i="1"/>
  <c r="AK17" i="1"/>
  <c r="AK3" i="1"/>
  <c r="AK4" i="1"/>
  <c r="AK5" i="1"/>
  <c r="AK6" i="1"/>
  <c r="AK7" i="1"/>
  <c r="AK8" i="1"/>
  <c r="AK9" i="1"/>
  <c r="AK10" i="1"/>
  <c r="AK11" i="1"/>
  <c r="AK2" i="1"/>
  <c r="A3" i="1"/>
  <c r="A4" i="1"/>
  <c r="A5" i="1"/>
  <c r="A6" i="1"/>
  <c r="A7" i="1"/>
  <c r="A8" i="1"/>
  <c r="A9" i="1"/>
  <c r="A10" i="1"/>
  <c r="A11" i="1"/>
  <c r="A2" i="1"/>
</calcChain>
</file>

<file path=xl/sharedStrings.xml><?xml version="1.0" encoding="utf-8"?>
<sst xmlns="http://schemas.openxmlformats.org/spreadsheetml/2006/main" count="266" uniqueCount="114">
  <si>
    <t>catalog_number</t>
    <phoneticPr fontId="1"/>
  </si>
  <si>
    <t>new_arrivals_flg</t>
    <phoneticPr fontId="1"/>
  </si>
  <si>
    <t>limited_edition_flg</t>
    <phoneticPr fontId="1"/>
  </si>
  <si>
    <t>drop_flg</t>
    <phoneticPr fontId="1"/>
  </si>
  <si>
    <t>limited_number</t>
    <phoneticPr fontId="1"/>
  </si>
  <si>
    <t>popular_flg</t>
    <phoneticPr fontId="1"/>
  </si>
  <si>
    <t>price_no_tax</t>
    <phoneticPr fontId="1"/>
  </si>
  <si>
    <t>part_number</t>
    <phoneticPr fontId="1"/>
  </si>
  <si>
    <t>parent_flg</t>
    <phoneticPr fontId="1"/>
  </si>
  <si>
    <t>item_description</t>
    <phoneticPr fontId="1"/>
  </si>
  <si>
    <t>color</t>
    <phoneticPr fontId="1"/>
  </si>
  <si>
    <t>detail_information</t>
    <phoneticPr fontId="1"/>
  </si>
  <si>
    <t>detail</t>
    <phoneticPr fontId="1"/>
  </si>
  <si>
    <t>conformity_information</t>
    <phoneticPr fontId="1"/>
  </si>
  <si>
    <t>conformity_link</t>
    <phoneticPr fontId="1"/>
  </si>
  <si>
    <t>detail_item_1</t>
    <phoneticPr fontId="1"/>
  </si>
  <si>
    <t>detail_explanation_1</t>
    <phoneticPr fontId="1"/>
  </si>
  <si>
    <t>detail_item_2</t>
    <phoneticPr fontId="1"/>
  </si>
  <si>
    <t>detail_explanation_2</t>
    <phoneticPr fontId="1"/>
  </si>
  <si>
    <t>detail_item_3</t>
    <phoneticPr fontId="1"/>
  </si>
  <si>
    <t>detail_explanation_3</t>
    <phoneticPr fontId="1"/>
  </si>
  <si>
    <t>detail_item_4</t>
    <phoneticPr fontId="1"/>
  </si>
  <si>
    <t>detail_explanation_4</t>
    <phoneticPr fontId="1"/>
  </si>
  <si>
    <t>detail_item_5</t>
    <phoneticPr fontId="1"/>
  </si>
  <si>
    <t>detail_explanation_5</t>
    <phoneticPr fontId="1"/>
  </si>
  <si>
    <t>detail_item_6</t>
    <phoneticPr fontId="1"/>
  </si>
  <si>
    <t>detail_explanation_6</t>
    <phoneticPr fontId="1"/>
  </si>
  <si>
    <t>detail_link</t>
    <phoneticPr fontId="1"/>
  </si>
  <si>
    <t>description</t>
    <phoneticPr fontId="1"/>
  </si>
  <si>
    <t>shop_link</t>
    <phoneticPr fontId="1"/>
  </si>
  <si>
    <t>id</t>
    <phoneticPr fontId="1"/>
  </si>
  <si>
    <t>image</t>
    <phoneticPr fontId="1"/>
  </si>
  <si>
    <t>category</t>
    <phoneticPr fontId="1"/>
  </si>
  <si>
    <t>product_name_ja</t>
    <phoneticPr fontId="1"/>
  </si>
  <si>
    <t>product_name_en</t>
    <phoneticPr fontId="1"/>
  </si>
  <si>
    <t>300個</t>
    <rPh sb="3" eb="4">
      <t>コ</t>
    </rPh>
    <phoneticPr fontId="1"/>
  </si>
  <si>
    <t>TRD×PINS ピンバッジセット 2022モデル</t>
    <phoneticPr fontId="1"/>
  </si>
  <si>
    <t>TRD×PINS PIN BADGE</t>
    <phoneticPr fontId="1"/>
  </si>
  <si>
    <t>1,18</t>
    <phoneticPr fontId="1"/>
  </si>
  <si>
    <t>MS029-00027</t>
    <phoneticPr fontId="1"/>
  </si>
  <si>
    <t>素材</t>
    <phoneticPr fontId="1"/>
  </si>
  <si>
    <t>サイズ</t>
    <phoneticPr fontId="1"/>
  </si>
  <si>
    <t>※この商品は、なくなり次第終了となります。予めご了承ください。</t>
    <phoneticPr fontId="1"/>
  </si>
  <si>
    <t>スポーツシューズ</t>
    <phoneticPr fontId="1"/>
  </si>
  <si>
    <t>SPORTS SHOES</t>
    <phoneticPr fontId="1"/>
  </si>
  <si>
    <t>MS064-00008</t>
    <phoneticPr fontId="1"/>
  </si>
  <si>
    <t>MS064-00009</t>
  </si>
  <si>
    <t>MS064-00010</t>
  </si>
  <si>
    <t>MS064-00011</t>
  </si>
  <si>
    <t>MS064-00012</t>
  </si>
  <si>
    <t>MS064-00013</t>
  </si>
  <si>
    <t>25.0cm</t>
    <phoneticPr fontId="1"/>
  </si>
  <si>
    <t>25.5cm</t>
    <phoneticPr fontId="1"/>
  </si>
  <si>
    <t>26.0cm</t>
    <phoneticPr fontId="1"/>
  </si>
  <si>
    <t>26.5cm</t>
    <phoneticPr fontId="1"/>
  </si>
  <si>
    <t>27.0cm</t>
    <phoneticPr fontId="1"/>
  </si>
  <si>
    <t>27.5cm</t>
    <phoneticPr fontId="1"/>
  </si>
  <si>
    <t>1,17</t>
    <phoneticPr fontId="1"/>
  </si>
  <si>
    <t>ベルグテックアクアブロック レインジャケット</t>
    <phoneticPr fontId="1"/>
  </si>
  <si>
    <t>MS043-00040</t>
    <phoneticPr fontId="1"/>
  </si>
  <si>
    <t>ポリエステル100％</t>
    <phoneticPr fontId="1"/>
  </si>
  <si>
    <t>XL</t>
    <phoneticPr fontId="1"/>
  </si>
  <si>
    <t>※本商品はXLサイズ（フリーサイズ相当）のみの販売となります。,
※ご購入の際は、下記に記載されているサイズ表をご確認ください。</t>
    <rPh sb="41" eb="43">
      <t>カキ</t>
    </rPh>
    <phoneticPr fontId="1"/>
  </si>
  <si>
    <t>MS043-00041</t>
    <phoneticPr fontId="1"/>
  </si>
  <si>
    <t>MS043-00042</t>
    <phoneticPr fontId="1"/>
  </si>
  <si>
    <t>BLACK</t>
    <phoneticPr fontId="1"/>
  </si>
  <si>
    <t>NAVY</t>
    <phoneticPr fontId="1"/>
  </si>
  <si>
    <t>BEIGE</t>
    <phoneticPr fontId="1"/>
  </si>
  <si>
    <t>1,13</t>
    <phoneticPr fontId="1"/>
  </si>
  <si>
    <t>TRD×MIZUNO BERGTECH AQUABLOCK RAIN JACKET</t>
    <phoneticPr fontId="1"/>
  </si>
  <si>
    <t>/wear-goods/product/MS029-00027/</t>
  </si>
  <si>
    <t>/wear-goods/product/MS064-00008/</t>
  </si>
  <si>
    <t>/wear-goods/product/MS043-00040/</t>
  </si>
  <si>
    <t>image_txt</t>
    <phoneticPr fontId="1"/>
  </si>
  <si>
    <t>TRDロゴ（Bタイプ）と86TRDグリフォンをかたどった2種のピンズバッジセット,
自立式専用ケース入り,
ギフトにも最適</t>
    <phoneticPr fontId="1"/>
  </si>
  <si>
    <t>ピンズ：銅合金,
ケース：ポリエチレン、ポリオレフィン</t>
    <phoneticPr fontId="1"/>
  </si>
  <si>
    <t>ピンズ車：W2.9×H2.2×D0.2cm（留め具部分を除く）,
ピンズロゴ：W2.2×H0.9×D0.2cm（留め具部分を除く）,
ケース：W7×H9.3×D0.9cm</t>
    <phoneticPr fontId="1"/>
  </si>
  <si>
    <t>/wear-goods/assets/img/product/MS029-00027_1.jpg,
/wear-goods/assets/img/product/MS029-00027_2.jpg,
/wear-goods/assets/img/product/MS029-00027_3.jpg,
/wear-goods/assets/img/product/MS029-00027_4.jpg</t>
    <phoneticPr fontId="1"/>
  </si>
  <si>
    <t>普段使いからスポーツシーンまで幅広いシーンで使用できるスポーツシューズ,
軽量のニット素材が足を包み込み、通気性とサポート力を発揮</t>
    <phoneticPr fontId="1"/>
  </si>
  <si>
    <t>アッパー：ポリエステル・合成樹脂,
ソール：合成底・ゴム</t>
    <phoneticPr fontId="1"/>
  </si>
  <si>
    <t>/wear-goods/assets/img/product/MS064-00008_1.jpg,
/wear-goods/assets/img/product/MS064-00008_2.jpg,
/wear-goods/assets/img/product/MS064-00008_3.jpg</t>
    <phoneticPr fontId="1"/>
  </si>
  <si>
    <t>日常生活でも着こなせる多機能レインジャケット,
収納ポーチ付</t>
    <phoneticPr fontId="1"/>
  </si>
  <si>
    <t>/wear-goods/assets/img/product/MS043-00040_1.jpg,
/wear-goods/assets/img/product/MS043-00040_2.jpg,
/wear-goods/assets/img/product/MS043-00040_3.jpg,
/wear-goods/assets/img/product/MS043-00040_4.jpg,
/wear-goods/assets/img/product/MS043-00040_5.jpg,
/wear-goods/assets/img/product/MS043-00040_6.jpg,
/wear-goods/assets/img/product/MS043-00040_7.jpg</t>
    <phoneticPr fontId="1"/>
  </si>
  <si>
    <t>カーボン調スマートキーケース</t>
    <phoneticPr fontId="1"/>
  </si>
  <si>
    <t>KEY CASE</t>
    <phoneticPr fontId="1"/>
  </si>
  <si>
    <t>4,9</t>
    <phoneticPr fontId="1"/>
  </si>
  <si>
    <t>MS010-00020</t>
    <phoneticPr fontId="1"/>
  </si>
  <si>
    <t>適合表</t>
    <phoneticPr fontId="1"/>
  </si>
  <si>
    <t>/wear-goods/assets/pdf/keycase_size_20.pdf</t>
    <phoneticPr fontId="1"/>
  </si>
  <si>
    <t>牛革、合成皮革</t>
    <phoneticPr fontId="1"/>
  </si>
  <si>
    <t>サイズ</t>
  </si>
  <si>
    <t>W5.5×H9×D2cm</t>
    <phoneticPr fontId="1"/>
  </si>
  <si>
    <t>,,,ロゴ刻印（商品裏面）</t>
    <rPh sb="5" eb="7">
      <t>コクイン</t>
    </rPh>
    <rPh sb="8" eb="10">
      <t>ショウヒン</t>
    </rPh>
    <rPh sb="10" eb="12">
      <t>ウラメン</t>
    </rPh>
    <phoneticPr fontId="1"/>
  </si>
  <si>
    <t>/wear-goods/assets/img/product/MS010-00020_1.jpg,
/wear-goods/assets/img/product/MS010-00020_2.jpg</t>
    <phoneticPr fontId="1"/>
  </si>
  <si>
    <t>/wear-goods/product/MS010-00020/</t>
    <phoneticPr fontId="1"/>
  </si>
  <si>
    <t>ドライスウェットパンツ</t>
    <phoneticPr fontId="1"/>
  </si>
  <si>
    <t>DRY SWEAT PANTS</t>
    <phoneticPr fontId="1"/>
  </si>
  <si>
    <t>1,14</t>
    <phoneticPr fontId="1"/>
  </si>
  <si>
    <t>MS062-00002</t>
    <phoneticPr fontId="1"/>
  </si>
  <si>
    <t>MS062-00004</t>
    <phoneticPr fontId="1"/>
  </si>
  <si>
    <t>MS062-00005</t>
    <phoneticPr fontId="1"/>
  </si>
  <si>
    <t>MS062-00006</t>
    <phoneticPr fontId="1"/>
  </si>
  <si>
    <t>MS062-00003</t>
    <phoneticPr fontId="1"/>
  </si>
  <si>
    <t>ストレッチ性と吸汗速乾機能に優れた足先が細身のスウェットパンツ,
TRDロゴを刺繍（ロゴタイプ）</t>
    <phoneticPr fontId="1"/>
  </si>
  <si>
    <t>GRAY</t>
    <phoneticPr fontId="1"/>
  </si>
  <si>
    <t>M</t>
    <phoneticPr fontId="1"/>
  </si>
  <si>
    <t>L</t>
    <phoneticPr fontId="1"/>
  </si>
  <si>
    <t>LL</t>
    <phoneticPr fontId="1"/>
  </si>
  <si>
    <t>本体：ポリエステル80％、綿20％,
リブ：（BLACK）ポリエステル63％、綿34％、ポリウレタン3％,
リブ：（GRAY）ポリエステル80％、綿15％、ポリウレタン5％</t>
    <phoneticPr fontId="1"/>
  </si>
  <si>
    <t>※この商品は、なくなり次第終了となります。予めご了承ください。,
※ご購入の際は、下記に記載されているサイズ表をご確認ください。,
※体のラインに沿った細身のシルエットとなります。</t>
    <phoneticPr fontId="1"/>
  </si>
  <si>
    <t>,,BACK,,BACK</t>
    <phoneticPr fontId="1"/>
  </si>
  <si>
    <t>/wear-goods/assets/img/product/MS062-00002_1.jpg,
/wear-goods/assets/img/product/MS062-00002_2.jpg,
/wear-goods/assets/img/product/MS062-00002_3.jpg,
/wear-goods/assets/img/product/MS062-00002_4.jpg,
/wear-goods/assets/img/product/MS062-00002_5.jpg</t>
    <phoneticPr fontId="1"/>
  </si>
  <si>
    <t>/wear-goods/product/MS043-00040/</t>
    <phoneticPr fontId="1"/>
  </si>
  <si>
    <t>/wear-goods/product/MS062-00004/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</si>
</sst>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0"/>
      <color theme="1"/>
      <name val="Arial"/>
      <family val="2"/>
    </font>
    <font>
      <sz val="10"/>
      <color theme="1"/>
      <name val="游ゴシック"/>
      <family val="2"/>
      <charset val="128"/>
      <scheme val="minor"/>
    </font>
    <font>
      <sz val="10"/>
      <color theme="1"/>
      <name val="Arial"/>
      <family val="3"/>
    </font>
    <font>
      <u/>
      <sz val="11"/>
      <color theme="10"/>
      <name val="游ゴシック"/>
      <family val="2"/>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rgb="FFC0C0C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0" fillId="0" borderId="1" xfId="0" applyNumberFormat="1" applyBorder="1">
      <alignment vertical="center"/>
    </xf>
    <xf numFmtId="0" fontId="0" fillId="0" borderId="1" xfId="0" applyBorder="1" applyAlignment="1">
      <alignment vertical="center" wrapText="1"/>
    </xf>
    <xf numFmtId="0" fontId="0" fillId="0" borderId="1" xfId="0" applyFill="1" applyBorder="1">
      <alignment vertical="center"/>
    </xf>
    <xf numFmtId="0" fontId="3" fillId="0" borderId="0" xfId="0" applyFont="1">
      <alignment vertical="center"/>
    </xf>
    <xf numFmtId="49" fontId="2" fillId="3" borderId="1" xfId="0" applyNumberFormat="1" applyFont="1" applyFill="1" applyBorder="1">
      <alignment vertical="center"/>
    </xf>
    <xf numFmtId="49" fontId="2" fillId="2" borderId="1" xfId="0" applyNumberFormat="1" applyFont="1" applyFill="1" applyBorder="1">
      <alignment vertical="center"/>
    </xf>
    <xf numFmtId="49" fontId="4" fillId="2" borderId="1" xfId="0" applyNumberFormat="1" applyFont="1" applyFill="1" applyBorder="1">
      <alignment vertical="center"/>
    </xf>
    <xf numFmtId="49" fontId="4" fillId="2" borderId="1" xfId="0" applyNumberFormat="1" applyFont="1" applyFill="1" applyBorder="1" applyAlignment="1">
      <alignment vertical="center" wrapText="1"/>
    </xf>
    <xf numFmtId="0" fontId="0" fillId="0" borderId="1" xfId="0" applyNumberFormat="1" applyFont="1" applyFill="1" applyBorder="1">
      <alignment vertical="center"/>
    </xf>
    <xf numFmtId="0" fontId="0" fillId="0" borderId="1" xfId="0" applyFill="1" applyBorder="1" applyAlignment="1">
      <alignment vertical="center" wrapText="1"/>
    </xf>
    <xf numFmtId="0" fontId="0" fillId="0" borderId="0" xfId="0" applyFill="1">
      <alignment vertical="center"/>
    </xf>
    <xf numFmtId="0" fontId="5" fillId="0" borderId="1" xfId="1" applyNumberFormat="1" applyFill="1" applyBorder="1">
      <alignment vertical="center"/>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49" fontId="2" fillId="4" borderId="1" xfId="0" applyNumberFormat="1" applyFont="1" applyFill="1" applyBorder="1">
      <alignment vertical="center"/>
    </xf>
    <xf numFmtId="0" fontId="0" fillId="4" borderId="1" xfId="0" applyFill="1" applyBorder="1">
      <alignment vertical="center"/>
    </xf>
    <xf numFmtId="0" fontId="0" fillId="0" borderId="1" xfId="0" applyNumberForma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hop.gazoo.com/shop/g/gA294-%22&amp;L2%22" TargetMode="External"/><Relationship Id="rId2" Type="http://schemas.openxmlformats.org/officeDocument/2006/relationships/hyperlink" Target="https://shop.gazoo.com/shop/g/gA294-%22&amp;L2%22" TargetMode="External"/><Relationship Id="rId1" Type="http://schemas.openxmlformats.org/officeDocument/2006/relationships/hyperlink" Target="https://shop.gazoo.com/shop/g/gA294-%22&amp;L2%22" TargetMode="External"/><Relationship Id="rId5" Type="http://schemas.openxmlformats.org/officeDocument/2006/relationships/printerSettings" Target="../printerSettings/printerSettings1.bin"/><Relationship Id="rId4" Type="http://schemas.openxmlformats.org/officeDocument/2006/relationships/hyperlink" Target="https://shop.gazoo.com/shop/g/gA294-%22&amp;L2%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8CF29-3F38-4836-AD99-83A86A8236C0}">
  <sheetPr>
    <tabColor theme="5" tint="0.59999389629810485"/>
  </sheetPr>
  <dimension ref="A1:AK17"/>
  <sheetViews>
    <sheetView tabSelected="1" zoomScale="70" zoomScaleNormal="70" workbookViewId="0">
      <pane xSplit="2" topLeftCell="C1" activePane="topRight" state="frozen"/>
      <selection pane="topRight"/>
    </sheetView>
  </sheetViews>
  <sheetFormatPr defaultRowHeight="18.75" x14ac:dyDescent="0.4"/>
  <cols>
    <col min="2" max="2" width="12.875" bestFit="1" customWidth="1"/>
    <col min="3" max="3" width="9.25" bestFit="1" customWidth="1"/>
    <col min="4" max="4" width="12.875" bestFit="1" customWidth="1"/>
    <col min="5" max="5" width="14.875" bestFit="1" customWidth="1"/>
    <col min="6" max="6" width="9.125" customWidth="1"/>
    <col min="7" max="7" width="12.75" bestFit="1" customWidth="1"/>
    <col min="8" max="8" width="44.75" bestFit="1" customWidth="1"/>
    <col min="9" max="9" width="30.375" bestFit="1" customWidth="1"/>
    <col min="10" max="10" width="13.125" customWidth="1"/>
    <col min="11" max="11" width="10.875" bestFit="1" customWidth="1"/>
    <col min="12" max="12" width="16.625" bestFit="1" customWidth="1"/>
    <col min="13" max="13" width="9" customWidth="1"/>
    <col min="14" max="14" width="47" customWidth="1"/>
    <col min="15" max="15" width="8.125" bestFit="1" customWidth="1"/>
    <col min="16" max="16" width="14.625" bestFit="1" customWidth="1"/>
    <col min="17" max="17" width="15.5" bestFit="1" customWidth="1"/>
    <col min="18" max="18" width="18.625" bestFit="1" customWidth="1"/>
    <col min="19" max="19" width="12.625" bestFit="1" customWidth="1"/>
    <col min="20" max="20" width="11.25" bestFit="1" customWidth="1"/>
    <col min="21" max="21" width="25.375" customWidth="1"/>
    <col min="22" max="22" width="11.25" bestFit="1" customWidth="1"/>
    <col min="23" max="23" width="16.875" bestFit="1" customWidth="1"/>
    <col min="24" max="24" width="11.25" bestFit="1" customWidth="1"/>
    <col min="25" max="25" width="16.875" bestFit="1" customWidth="1"/>
    <col min="26" max="26" width="11.25" bestFit="1" customWidth="1"/>
    <col min="27" max="27" width="16.875" bestFit="1" customWidth="1"/>
    <col min="28" max="28" width="11.25" bestFit="1" customWidth="1"/>
    <col min="29" max="29" width="16.875" bestFit="1" customWidth="1"/>
    <col min="30" max="30" width="11.25" bestFit="1" customWidth="1"/>
    <col min="31" max="33" width="16.875" bestFit="1" customWidth="1"/>
    <col min="34" max="34" width="43" bestFit="1" customWidth="1"/>
    <col min="35" max="35" width="39.25" customWidth="1"/>
    <col min="36" max="36" width="65" bestFit="1" customWidth="1"/>
    <col min="37" max="37" width="52.875" bestFit="1" customWidth="1"/>
  </cols>
  <sheetData>
    <row r="1" spans="1:37" s="5" customFormat="1" ht="16.5" x14ac:dyDescent="0.4">
      <c r="A1" s="6" t="s">
        <v>30</v>
      </c>
      <c r="B1" s="7" t="s">
        <v>0</v>
      </c>
      <c r="C1" s="16" t="s">
        <v>5</v>
      </c>
      <c r="D1" s="7" t="s">
        <v>1</v>
      </c>
      <c r="E1" s="8" t="s">
        <v>2</v>
      </c>
      <c r="F1" s="8" t="s">
        <v>3</v>
      </c>
      <c r="G1" s="8" t="s">
        <v>4</v>
      </c>
      <c r="H1" s="8" t="s">
        <v>33</v>
      </c>
      <c r="I1" s="8" t="s">
        <v>34</v>
      </c>
      <c r="J1" s="9" t="s">
        <v>32</v>
      </c>
      <c r="K1" s="7" t="s">
        <v>6</v>
      </c>
      <c r="L1" s="7" t="s">
        <v>7</v>
      </c>
      <c r="M1" s="8" t="s">
        <v>8</v>
      </c>
      <c r="N1" s="8" t="s">
        <v>9</v>
      </c>
      <c r="O1" s="7" t="s">
        <v>10</v>
      </c>
      <c r="P1" s="7" t="s">
        <v>12</v>
      </c>
      <c r="Q1" s="7" t="s">
        <v>11</v>
      </c>
      <c r="R1" s="6" t="s">
        <v>13</v>
      </c>
      <c r="S1" s="6" t="s">
        <v>14</v>
      </c>
      <c r="T1" s="6" t="s">
        <v>15</v>
      </c>
      <c r="U1" s="7" t="s">
        <v>16</v>
      </c>
      <c r="V1" s="7" t="s">
        <v>17</v>
      </c>
      <c r="W1" s="7" t="s">
        <v>18</v>
      </c>
      <c r="X1" s="7" t="s">
        <v>19</v>
      </c>
      <c r="Y1" s="7" t="s">
        <v>20</v>
      </c>
      <c r="Z1" s="7" t="s">
        <v>21</v>
      </c>
      <c r="AA1" s="7" t="s">
        <v>22</v>
      </c>
      <c r="AB1" s="7" t="s">
        <v>23</v>
      </c>
      <c r="AC1" s="7" t="s">
        <v>24</v>
      </c>
      <c r="AD1" s="7" t="s">
        <v>25</v>
      </c>
      <c r="AE1" s="7" t="s">
        <v>26</v>
      </c>
      <c r="AF1" s="7" t="s">
        <v>26</v>
      </c>
      <c r="AG1" s="7" t="s">
        <v>73</v>
      </c>
      <c r="AH1" s="7" t="s">
        <v>31</v>
      </c>
      <c r="AI1" s="7" t="s">
        <v>27</v>
      </c>
      <c r="AJ1" s="7" t="s">
        <v>28</v>
      </c>
      <c r="AK1" s="7" t="s">
        <v>29</v>
      </c>
    </row>
    <row r="2" spans="1:37" ht="18.75" customHeight="1" x14ac:dyDescent="0.4">
      <c r="A2" s="1">
        <f>ROW()-1</f>
        <v>1</v>
      </c>
      <c r="B2" s="2">
        <v>1</v>
      </c>
      <c r="C2" s="17"/>
      <c r="D2" s="1">
        <v>1</v>
      </c>
      <c r="E2" s="1">
        <v>1</v>
      </c>
      <c r="F2" s="1">
        <v>0</v>
      </c>
      <c r="G2" s="1" t="s">
        <v>35</v>
      </c>
      <c r="H2" s="1" t="s">
        <v>36</v>
      </c>
      <c r="I2" s="1" t="s">
        <v>37</v>
      </c>
      <c r="J2" s="4" t="s">
        <v>38</v>
      </c>
      <c r="K2" s="4">
        <v>4000</v>
      </c>
      <c r="L2" s="1" t="s">
        <v>39</v>
      </c>
      <c r="M2" s="1">
        <v>1</v>
      </c>
      <c r="N2" s="11" t="s">
        <v>74</v>
      </c>
      <c r="O2" s="1"/>
      <c r="P2" s="1"/>
      <c r="Q2" s="1"/>
      <c r="R2" s="4"/>
      <c r="S2" s="4"/>
      <c r="T2" s="2" t="s">
        <v>40</v>
      </c>
      <c r="U2" s="14" t="s">
        <v>75</v>
      </c>
      <c r="V2" s="1" t="s">
        <v>41</v>
      </c>
      <c r="W2" s="11" t="s">
        <v>76</v>
      </c>
      <c r="X2" s="1"/>
      <c r="Y2" s="1"/>
      <c r="Z2" s="1"/>
      <c r="AA2" s="1"/>
      <c r="AB2" s="1"/>
      <c r="AC2" s="1"/>
      <c r="AD2" s="1"/>
      <c r="AE2" s="1"/>
      <c r="AF2" s="1"/>
      <c r="AG2" s="3" t="s">
        <v>92</v>
      </c>
      <c r="AH2" s="11" t="s">
        <v>77</v>
      </c>
      <c r="AI2" s="1" t="s">
        <v>70</v>
      </c>
      <c r="AJ2" s="11" t="s">
        <v>42</v>
      </c>
      <c r="AK2" s="13" t="str">
        <f>"https://shop.gazoo.com/shop/g/gA294-"&amp;L2&amp;"/"</f>
        <v>https://shop.gazoo.com/shop/g/gA294-MS029-00027/</v>
      </c>
    </row>
    <row r="3" spans="1:37" s="12" customFormat="1" ht="18.75" customHeight="1" x14ac:dyDescent="0.4">
      <c r="A3" s="1">
        <f t="shared" ref="A3:A11" si="0">ROW()-1</f>
        <v>2</v>
      </c>
      <c r="B3" s="10">
        <v>5</v>
      </c>
      <c r="C3" s="17"/>
      <c r="D3" s="4">
        <v>0</v>
      </c>
      <c r="E3" s="4">
        <v>1</v>
      </c>
      <c r="F3" s="1">
        <v>0</v>
      </c>
      <c r="G3" s="4"/>
      <c r="H3" s="4" t="s">
        <v>43</v>
      </c>
      <c r="I3" s="4" t="s">
        <v>44</v>
      </c>
      <c r="J3" s="4" t="s">
        <v>57</v>
      </c>
      <c r="K3" s="4">
        <v>15000</v>
      </c>
      <c r="L3" s="4" t="s">
        <v>45</v>
      </c>
      <c r="M3" s="4">
        <v>1</v>
      </c>
      <c r="N3" s="11" t="s">
        <v>78</v>
      </c>
      <c r="O3" s="4"/>
      <c r="P3" s="4" t="s">
        <v>41</v>
      </c>
      <c r="Q3" s="4" t="s">
        <v>51</v>
      </c>
      <c r="R3" s="4"/>
      <c r="S3" s="4"/>
      <c r="T3" s="2" t="s">
        <v>40</v>
      </c>
      <c r="U3" s="15" t="s">
        <v>79</v>
      </c>
      <c r="V3" s="1" t="s">
        <v>41</v>
      </c>
      <c r="W3" s="4" t="s">
        <v>51</v>
      </c>
      <c r="X3" s="4"/>
      <c r="Y3" s="4"/>
      <c r="Z3" s="4"/>
      <c r="AA3" s="4"/>
      <c r="AB3" s="4"/>
      <c r="AC3" s="4"/>
      <c r="AD3" s="4"/>
      <c r="AE3" s="4"/>
      <c r="AF3" s="4"/>
      <c r="AG3" s="4"/>
      <c r="AH3" s="11" t="s">
        <v>80</v>
      </c>
      <c r="AI3" s="1" t="s">
        <v>71</v>
      </c>
      <c r="AJ3" s="3" t="s">
        <v>42</v>
      </c>
      <c r="AK3" s="13" t="str">
        <f t="shared" ref="AK3:AK17" si="1">"https://shop.gazoo.com/shop/g/gA294-"&amp;L3&amp;"/"</f>
        <v>https://shop.gazoo.com/shop/g/gA294-MS064-00008/</v>
      </c>
    </row>
    <row r="4" spans="1:37" s="12" customFormat="1" ht="18.75" customHeight="1" x14ac:dyDescent="0.4">
      <c r="A4" s="1">
        <f t="shared" si="0"/>
        <v>3</v>
      </c>
      <c r="B4" s="10">
        <v>5</v>
      </c>
      <c r="C4" s="17"/>
      <c r="D4" s="4">
        <v>0</v>
      </c>
      <c r="E4" s="4">
        <v>1</v>
      </c>
      <c r="F4" s="1">
        <v>0</v>
      </c>
      <c r="G4" s="4"/>
      <c r="H4" s="4" t="s">
        <v>43</v>
      </c>
      <c r="I4" s="4" t="s">
        <v>44</v>
      </c>
      <c r="J4" s="4" t="s">
        <v>57</v>
      </c>
      <c r="K4" s="4">
        <v>15000</v>
      </c>
      <c r="L4" s="4" t="s">
        <v>46</v>
      </c>
      <c r="M4" s="4">
        <v>0</v>
      </c>
      <c r="N4" s="11" t="s">
        <v>78</v>
      </c>
      <c r="O4" s="4"/>
      <c r="P4" s="4" t="s">
        <v>41</v>
      </c>
      <c r="Q4" s="4" t="s">
        <v>52</v>
      </c>
      <c r="R4" s="4"/>
      <c r="S4" s="4"/>
      <c r="T4" s="2" t="s">
        <v>40</v>
      </c>
      <c r="U4" s="15" t="s">
        <v>79</v>
      </c>
      <c r="V4" s="1" t="s">
        <v>41</v>
      </c>
      <c r="W4" s="4" t="s">
        <v>52</v>
      </c>
      <c r="X4" s="4"/>
      <c r="Y4" s="4"/>
      <c r="Z4" s="4"/>
      <c r="AA4" s="4"/>
      <c r="AB4" s="4"/>
      <c r="AC4" s="4"/>
      <c r="AD4" s="4"/>
      <c r="AE4" s="4"/>
      <c r="AF4" s="4"/>
      <c r="AG4" s="4"/>
      <c r="AH4" s="11" t="s">
        <v>80</v>
      </c>
      <c r="AI4" s="1" t="s">
        <v>71</v>
      </c>
      <c r="AJ4" s="3" t="s">
        <v>42</v>
      </c>
      <c r="AK4" s="13" t="str">
        <f t="shared" si="1"/>
        <v>https://shop.gazoo.com/shop/g/gA294-MS064-00009/</v>
      </c>
    </row>
    <row r="5" spans="1:37" s="12" customFormat="1" ht="18.75" customHeight="1" x14ac:dyDescent="0.4">
      <c r="A5" s="1">
        <f t="shared" si="0"/>
        <v>4</v>
      </c>
      <c r="B5" s="10">
        <v>5</v>
      </c>
      <c r="C5" s="17"/>
      <c r="D5" s="4">
        <v>0</v>
      </c>
      <c r="E5" s="4">
        <v>1</v>
      </c>
      <c r="F5" s="1">
        <v>0</v>
      </c>
      <c r="G5" s="4"/>
      <c r="H5" s="4" t="s">
        <v>43</v>
      </c>
      <c r="I5" s="4" t="s">
        <v>44</v>
      </c>
      <c r="J5" s="4" t="s">
        <v>57</v>
      </c>
      <c r="K5" s="4">
        <v>15000</v>
      </c>
      <c r="L5" s="4" t="s">
        <v>47</v>
      </c>
      <c r="M5" s="4">
        <v>0</v>
      </c>
      <c r="N5" s="11" t="s">
        <v>78</v>
      </c>
      <c r="O5" s="4"/>
      <c r="P5" s="4" t="s">
        <v>41</v>
      </c>
      <c r="Q5" s="4" t="s">
        <v>53</v>
      </c>
      <c r="R5" s="4"/>
      <c r="S5" s="4"/>
      <c r="T5" s="2" t="s">
        <v>40</v>
      </c>
      <c r="U5" s="15" t="s">
        <v>79</v>
      </c>
      <c r="V5" s="1" t="s">
        <v>41</v>
      </c>
      <c r="W5" s="4" t="s">
        <v>53</v>
      </c>
      <c r="X5" s="4"/>
      <c r="Y5" s="4"/>
      <c r="Z5" s="4"/>
      <c r="AA5" s="4"/>
      <c r="AB5" s="4"/>
      <c r="AC5" s="4"/>
      <c r="AD5" s="4"/>
      <c r="AE5" s="4"/>
      <c r="AF5" s="4"/>
      <c r="AG5" s="4"/>
      <c r="AH5" s="11" t="s">
        <v>80</v>
      </c>
      <c r="AI5" s="1" t="s">
        <v>71</v>
      </c>
      <c r="AJ5" s="3" t="s">
        <v>42</v>
      </c>
      <c r="AK5" s="13" t="str">
        <f t="shared" si="1"/>
        <v>https://shop.gazoo.com/shop/g/gA294-MS064-00010/</v>
      </c>
    </row>
    <row r="6" spans="1:37" s="12" customFormat="1" ht="18.75" customHeight="1" x14ac:dyDescent="0.4">
      <c r="A6" s="1">
        <f t="shared" si="0"/>
        <v>5</v>
      </c>
      <c r="B6" s="10">
        <v>5</v>
      </c>
      <c r="C6" s="17"/>
      <c r="D6" s="4">
        <v>0</v>
      </c>
      <c r="E6" s="4">
        <v>1</v>
      </c>
      <c r="F6" s="1">
        <v>0</v>
      </c>
      <c r="G6" s="4"/>
      <c r="H6" s="4" t="s">
        <v>43</v>
      </c>
      <c r="I6" s="4" t="s">
        <v>44</v>
      </c>
      <c r="J6" s="4" t="s">
        <v>57</v>
      </c>
      <c r="K6" s="4">
        <v>15000</v>
      </c>
      <c r="L6" s="4" t="s">
        <v>48</v>
      </c>
      <c r="M6" s="4">
        <v>0</v>
      </c>
      <c r="N6" s="11" t="s">
        <v>78</v>
      </c>
      <c r="O6" s="4"/>
      <c r="P6" s="4" t="s">
        <v>41</v>
      </c>
      <c r="Q6" s="4" t="s">
        <v>54</v>
      </c>
      <c r="R6" s="4"/>
      <c r="S6" s="4"/>
      <c r="T6" s="2" t="s">
        <v>40</v>
      </c>
      <c r="U6" s="15" t="s">
        <v>79</v>
      </c>
      <c r="V6" s="1" t="s">
        <v>41</v>
      </c>
      <c r="W6" s="4" t="s">
        <v>54</v>
      </c>
      <c r="X6" s="4"/>
      <c r="Y6" s="4"/>
      <c r="Z6" s="4"/>
      <c r="AA6" s="4"/>
      <c r="AB6" s="4"/>
      <c r="AC6" s="4"/>
      <c r="AD6" s="4"/>
      <c r="AE6" s="4"/>
      <c r="AF6" s="4"/>
      <c r="AG6" s="4"/>
      <c r="AH6" s="11" t="s">
        <v>80</v>
      </c>
      <c r="AI6" s="1" t="s">
        <v>71</v>
      </c>
      <c r="AJ6" s="3" t="s">
        <v>42</v>
      </c>
      <c r="AK6" s="13" t="str">
        <f t="shared" si="1"/>
        <v>https://shop.gazoo.com/shop/g/gA294-MS064-00011/</v>
      </c>
    </row>
    <row r="7" spans="1:37" s="12" customFormat="1" ht="18.75" customHeight="1" x14ac:dyDescent="0.4">
      <c r="A7" s="1">
        <f t="shared" si="0"/>
        <v>6</v>
      </c>
      <c r="B7" s="10">
        <v>5</v>
      </c>
      <c r="C7" s="17"/>
      <c r="D7" s="4">
        <v>0</v>
      </c>
      <c r="E7" s="4">
        <v>1</v>
      </c>
      <c r="F7" s="1">
        <v>0</v>
      </c>
      <c r="G7" s="4"/>
      <c r="H7" s="4" t="s">
        <v>43</v>
      </c>
      <c r="I7" s="4" t="s">
        <v>44</v>
      </c>
      <c r="J7" s="4" t="s">
        <v>57</v>
      </c>
      <c r="K7" s="4">
        <v>15000</v>
      </c>
      <c r="L7" s="4" t="s">
        <v>49</v>
      </c>
      <c r="M7" s="4">
        <v>0</v>
      </c>
      <c r="N7" s="11" t="s">
        <v>78</v>
      </c>
      <c r="O7" s="4"/>
      <c r="P7" s="4" t="s">
        <v>41</v>
      </c>
      <c r="Q7" s="4" t="s">
        <v>55</v>
      </c>
      <c r="R7" s="4"/>
      <c r="S7" s="4"/>
      <c r="T7" s="2" t="s">
        <v>40</v>
      </c>
      <c r="U7" s="15" t="s">
        <v>79</v>
      </c>
      <c r="V7" s="1" t="s">
        <v>41</v>
      </c>
      <c r="W7" s="4" t="s">
        <v>55</v>
      </c>
      <c r="X7" s="4"/>
      <c r="Y7" s="4"/>
      <c r="Z7" s="4"/>
      <c r="AA7" s="4"/>
      <c r="AB7" s="4"/>
      <c r="AC7" s="4"/>
      <c r="AD7" s="4"/>
      <c r="AE7" s="4"/>
      <c r="AF7" s="4"/>
      <c r="AG7" s="4"/>
      <c r="AH7" s="11" t="s">
        <v>80</v>
      </c>
      <c r="AI7" s="1" t="s">
        <v>71</v>
      </c>
      <c r="AJ7" s="3" t="s">
        <v>42</v>
      </c>
      <c r="AK7" s="13" t="str">
        <f t="shared" si="1"/>
        <v>https://shop.gazoo.com/shop/g/gA294-MS064-00012/</v>
      </c>
    </row>
    <row r="8" spans="1:37" s="12" customFormat="1" ht="18.75" customHeight="1" x14ac:dyDescent="0.4">
      <c r="A8" s="1">
        <f t="shared" si="0"/>
        <v>7</v>
      </c>
      <c r="B8" s="10">
        <v>5</v>
      </c>
      <c r="C8" s="17"/>
      <c r="D8" s="4">
        <v>0</v>
      </c>
      <c r="E8" s="4">
        <v>1</v>
      </c>
      <c r="F8" s="1">
        <v>0</v>
      </c>
      <c r="G8" s="4"/>
      <c r="H8" s="4" t="s">
        <v>43</v>
      </c>
      <c r="I8" s="4" t="s">
        <v>44</v>
      </c>
      <c r="J8" s="4" t="s">
        <v>57</v>
      </c>
      <c r="K8" s="4">
        <v>15000</v>
      </c>
      <c r="L8" s="4" t="s">
        <v>50</v>
      </c>
      <c r="M8" s="4">
        <v>0</v>
      </c>
      <c r="N8" s="11" t="s">
        <v>78</v>
      </c>
      <c r="O8" s="4"/>
      <c r="P8" s="4" t="s">
        <v>41</v>
      </c>
      <c r="Q8" s="4" t="s">
        <v>56</v>
      </c>
      <c r="R8" s="4"/>
      <c r="S8" s="4"/>
      <c r="T8" s="2" t="s">
        <v>40</v>
      </c>
      <c r="U8" s="15" t="s">
        <v>79</v>
      </c>
      <c r="V8" s="1" t="s">
        <v>41</v>
      </c>
      <c r="W8" s="4" t="s">
        <v>56</v>
      </c>
      <c r="X8" s="4"/>
      <c r="Y8" s="4"/>
      <c r="Z8" s="4"/>
      <c r="AA8" s="4"/>
      <c r="AB8" s="4"/>
      <c r="AC8" s="4"/>
      <c r="AD8" s="4"/>
      <c r="AE8" s="4"/>
      <c r="AF8" s="4"/>
      <c r="AG8" s="4"/>
      <c r="AH8" s="11" t="s">
        <v>80</v>
      </c>
      <c r="AI8" s="1" t="s">
        <v>71</v>
      </c>
      <c r="AJ8" s="3" t="s">
        <v>42</v>
      </c>
      <c r="AK8" s="13" t="str">
        <f t="shared" si="1"/>
        <v>https://shop.gazoo.com/shop/g/gA294-MS064-00013/</v>
      </c>
    </row>
    <row r="9" spans="1:37" ht="18.75" customHeight="1" x14ac:dyDescent="0.4">
      <c r="A9" s="1">
        <f t="shared" si="0"/>
        <v>8</v>
      </c>
      <c r="B9" s="4">
        <v>6</v>
      </c>
      <c r="C9" s="17"/>
      <c r="D9" s="4">
        <v>1</v>
      </c>
      <c r="E9" s="4">
        <v>0</v>
      </c>
      <c r="F9" s="1">
        <v>0</v>
      </c>
      <c r="G9" s="1"/>
      <c r="H9" s="1" t="s">
        <v>58</v>
      </c>
      <c r="I9" s="11" t="s">
        <v>69</v>
      </c>
      <c r="J9" s="4" t="s">
        <v>68</v>
      </c>
      <c r="K9" s="4">
        <v>9000</v>
      </c>
      <c r="L9" s="4" t="s">
        <v>59</v>
      </c>
      <c r="M9" s="4">
        <v>1</v>
      </c>
      <c r="N9" s="11" t="s">
        <v>81</v>
      </c>
      <c r="O9" s="4" t="s">
        <v>65</v>
      </c>
      <c r="P9" s="4"/>
      <c r="Q9" s="4"/>
      <c r="R9" s="4"/>
      <c r="S9" s="4"/>
      <c r="T9" s="2" t="s">
        <v>40</v>
      </c>
      <c r="U9" s="2" t="s">
        <v>60</v>
      </c>
      <c r="V9" s="1" t="s">
        <v>41</v>
      </c>
      <c r="W9" s="1" t="s">
        <v>61</v>
      </c>
      <c r="X9" s="1"/>
      <c r="Y9" s="1"/>
      <c r="Z9" s="1"/>
      <c r="AA9" s="1"/>
      <c r="AB9" s="1"/>
      <c r="AC9" s="1"/>
      <c r="AD9" s="1"/>
      <c r="AE9" s="1"/>
      <c r="AF9" s="1"/>
      <c r="AG9" s="1"/>
      <c r="AH9" s="3" t="s">
        <v>82</v>
      </c>
      <c r="AI9" s="1" t="s">
        <v>72</v>
      </c>
      <c r="AJ9" s="3" t="s">
        <v>62</v>
      </c>
      <c r="AK9" s="13" t="str">
        <f t="shared" si="1"/>
        <v>https://shop.gazoo.com/shop/g/gA294-MS043-00040/</v>
      </c>
    </row>
    <row r="10" spans="1:37" ht="18.75" customHeight="1" x14ac:dyDescent="0.4">
      <c r="A10" s="1">
        <f t="shared" si="0"/>
        <v>9</v>
      </c>
      <c r="B10" s="4">
        <v>6</v>
      </c>
      <c r="C10" s="17"/>
      <c r="D10" s="4">
        <v>1</v>
      </c>
      <c r="E10" s="4">
        <v>0</v>
      </c>
      <c r="F10" s="1">
        <v>0</v>
      </c>
      <c r="G10" s="1"/>
      <c r="H10" s="1" t="s">
        <v>58</v>
      </c>
      <c r="I10" s="11" t="s">
        <v>69</v>
      </c>
      <c r="J10" s="4" t="s">
        <v>68</v>
      </c>
      <c r="K10" s="4">
        <v>9000</v>
      </c>
      <c r="L10" s="4" t="s">
        <v>63</v>
      </c>
      <c r="M10" s="4">
        <v>0</v>
      </c>
      <c r="N10" s="11" t="s">
        <v>81</v>
      </c>
      <c r="O10" s="4" t="s">
        <v>66</v>
      </c>
      <c r="P10" s="4"/>
      <c r="Q10" s="4"/>
      <c r="R10" s="4"/>
      <c r="S10" s="4"/>
      <c r="T10" s="2" t="s">
        <v>40</v>
      </c>
      <c r="U10" s="2" t="s">
        <v>60</v>
      </c>
      <c r="V10" s="1" t="s">
        <v>41</v>
      </c>
      <c r="W10" s="1" t="s">
        <v>61</v>
      </c>
      <c r="X10" s="1"/>
      <c r="Y10" s="1"/>
      <c r="Z10" s="1"/>
      <c r="AA10" s="1"/>
      <c r="AB10" s="1"/>
      <c r="AC10" s="1"/>
      <c r="AD10" s="1"/>
      <c r="AE10" s="1"/>
      <c r="AF10" s="1"/>
      <c r="AG10" s="1"/>
      <c r="AH10" s="3" t="s">
        <v>82</v>
      </c>
      <c r="AI10" s="1" t="s">
        <v>72</v>
      </c>
      <c r="AJ10" s="3" t="s">
        <v>62</v>
      </c>
      <c r="AK10" s="13" t="str">
        <f t="shared" si="1"/>
        <v>https://shop.gazoo.com/shop/g/gA294-MS043-00041/</v>
      </c>
    </row>
    <row r="11" spans="1:37" ht="18.75" customHeight="1" x14ac:dyDescent="0.4">
      <c r="A11" s="1">
        <f t="shared" si="0"/>
        <v>10</v>
      </c>
      <c r="B11" s="4">
        <v>6</v>
      </c>
      <c r="C11" s="17"/>
      <c r="D11" s="4">
        <v>1</v>
      </c>
      <c r="E11" s="4">
        <v>0</v>
      </c>
      <c r="F11" s="1">
        <v>0</v>
      </c>
      <c r="G11" s="1"/>
      <c r="H11" s="1" t="s">
        <v>58</v>
      </c>
      <c r="I11" s="11" t="s">
        <v>69</v>
      </c>
      <c r="J11" s="4" t="s">
        <v>68</v>
      </c>
      <c r="K11" s="4">
        <v>9000</v>
      </c>
      <c r="L11" s="4" t="s">
        <v>64</v>
      </c>
      <c r="M11" s="4">
        <v>0</v>
      </c>
      <c r="N11" s="11" t="s">
        <v>81</v>
      </c>
      <c r="O11" s="4" t="s">
        <v>67</v>
      </c>
      <c r="P11" s="4"/>
      <c r="Q11" s="4"/>
      <c r="R11" s="4"/>
      <c r="S11" s="4"/>
      <c r="T11" s="2" t="s">
        <v>40</v>
      </c>
      <c r="U11" s="2" t="s">
        <v>60</v>
      </c>
      <c r="V11" s="1" t="s">
        <v>41</v>
      </c>
      <c r="W11" s="1" t="s">
        <v>61</v>
      </c>
      <c r="X11" s="1"/>
      <c r="Y11" s="1"/>
      <c r="Z11" s="1"/>
      <c r="AA11" s="1"/>
      <c r="AB11" s="1"/>
      <c r="AC11" s="1"/>
      <c r="AD11" s="1"/>
      <c r="AE11" s="1"/>
      <c r="AF11" s="1"/>
      <c r="AG11" s="1"/>
      <c r="AH11" s="3" t="s">
        <v>82</v>
      </c>
      <c r="AI11" s="1" t="s">
        <v>112</v>
      </c>
      <c r="AJ11" s="3" t="s">
        <v>62</v>
      </c>
      <c r="AK11" s="13" t="str">
        <f t="shared" si="1"/>
        <v>https://shop.gazoo.com/shop/g/gA294-MS043-00042/</v>
      </c>
    </row>
    <row r="12" spans="1:37" ht="18.75" customHeight="1" x14ac:dyDescent="0.4">
      <c r="A12" s="1">
        <v>11</v>
      </c>
      <c r="B12" s="4">
        <v>20</v>
      </c>
      <c r="C12" s="17"/>
      <c r="D12" s="4">
        <v>0</v>
      </c>
      <c r="E12" s="4">
        <v>1</v>
      </c>
      <c r="F12" s="1">
        <v>0</v>
      </c>
      <c r="G12" s="1"/>
      <c r="H12" s="1" t="s">
        <v>95</v>
      </c>
      <c r="I12" s="11" t="s">
        <v>96</v>
      </c>
      <c r="J12" s="4" t="s">
        <v>97</v>
      </c>
      <c r="K12" s="4">
        <v>4200</v>
      </c>
      <c r="L12" s="4" t="s">
        <v>99</v>
      </c>
      <c r="M12" s="4">
        <v>1</v>
      </c>
      <c r="N12" s="11" t="s">
        <v>103</v>
      </c>
      <c r="O12" s="4" t="s">
        <v>104</v>
      </c>
      <c r="P12" s="4" t="s">
        <v>41</v>
      </c>
      <c r="Q12" s="4" t="s">
        <v>105</v>
      </c>
      <c r="R12" s="4"/>
      <c r="S12" s="4"/>
      <c r="T12" s="2" t="s">
        <v>40</v>
      </c>
      <c r="U12" s="14" t="s">
        <v>108</v>
      </c>
      <c r="V12" s="1" t="s">
        <v>90</v>
      </c>
      <c r="W12" s="1" t="s">
        <v>105</v>
      </c>
      <c r="X12" s="1"/>
      <c r="Y12" s="1"/>
      <c r="Z12" s="1"/>
      <c r="AA12" s="1"/>
      <c r="AB12" s="1"/>
      <c r="AC12" s="1"/>
      <c r="AD12" s="1"/>
      <c r="AE12" s="1"/>
      <c r="AF12" s="1"/>
      <c r="AG12" s="1" t="s">
        <v>110</v>
      </c>
      <c r="AH12" s="3" t="s">
        <v>111</v>
      </c>
      <c r="AI12" s="1" t="s">
        <v>113</v>
      </c>
      <c r="AJ12" s="3" t="s">
        <v>109</v>
      </c>
      <c r="AK12" s="13" t="str">
        <f t="shared" si="1"/>
        <v>https://shop.gazoo.com/shop/g/gA294-MS062-00004/</v>
      </c>
    </row>
    <row r="13" spans="1:37" ht="18.75" customHeight="1" x14ac:dyDescent="0.4">
      <c r="A13" s="1">
        <v>12</v>
      </c>
      <c r="B13" s="4">
        <v>20</v>
      </c>
      <c r="C13" s="17"/>
      <c r="D13" s="4">
        <v>0</v>
      </c>
      <c r="E13" s="4">
        <v>1</v>
      </c>
      <c r="F13" s="1">
        <v>0</v>
      </c>
      <c r="G13" s="1"/>
      <c r="H13" s="1" t="s">
        <v>95</v>
      </c>
      <c r="I13" s="11" t="s">
        <v>96</v>
      </c>
      <c r="J13" s="4" t="s">
        <v>97</v>
      </c>
      <c r="K13" s="4">
        <v>4200</v>
      </c>
      <c r="L13" s="4" t="s">
        <v>100</v>
      </c>
      <c r="M13" s="4">
        <v>0</v>
      </c>
      <c r="N13" s="11" t="s">
        <v>103</v>
      </c>
      <c r="O13" s="4" t="s">
        <v>104</v>
      </c>
      <c r="P13" s="4" t="s">
        <v>41</v>
      </c>
      <c r="Q13" s="4" t="s">
        <v>106</v>
      </c>
      <c r="R13" s="4"/>
      <c r="S13" s="4"/>
      <c r="T13" s="2" t="s">
        <v>40</v>
      </c>
      <c r="U13" s="14" t="s">
        <v>108</v>
      </c>
      <c r="V13" s="1" t="s">
        <v>90</v>
      </c>
      <c r="W13" s="1" t="s">
        <v>106</v>
      </c>
      <c r="X13" s="1"/>
      <c r="Y13" s="1"/>
      <c r="Z13" s="1"/>
      <c r="AA13" s="1"/>
      <c r="AB13" s="1"/>
      <c r="AC13" s="1"/>
      <c r="AD13" s="1"/>
      <c r="AE13" s="1"/>
      <c r="AF13" s="1"/>
      <c r="AG13" s="1" t="s">
        <v>110</v>
      </c>
      <c r="AH13" s="3" t="s">
        <v>111</v>
      </c>
      <c r="AI13" s="1" t="s">
        <v>113</v>
      </c>
      <c r="AJ13" s="3" t="s">
        <v>109</v>
      </c>
      <c r="AK13" s="13" t="str">
        <f t="shared" si="1"/>
        <v>https://shop.gazoo.com/shop/g/gA294-MS062-00005/</v>
      </c>
    </row>
    <row r="14" spans="1:37" ht="18.75" customHeight="1" x14ac:dyDescent="0.4">
      <c r="A14" s="1">
        <v>13</v>
      </c>
      <c r="B14" s="4">
        <v>20</v>
      </c>
      <c r="C14" s="17"/>
      <c r="D14" s="4">
        <v>0</v>
      </c>
      <c r="E14" s="4">
        <v>1</v>
      </c>
      <c r="F14" s="1">
        <v>0</v>
      </c>
      <c r="G14" s="1"/>
      <c r="H14" s="1" t="s">
        <v>95</v>
      </c>
      <c r="I14" s="11" t="s">
        <v>96</v>
      </c>
      <c r="J14" s="4" t="s">
        <v>97</v>
      </c>
      <c r="K14" s="4">
        <v>4200</v>
      </c>
      <c r="L14" s="4" t="s">
        <v>101</v>
      </c>
      <c r="M14" s="4">
        <v>0</v>
      </c>
      <c r="N14" s="11" t="s">
        <v>103</v>
      </c>
      <c r="O14" s="4" t="s">
        <v>104</v>
      </c>
      <c r="P14" s="4" t="s">
        <v>41</v>
      </c>
      <c r="Q14" s="4" t="s">
        <v>107</v>
      </c>
      <c r="R14" s="4"/>
      <c r="S14" s="4"/>
      <c r="T14" s="2" t="s">
        <v>40</v>
      </c>
      <c r="U14" s="14" t="s">
        <v>108</v>
      </c>
      <c r="V14" s="1" t="s">
        <v>90</v>
      </c>
      <c r="W14" s="1" t="s">
        <v>107</v>
      </c>
      <c r="X14" s="1"/>
      <c r="Y14" s="1"/>
      <c r="Z14" s="1"/>
      <c r="AA14" s="1"/>
      <c r="AB14" s="1"/>
      <c r="AC14" s="1"/>
      <c r="AD14" s="1"/>
      <c r="AE14" s="1"/>
      <c r="AF14" s="1"/>
      <c r="AG14" s="1" t="s">
        <v>110</v>
      </c>
      <c r="AH14" s="3" t="s">
        <v>111</v>
      </c>
      <c r="AI14" s="1" t="s">
        <v>113</v>
      </c>
      <c r="AJ14" s="3" t="s">
        <v>109</v>
      </c>
      <c r="AK14" s="13" t="str">
        <f t="shared" si="1"/>
        <v>https://shop.gazoo.com/shop/g/gA294-MS062-00006/</v>
      </c>
    </row>
    <row r="15" spans="1:37" ht="18.75" customHeight="1" x14ac:dyDescent="0.4">
      <c r="A15" s="1">
        <v>14</v>
      </c>
      <c r="B15" s="4">
        <v>20</v>
      </c>
      <c r="C15" s="17"/>
      <c r="D15" s="4">
        <v>0</v>
      </c>
      <c r="E15" s="4">
        <v>1</v>
      </c>
      <c r="F15" s="1">
        <v>0</v>
      </c>
      <c r="G15" s="1"/>
      <c r="H15" s="1" t="s">
        <v>95</v>
      </c>
      <c r="I15" s="11" t="s">
        <v>96</v>
      </c>
      <c r="J15" s="4" t="s">
        <v>97</v>
      </c>
      <c r="K15" s="4">
        <v>4200</v>
      </c>
      <c r="L15" s="4" t="s">
        <v>98</v>
      </c>
      <c r="M15" s="4">
        <v>0</v>
      </c>
      <c r="N15" s="11" t="s">
        <v>103</v>
      </c>
      <c r="O15" s="4" t="s">
        <v>65</v>
      </c>
      <c r="P15" s="4" t="s">
        <v>41</v>
      </c>
      <c r="Q15" s="4" t="s">
        <v>106</v>
      </c>
      <c r="R15" s="4"/>
      <c r="S15" s="4"/>
      <c r="T15" s="2" t="s">
        <v>40</v>
      </c>
      <c r="U15" s="14" t="s">
        <v>108</v>
      </c>
      <c r="V15" s="1" t="s">
        <v>90</v>
      </c>
      <c r="W15" s="1" t="s">
        <v>106</v>
      </c>
      <c r="X15" s="1"/>
      <c r="Y15" s="1"/>
      <c r="Z15" s="1"/>
      <c r="AA15" s="1"/>
      <c r="AB15" s="1"/>
      <c r="AC15" s="1"/>
      <c r="AD15" s="1"/>
      <c r="AE15" s="1"/>
      <c r="AF15" s="1"/>
      <c r="AG15" s="1" t="s">
        <v>110</v>
      </c>
      <c r="AH15" s="3" t="s">
        <v>111</v>
      </c>
      <c r="AI15" s="1" t="s">
        <v>113</v>
      </c>
      <c r="AJ15" s="3" t="s">
        <v>109</v>
      </c>
      <c r="AK15" s="13" t="str">
        <f t="shared" si="1"/>
        <v>https://shop.gazoo.com/shop/g/gA294-MS062-00002/</v>
      </c>
    </row>
    <row r="16" spans="1:37" ht="18.75" customHeight="1" x14ac:dyDescent="0.4">
      <c r="A16" s="1">
        <v>15</v>
      </c>
      <c r="B16" s="4">
        <v>20</v>
      </c>
      <c r="C16" s="17"/>
      <c r="D16" s="4">
        <v>0</v>
      </c>
      <c r="E16" s="4">
        <v>1</v>
      </c>
      <c r="F16" s="1">
        <v>0</v>
      </c>
      <c r="G16" s="1"/>
      <c r="H16" s="1" t="s">
        <v>95</v>
      </c>
      <c r="I16" s="11" t="s">
        <v>96</v>
      </c>
      <c r="J16" s="4" t="s">
        <v>97</v>
      </c>
      <c r="K16" s="4">
        <v>4200</v>
      </c>
      <c r="L16" s="4" t="s">
        <v>102</v>
      </c>
      <c r="M16" s="4">
        <v>0</v>
      </c>
      <c r="N16" s="11" t="s">
        <v>103</v>
      </c>
      <c r="O16" s="4" t="s">
        <v>65</v>
      </c>
      <c r="P16" s="4" t="s">
        <v>41</v>
      </c>
      <c r="Q16" s="4" t="s">
        <v>107</v>
      </c>
      <c r="R16" s="4"/>
      <c r="S16" s="4"/>
      <c r="T16" s="2" t="s">
        <v>40</v>
      </c>
      <c r="U16" s="14" t="s">
        <v>108</v>
      </c>
      <c r="V16" s="1" t="s">
        <v>90</v>
      </c>
      <c r="W16" s="1" t="s">
        <v>107</v>
      </c>
      <c r="X16" s="1"/>
      <c r="Y16" s="1"/>
      <c r="Z16" s="1"/>
      <c r="AA16" s="1"/>
      <c r="AB16" s="1"/>
      <c r="AC16" s="1"/>
      <c r="AD16" s="1"/>
      <c r="AE16" s="1"/>
      <c r="AF16" s="1"/>
      <c r="AG16" s="1" t="s">
        <v>110</v>
      </c>
      <c r="AH16" s="3" t="s">
        <v>111</v>
      </c>
      <c r="AI16" s="1" t="s">
        <v>113</v>
      </c>
      <c r="AJ16" s="3" t="s">
        <v>109</v>
      </c>
      <c r="AK16" s="13" t="str">
        <f t="shared" si="1"/>
        <v>https://shop.gazoo.com/shop/g/gA294-MS062-00003/</v>
      </c>
    </row>
    <row r="17" spans="1:37" ht="19.5" customHeight="1" x14ac:dyDescent="0.4">
      <c r="A17" s="1">
        <v>16</v>
      </c>
      <c r="B17" s="4">
        <v>119</v>
      </c>
      <c r="C17" s="17"/>
      <c r="D17" s="4">
        <v>0</v>
      </c>
      <c r="E17" s="4">
        <v>0</v>
      </c>
      <c r="F17" s="4">
        <v>0</v>
      </c>
      <c r="G17" s="1"/>
      <c r="H17" s="4" t="s">
        <v>83</v>
      </c>
      <c r="I17" s="11" t="s">
        <v>84</v>
      </c>
      <c r="J17" s="4" t="s">
        <v>85</v>
      </c>
      <c r="K17" s="4">
        <v>2500</v>
      </c>
      <c r="L17" s="4" t="s">
        <v>86</v>
      </c>
      <c r="M17" s="4">
        <v>1</v>
      </c>
      <c r="N17" s="1"/>
      <c r="O17" s="1"/>
      <c r="P17" s="1"/>
      <c r="Q17" s="1"/>
      <c r="R17" s="1" t="s">
        <v>87</v>
      </c>
      <c r="S17" s="1" t="s">
        <v>88</v>
      </c>
      <c r="T17" s="18" t="s">
        <v>40</v>
      </c>
      <c r="U17" s="18" t="s">
        <v>89</v>
      </c>
      <c r="V17" s="4" t="s">
        <v>41</v>
      </c>
      <c r="W17" s="4" t="s">
        <v>91</v>
      </c>
      <c r="X17" s="1"/>
      <c r="Y17" s="1"/>
      <c r="Z17" s="1"/>
      <c r="AA17" s="1"/>
      <c r="AB17" s="1"/>
      <c r="AC17" s="1"/>
      <c r="AD17" s="1"/>
      <c r="AE17" s="1"/>
      <c r="AF17" s="1"/>
      <c r="AG17" s="1"/>
      <c r="AH17" s="11" t="s">
        <v>93</v>
      </c>
      <c r="AI17" s="1" t="s">
        <v>94</v>
      </c>
      <c r="AJ17" s="1"/>
      <c r="AK17" s="13" t="str">
        <f t="shared" si="1"/>
        <v>https://shop.gazoo.com/shop/g/gA294-MS010-00020/</v>
      </c>
    </row>
  </sheetData>
  <phoneticPr fontId="1"/>
  <hyperlinks>
    <hyperlink ref="AK2" r:id="rId1" display="https://shop.gazoo.com/shop/g/gA294-&quot;&amp;L2&quot;" xr:uid="{0F85CA7C-B91C-49B1-B1B6-D952422794FE}"/>
    <hyperlink ref="AK3:AK11" r:id="rId2" display="https://shop.gazoo.com/shop/g/gA294-&quot;&amp;L2&quot;" xr:uid="{4172FCA4-55FB-41F4-90D2-87A010A96864}"/>
    <hyperlink ref="AK17" r:id="rId3" display="https://shop.gazoo.com/shop/g/gA294-&quot;&amp;L2&quot;" xr:uid="{B8C044BB-03F3-4D44-990D-7FECEA801BE4}"/>
    <hyperlink ref="AK12:AK16" r:id="rId4" display="https://shop.gazoo.com/shop/g/gA294-&quot;&amp;L2&quot;" xr:uid="{ED16F3A5-D73C-49C5-92FA-D1EAB2A7CDC9}"/>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Takahiro Shimizu</dc:creator>
  <cp:lastModifiedBy>Takahiro Shimizu</cp:lastModifiedBy>
  <dcterms:created xsi:type="dcterms:W3CDTF">2022-01-26T03:46:01Z</dcterms:created>
  <dcterms:modified xsi:type="dcterms:W3CDTF">2022-06-07T02:51:05Z</dcterms:modified>
</cp:coreProperties>
</file>