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c6a9a3f6dfaaad/Tài liệu/"/>
    </mc:Choice>
  </mc:AlternateContent>
  <xr:revisionPtr revIDLastSave="192" documentId="8_{3934B913-4845-4E37-A798-7CE28C0097E1}" xr6:coauthVersionLast="47" xr6:coauthVersionMax="47" xr10:uidLastSave="{A876C956-028A-4647-AB39-E90C8AFCE6C9}"/>
  <bookViews>
    <workbookView xWindow="-110" yWindow="-110" windowWidth="19420" windowHeight="11020" xr2:uid="{CCD40CB6-D507-41E2-8581-A076055AD44C}"/>
  </bookViews>
  <sheets>
    <sheet name="Trang_tính1" sheetId="1" r:id="rId1"/>
  </sheets>
  <definedNames>
    <definedName name="_xlnm._FilterDatabase" localSheetId="0" hidden="1">Trang_tính1!$G$1:$G$1850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57" i="1" l="1"/>
  <c r="H1757" i="1"/>
  <c r="G1759" i="1"/>
  <c r="G17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2" i="1"/>
  <c r="I356" i="1"/>
  <c r="H318" i="1"/>
  <c r="I318" i="1" s="1"/>
  <c r="G4" i="1"/>
  <c r="H4" i="1" s="1"/>
  <c r="I4" i="1" s="1"/>
  <c r="G3" i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H278" i="1" s="1"/>
  <c r="I278" i="1" s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4" i="1"/>
  <c r="H314" i="1" s="1"/>
  <c r="I314" i="1" s="1"/>
  <c r="G315" i="1"/>
  <c r="H315" i="1" s="1"/>
  <c r="I315" i="1" s="1"/>
  <c r="G316" i="1"/>
  <c r="H316" i="1" s="1"/>
  <c r="I316" i="1" s="1"/>
  <c r="G317" i="1"/>
  <c r="H317" i="1" s="1"/>
  <c r="I317" i="1" s="1"/>
  <c r="G318" i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G429" i="1"/>
  <c r="H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G437" i="1"/>
  <c r="H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G445" i="1"/>
  <c r="H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G453" i="1"/>
  <c r="H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G461" i="1"/>
  <c r="H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G469" i="1"/>
  <c r="H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G477" i="1"/>
  <c r="H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G485" i="1"/>
  <c r="H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G493" i="1"/>
  <c r="H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G501" i="1"/>
  <c r="H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G509" i="1"/>
  <c r="H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G517" i="1"/>
  <c r="H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G525" i="1"/>
  <c r="H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G531" i="1"/>
  <c r="H531" i="1" s="1"/>
  <c r="I531" i="1" s="1"/>
  <c r="G532" i="1"/>
  <c r="H532" i="1" s="1"/>
  <c r="G533" i="1"/>
  <c r="H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G539" i="1"/>
  <c r="H539" i="1" s="1"/>
  <c r="I539" i="1" s="1"/>
  <c r="G540" i="1"/>
  <c r="H540" i="1" s="1"/>
  <c r="G541" i="1"/>
  <c r="H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G547" i="1"/>
  <c r="H547" i="1" s="1"/>
  <c r="I547" i="1" s="1"/>
  <c r="G548" i="1"/>
  <c r="H548" i="1" s="1"/>
  <c r="G549" i="1"/>
  <c r="H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G555" i="1"/>
  <c r="H555" i="1" s="1"/>
  <c r="I555" i="1" s="1"/>
  <c r="G556" i="1"/>
  <c r="H556" i="1" s="1"/>
  <c r="G557" i="1"/>
  <c r="H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G563" i="1"/>
  <c r="H563" i="1" s="1"/>
  <c r="I563" i="1" s="1"/>
  <c r="G564" i="1"/>
  <c r="H564" i="1" s="1"/>
  <c r="G565" i="1"/>
  <c r="H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G571" i="1"/>
  <c r="H571" i="1" s="1"/>
  <c r="I571" i="1" s="1"/>
  <c r="G572" i="1"/>
  <c r="H572" i="1" s="1"/>
  <c r="G573" i="1"/>
  <c r="H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G579" i="1"/>
  <c r="H579" i="1" s="1"/>
  <c r="I579" i="1" s="1"/>
  <c r="G580" i="1"/>
  <c r="H580" i="1" s="1"/>
  <c r="G581" i="1"/>
  <c r="H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G587" i="1"/>
  <c r="H587" i="1" s="1"/>
  <c r="I587" i="1" s="1"/>
  <c r="G588" i="1"/>
  <c r="H588" i="1" s="1"/>
  <c r="G589" i="1"/>
  <c r="H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G595" i="1"/>
  <c r="H595" i="1" s="1"/>
  <c r="I595" i="1" s="1"/>
  <c r="G596" i="1"/>
  <c r="H596" i="1" s="1"/>
  <c r="G597" i="1"/>
  <c r="H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G603" i="1"/>
  <c r="H603" i="1" s="1"/>
  <c r="I603" i="1" s="1"/>
  <c r="G604" i="1"/>
  <c r="H604" i="1" s="1"/>
  <c r="G605" i="1"/>
  <c r="H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G611" i="1"/>
  <c r="H611" i="1" s="1"/>
  <c r="I611" i="1" s="1"/>
  <c r="G612" i="1"/>
  <c r="H612" i="1" s="1"/>
  <c r="G613" i="1"/>
  <c r="H613" i="1" s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H618" i="1" s="1"/>
  <c r="G619" i="1"/>
  <c r="H619" i="1" s="1"/>
  <c r="I619" i="1" s="1"/>
  <c r="G620" i="1"/>
  <c r="H620" i="1" s="1"/>
  <c r="G621" i="1"/>
  <c r="H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G627" i="1"/>
  <c r="H627" i="1" s="1"/>
  <c r="I627" i="1" s="1"/>
  <c r="G628" i="1"/>
  <c r="H628" i="1" s="1"/>
  <c r="G629" i="1"/>
  <c r="H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G635" i="1"/>
  <c r="H635" i="1" s="1"/>
  <c r="I635" i="1" s="1"/>
  <c r="G636" i="1"/>
  <c r="H636" i="1" s="1"/>
  <c r="G637" i="1"/>
  <c r="H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G643" i="1"/>
  <c r="H643" i="1" s="1"/>
  <c r="I643" i="1" s="1"/>
  <c r="G644" i="1"/>
  <c r="H644" i="1" s="1"/>
  <c r="G645" i="1"/>
  <c r="H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G651" i="1"/>
  <c r="H651" i="1" s="1"/>
  <c r="I651" i="1" s="1"/>
  <c r="G652" i="1"/>
  <c r="H652" i="1" s="1"/>
  <c r="G653" i="1"/>
  <c r="H653" i="1" s="1"/>
  <c r="G654" i="1"/>
  <c r="H654" i="1" s="1"/>
  <c r="I654" i="1" s="1"/>
  <c r="G655" i="1"/>
  <c r="H655" i="1" s="1"/>
  <c r="I655" i="1" s="1"/>
  <c r="G656" i="1"/>
  <c r="H656" i="1" s="1"/>
  <c r="I656" i="1" s="1"/>
  <c r="G657" i="1"/>
  <c r="H657" i="1" s="1"/>
  <c r="I657" i="1" s="1"/>
  <c r="G658" i="1"/>
  <c r="H658" i="1" s="1"/>
  <c r="G659" i="1"/>
  <c r="H659" i="1" s="1"/>
  <c r="I659" i="1" s="1"/>
  <c r="G660" i="1"/>
  <c r="H660" i="1" s="1"/>
  <c r="I660" i="1" s="1"/>
  <c r="G661" i="1"/>
  <c r="H661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G667" i="1"/>
  <c r="H667" i="1" s="1"/>
  <c r="I667" i="1" s="1"/>
  <c r="G668" i="1"/>
  <c r="H668" i="1" s="1"/>
  <c r="G669" i="1"/>
  <c r="H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G675" i="1"/>
  <c r="H675" i="1" s="1"/>
  <c r="I675" i="1" s="1"/>
  <c r="G676" i="1"/>
  <c r="H676" i="1" s="1"/>
  <c r="G677" i="1"/>
  <c r="H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G683" i="1"/>
  <c r="H683" i="1" s="1"/>
  <c r="I683" i="1" s="1"/>
  <c r="G684" i="1"/>
  <c r="H684" i="1" s="1"/>
  <c r="G685" i="1"/>
  <c r="H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G691" i="1"/>
  <c r="H691" i="1" s="1"/>
  <c r="I691" i="1" s="1"/>
  <c r="G692" i="1"/>
  <c r="H692" i="1" s="1"/>
  <c r="G693" i="1"/>
  <c r="H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G699" i="1"/>
  <c r="H699" i="1" s="1"/>
  <c r="I699" i="1" s="1"/>
  <c r="G700" i="1"/>
  <c r="H700" i="1" s="1"/>
  <c r="G701" i="1"/>
  <c r="H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G707" i="1"/>
  <c r="H707" i="1" s="1"/>
  <c r="I707" i="1" s="1"/>
  <c r="G708" i="1"/>
  <c r="H708" i="1" s="1"/>
  <c r="G709" i="1"/>
  <c r="H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G715" i="1"/>
  <c r="H715" i="1" s="1"/>
  <c r="I715" i="1" s="1"/>
  <c r="G716" i="1"/>
  <c r="H716" i="1" s="1"/>
  <c r="G717" i="1"/>
  <c r="H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G723" i="1"/>
  <c r="H723" i="1" s="1"/>
  <c r="I723" i="1" s="1"/>
  <c r="G724" i="1"/>
  <c r="H724" i="1" s="1"/>
  <c r="G725" i="1"/>
  <c r="H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G731" i="1"/>
  <c r="H731" i="1" s="1"/>
  <c r="I731" i="1" s="1"/>
  <c r="G732" i="1"/>
  <c r="H732" i="1" s="1"/>
  <c r="G733" i="1"/>
  <c r="H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G739" i="1"/>
  <c r="H739" i="1" s="1"/>
  <c r="I739" i="1" s="1"/>
  <c r="G740" i="1"/>
  <c r="H740" i="1" s="1"/>
  <c r="G741" i="1"/>
  <c r="H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G747" i="1"/>
  <c r="H747" i="1" s="1"/>
  <c r="I747" i="1" s="1"/>
  <c r="G748" i="1"/>
  <c r="H748" i="1" s="1"/>
  <c r="G749" i="1"/>
  <c r="H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G755" i="1"/>
  <c r="H755" i="1" s="1"/>
  <c r="I755" i="1" s="1"/>
  <c r="G756" i="1"/>
  <c r="H756" i="1" s="1"/>
  <c r="G757" i="1"/>
  <c r="H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G763" i="1"/>
  <c r="H763" i="1" s="1"/>
  <c r="I763" i="1" s="1"/>
  <c r="G764" i="1"/>
  <c r="H764" i="1" s="1"/>
  <c r="G765" i="1"/>
  <c r="H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G771" i="1"/>
  <c r="H771" i="1" s="1"/>
  <c r="I771" i="1" s="1"/>
  <c r="G772" i="1"/>
  <c r="H772" i="1" s="1"/>
  <c r="G773" i="1"/>
  <c r="H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G779" i="1"/>
  <c r="H779" i="1" s="1"/>
  <c r="I779" i="1" s="1"/>
  <c r="G780" i="1"/>
  <c r="H780" i="1" s="1"/>
  <c r="G781" i="1"/>
  <c r="H781" i="1" s="1"/>
  <c r="G782" i="1"/>
  <c r="H782" i="1" s="1"/>
  <c r="I782" i="1" s="1"/>
  <c r="G783" i="1"/>
  <c r="H783" i="1" s="1"/>
  <c r="I783" i="1" s="1"/>
  <c r="G784" i="1"/>
  <c r="H784" i="1" s="1"/>
  <c r="I784" i="1" s="1"/>
  <c r="G785" i="1"/>
  <c r="H785" i="1" s="1"/>
  <c r="I785" i="1" s="1"/>
  <c r="G786" i="1"/>
  <c r="H786" i="1" s="1"/>
  <c r="G787" i="1"/>
  <c r="H787" i="1" s="1"/>
  <c r="I787" i="1" s="1"/>
  <c r="G788" i="1"/>
  <c r="H788" i="1" s="1"/>
  <c r="G789" i="1"/>
  <c r="H789" i="1" s="1"/>
  <c r="G790" i="1"/>
  <c r="H790" i="1" s="1"/>
  <c r="I790" i="1" s="1"/>
  <c r="G791" i="1"/>
  <c r="H791" i="1" s="1"/>
  <c r="I791" i="1" s="1"/>
  <c r="G792" i="1"/>
  <c r="H792" i="1" s="1"/>
  <c r="I792" i="1" s="1"/>
  <c r="G793" i="1"/>
  <c r="H793" i="1" s="1"/>
  <c r="I793" i="1" s="1"/>
  <c r="G794" i="1"/>
  <c r="H794" i="1" s="1"/>
  <c r="G795" i="1"/>
  <c r="H795" i="1" s="1"/>
  <c r="I795" i="1" s="1"/>
  <c r="G796" i="1"/>
  <c r="H796" i="1" s="1"/>
  <c r="G797" i="1"/>
  <c r="H797" i="1" s="1"/>
  <c r="G798" i="1"/>
  <c r="H798" i="1" s="1"/>
  <c r="I798" i="1" s="1"/>
  <c r="G799" i="1"/>
  <c r="H799" i="1" s="1"/>
  <c r="I799" i="1" s="1"/>
  <c r="G800" i="1"/>
  <c r="H800" i="1" s="1"/>
  <c r="I800" i="1" s="1"/>
  <c r="G801" i="1"/>
  <c r="H801" i="1" s="1"/>
  <c r="I801" i="1" s="1"/>
  <c r="G802" i="1"/>
  <c r="H802" i="1" s="1"/>
  <c r="G803" i="1"/>
  <c r="H803" i="1" s="1"/>
  <c r="I803" i="1" s="1"/>
  <c r="G804" i="1"/>
  <c r="H804" i="1" s="1"/>
  <c r="G805" i="1"/>
  <c r="H805" i="1" s="1"/>
  <c r="G806" i="1"/>
  <c r="H806" i="1" s="1"/>
  <c r="I806" i="1" s="1"/>
  <c r="G807" i="1"/>
  <c r="H807" i="1" s="1"/>
  <c r="I807" i="1" s="1"/>
  <c r="G808" i="1"/>
  <c r="H808" i="1" s="1"/>
  <c r="I808" i="1" s="1"/>
  <c r="G809" i="1"/>
  <c r="H809" i="1" s="1"/>
  <c r="I809" i="1" s="1"/>
  <c r="G810" i="1"/>
  <c r="H810" i="1" s="1"/>
  <c r="G811" i="1"/>
  <c r="H811" i="1" s="1"/>
  <c r="I811" i="1" s="1"/>
  <c r="G812" i="1"/>
  <c r="H812" i="1" s="1"/>
  <c r="G813" i="1"/>
  <c r="H813" i="1" s="1"/>
  <c r="G814" i="1"/>
  <c r="H814" i="1" s="1"/>
  <c r="I814" i="1" s="1"/>
  <c r="G815" i="1"/>
  <c r="H815" i="1" s="1"/>
  <c r="I815" i="1" s="1"/>
  <c r="G816" i="1"/>
  <c r="H816" i="1" s="1"/>
  <c r="I816" i="1" s="1"/>
  <c r="G817" i="1"/>
  <c r="H817" i="1" s="1"/>
  <c r="I817" i="1" s="1"/>
  <c r="G818" i="1"/>
  <c r="H818" i="1" s="1"/>
  <c r="G819" i="1"/>
  <c r="H819" i="1" s="1"/>
  <c r="I819" i="1" s="1"/>
  <c r="G820" i="1"/>
  <c r="H820" i="1" s="1"/>
  <c r="G821" i="1"/>
  <c r="H821" i="1" s="1"/>
  <c r="G822" i="1"/>
  <c r="H822" i="1" s="1"/>
  <c r="I822" i="1" s="1"/>
  <c r="G823" i="1"/>
  <c r="H823" i="1" s="1"/>
  <c r="I823" i="1" s="1"/>
  <c r="G824" i="1"/>
  <c r="H824" i="1" s="1"/>
  <c r="I824" i="1" s="1"/>
  <c r="G825" i="1"/>
  <c r="H825" i="1" s="1"/>
  <c r="I825" i="1" s="1"/>
  <c r="G826" i="1"/>
  <c r="H826" i="1" s="1"/>
  <c r="G827" i="1"/>
  <c r="H827" i="1" s="1"/>
  <c r="I827" i="1" s="1"/>
  <c r="G828" i="1"/>
  <c r="H828" i="1" s="1"/>
  <c r="G829" i="1"/>
  <c r="H829" i="1" s="1"/>
  <c r="G830" i="1"/>
  <c r="H830" i="1" s="1"/>
  <c r="I830" i="1" s="1"/>
  <c r="G831" i="1"/>
  <c r="H831" i="1" s="1"/>
  <c r="I831" i="1" s="1"/>
  <c r="G832" i="1"/>
  <c r="H832" i="1" s="1"/>
  <c r="I832" i="1" s="1"/>
  <c r="G833" i="1"/>
  <c r="H833" i="1" s="1"/>
  <c r="I833" i="1" s="1"/>
  <c r="G834" i="1"/>
  <c r="H834" i="1" s="1"/>
  <c r="G835" i="1"/>
  <c r="H835" i="1" s="1"/>
  <c r="I835" i="1" s="1"/>
  <c r="G836" i="1"/>
  <c r="H836" i="1" s="1"/>
  <c r="G837" i="1"/>
  <c r="H837" i="1" s="1"/>
  <c r="G838" i="1"/>
  <c r="H838" i="1" s="1"/>
  <c r="I838" i="1" s="1"/>
  <c r="G839" i="1"/>
  <c r="H839" i="1" s="1"/>
  <c r="I839" i="1" s="1"/>
  <c r="G840" i="1"/>
  <c r="H840" i="1" s="1"/>
  <c r="I840" i="1" s="1"/>
  <c r="G841" i="1"/>
  <c r="H841" i="1" s="1"/>
  <c r="I841" i="1" s="1"/>
  <c r="G842" i="1"/>
  <c r="H842" i="1" s="1"/>
  <c r="G843" i="1"/>
  <c r="H843" i="1" s="1"/>
  <c r="I843" i="1" s="1"/>
  <c r="G844" i="1"/>
  <c r="H844" i="1" s="1"/>
  <c r="G845" i="1"/>
  <c r="H845" i="1" s="1"/>
  <c r="G846" i="1"/>
  <c r="H846" i="1" s="1"/>
  <c r="I846" i="1" s="1"/>
  <c r="G847" i="1"/>
  <c r="H847" i="1" s="1"/>
  <c r="I847" i="1" s="1"/>
  <c r="G848" i="1"/>
  <c r="H848" i="1" s="1"/>
  <c r="I848" i="1" s="1"/>
  <c r="G849" i="1"/>
  <c r="H849" i="1" s="1"/>
  <c r="I849" i="1" s="1"/>
  <c r="G850" i="1"/>
  <c r="H850" i="1" s="1"/>
  <c r="G851" i="1"/>
  <c r="H851" i="1" s="1"/>
  <c r="I851" i="1" s="1"/>
  <c r="G852" i="1"/>
  <c r="H852" i="1" s="1"/>
  <c r="G853" i="1"/>
  <c r="H853" i="1" s="1"/>
  <c r="G854" i="1"/>
  <c r="H854" i="1" s="1"/>
  <c r="I854" i="1" s="1"/>
  <c r="G855" i="1"/>
  <c r="H855" i="1" s="1"/>
  <c r="I855" i="1" s="1"/>
  <c r="G856" i="1"/>
  <c r="H856" i="1" s="1"/>
  <c r="I856" i="1" s="1"/>
  <c r="G857" i="1"/>
  <c r="H857" i="1" s="1"/>
  <c r="I857" i="1" s="1"/>
  <c r="G858" i="1"/>
  <c r="H858" i="1" s="1"/>
  <c r="G859" i="1"/>
  <c r="H859" i="1" s="1"/>
  <c r="I859" i="1" s="1"/>
  <c r="G860" i="1"/>
  <c r="H860" i="1" s="1"/>
  <c r="G861" i="1"/>
  <c r="H861" i="1" s="1"/>
  <c r="G862" i="1"/>
  <c r="H862" i="1" s="1"/>
  <c r="I862" i="1" s="1"/>
  <c r="G863" i="1"/>
  <c r="H863" i="1" s="1"/>
  <c r="I863" i="1" s="1"/>
  <c r="G864" i="1"/>
  <c r="H864" i="1" s="1"/>
  <c r="I864" i="1" s="1"/>
  <c r="G865" i="1"/>
  <c r="H865" i="1" s="1"/>
  <c r="I865" i="1" s="1"/>
  <c r="G866" i="1"/>
  <c r="H866" i="1" s="1"/>
  <c r="G867" i="1"/>
  <c r="H867" i="1" s="1"/>
  <c r="I867" i="1" s="1"/>
  <c r="G868" i="1"/>
  <c r="H868" i="1" s="1"/>
  <c r="G869" i="1"/>
  <c r="H869" i="1" s="1"/>
  <c r="G870" i="1"/>
  <c r="H870" i="1" s="1"/>
  <c r="I870" i="1" s="1"/>
  <c r="G871" i="1"/>
  <c r="H871" i="1" s="1"/>
  <c r="I871" i="1" s="1"/>
  <c r="G872" i="1"/>
  <c r="H872" i="1" s="1"/>
  <c r="I872" i="1" s="1"/>
  <c r="G873" i="1"/>
  <c r="H873" i="1" s="1"/>
  <c r="I873" i="1" s="1"/>
  <c r="G874" i="1"/>
  <c r="H874" i="1" s="1"/>
  <c r="G875" i="1"/>
  <c r="H875" i="1" s="1"/>
  <c r="I875" i="1" s="1"/>
  <c r="G876" i="1"/>
  <c r="H876" i="1" s="1"/>
  <c r="G877" i="1"/>
  <c r="H877" i="1" s="1"/>
  <c r="G878" i="1"/>
  <c r="H878" i="1" s="1"/>
  <c r="I878" i="1" s="1"/>
  <c r="G879" i="1"/>
  <c r="H879" i="1" s="1"/>
  <c r="I879" i="1" s="1"/>
  <c r="G880" i="1"/>
  <c r="H880" i="1" s="1"/>
  <c r="I880" i="1" s="1"/>
  <c r="G881" i="1"/>
  <c r="H881" i="1" s="1"/>
  <c r="I881" i="1" s="1"/>
  <c r="G882" i="1"/>
  <c r="H882" i="1" s="1"/>
  <c r="G883" i="1"/>
  <c r="H883" i="1" s="1"/>
  <c r="I883" i="1" s="1"/>
  <c r="G884" i="1"/>
  <c r="H884" i="1" s="1"/>
  <c r="G885" i="1"/>
  <c r="H885" i="1" s="1"/>
  <c r="G886" i="1"/>
  <c r="H886" i="1" s="1"/>
  <c r="I886" i="1" s="1"/>
  <c r="G887" i="1"/>
  <c r="H887" i="1" s="1"/>
  <c r="I887" i="1" s="1"/>
  <c r="G888" i="1"/>
  <c r="H888" i="1" s="1"/>
  <c r="I888" i="1" s="1"/>
  <c r="G889" i="1"/>
  <c r="H889" i="1" s="1"/>
  <c r="I889" i="1" s="1"/>
  <c r="G890" i="1"/>
  <c r="H890" i="1" s="1"/>
  <c r="G891" i="1"/>
  <c r="H891" i="1" s="1"/>
  <c r="I891" i="1" s="1"/>
  <c r="G892" i="1"/>
  <c r="H892" i="1" s="1"/>
  <c r="G893" i="1"/>
  <c r="H893" i="1" s="1"/>
  <c r="G894" i="1"/>
  <c r="H894" i="1" s="1"/>
  <c r="I894" i="1" s="1"/>
  <c r="G895" i="1"/>
  <c r="H895" i="1" s="1"/>
  <c r="I895" i="1" s="1"/>
  <c r="G896" i="1"/>
  <c r="H896" i="1" s="1"/>
  <c r="I896" i="1" s="1"/>
  <c r="G897" i="1"/>
  <c r="H897" i="1" s="1"/>
  <c r="I897" i="1" s="1"/>
  <c r="G898" i="1"/>
  <c r="H898" i="1" s="1"/>
  <c r="G899" i="1"/>
  <c r="H899" i="1" s="1"/>
  <c r="I899" i="1" s="1"/>
  <c r="G900" i="1"/>
  <c r="H900" i="1" s="1"/>
  <c r="G901" i="1"/>
  <c r="H901" i="1" s="1"/>
  <c r="G902" i="1"/>
  <c r="H902" i="1" s="1"/>
  <c r="I902" i="1" s="1"/>
  <c r="G903" i="1"/>
  <c r="H903" i="1" s="1"/>
  <c r="I903" i="1" s="1"/>
  <c r="G904" i="1"/>
  <c r="H904" i="1" s="1"/>
  <c r="I904" i="1" s="1"/>
  <c r="G905" i="1"/>
  <c r="H905" i="1" s="1"/>
  <c r="I905" i="1" s="1"/>
  <c r="G906" i="1"/>
  <c r="H906" i="1" s="1"/>
  <c r="G907" i="1"/>
  <c r="H907" i="1" s="1"/>
  <c r="I907" i="1" s="1"/>
  <c r="G908" i="1"/>
  <c r="H908" i="1" s="1"/>
  <c r="G909" i="1"/>
  <c r="H909" i="1" s="1"/>
  <c r="G910" i="1"/>
  <c r="H910" i="1" s="1"/>
  <c r="I910" i="1" s="1"/>
  <c r="G911" i="1"/>
  <c r="H911" i="1" s="1"/>
  <c r="I911" i="1" s="1"/>
  <c r="G912" i="1"/>
  <c r="H912" i="1" s="1"/>
  <c r="I912" i="1" s="1"/>
  <c r="G913" i="1"/>
  <c r="H913" i="1" s="1"/>
  <c r="I913" i="1" s="1"/>
  <c r="G914" i="1"/>
  <c r="H914" i="1" s="1"/>
  <c r="G915" i="1"/>
  <c r="H915" i="1" s="1"/>
  <c r="I915" i="1" s="1"/>
  <c r="G916" i="1"/>
  <c r="H916" i="1" s="1"/>
  <c r="G917" i="1"/>
  <c r="H917" i="1" s="1"/>
  <c r="G918" i="1"/>
  <c r="H918" i="1" s="1"/>
  <c r="I918" i="1" s="1"/>
  <c r="G919" i="1"/>
  <c r="H919" i="1" s="1"/>
  <c r="I919" i="1" s="1"/>
  <c r="G920" i="1"/>
  <c r="H920" i="1" s="1"/>
  <c r="I920" i="1" s="1"/>
  <c r="G921" i="1"/>
  <c r="H921" i="1" s="1"/>
  <c r="I921" i="1" s="1"/>
  <c r="G922" i="1"/>
  <c r="H922" i="1" s="1"/>
  <c r="G923" i="1"/>
  <c r="H923" i="1" s="1"/>
  <c r="I923" i="1" s="1"/>
  <c r="G924" i="1"/>
  <c r="H924" i="1" s="1"/>
  <c r="G925" i="1"/>
  <c r="H925" i="1" s="1"/>
  <c r="G926" i="1"/>
  <c r="H926" i="1" s="1"/>
  <c r="I926" i="1" s="1"/>
  <c r="G927" i="1"/>
  <c r="H927" i="1" s="1"/>
  <c r="I927" i="1" s="1"/>
  <c r="G928" i="1"/>
  <c r="H928" i="1" s="1"/>
  <c r="I928" i="1" s="1"/>
  <c r="G929" i="1"/>
  <c r="H929" i="1" s="1"/>
  <c r="I929" i="1" s="1"/>
  <c r="G930" i="1"/>
  <c r="H930" i="1" s="1"/>
  <c r="G931" i="1"/>
  <c r="H931" i="1" s="1"/>
  <c r="I931" i="1" s="1"/>
  <c r="G932" i="1"/>
  <c r="H932" i="1" s="1"/>
  <c r="G933" i="1"/>
  <c r="H933" i="1" s="1"/>
  <c r="G934" i="1"/>
  <c r="H934" i="1" s="1"/>
  <c r="I934" i="1" s="1"/>
  <c r="G935" i="1"/>
  <c r="H935" i="1" s="1"/>
  <c r="I935" i="1" s="1"/>
  <c r="G936" i="1"/>
  <c r="H936" i="1" s="1"/>
  <c r="I936" i="1" s="1"/>
  <c r="G937" i="1"/>
  <c r="H937" i="1" s="1"/>
  <c r="I937" i="1" s="1"/>
  <c r="G938" i="1"/>
  <c r="H938" i="1" s="1"/>
  <c r="G939" i="1"/>
  <c r="H939" i="1" s="1"/>
  <c r="I939" i="1" s="1"/>
  <c r="G940" i="1"/>
  <c r="H940" i="1" s="1"/>
  <c r="G941" i="1"/>
  <c r="H941" i="1" s="1"/>
  <c r="G942" i="1"/>
  <c r="H942" i="1" s="1"/>
  <c r="I942" i="1" s="1"/>
  <c r="G943" i="1"/>
  <c r="H943" i="1" s="1"/>
  <c r="I943" i="1" s="1"/>
  <c r="G944" i="1"/>
  <c r="H944" i="1" s="1"/>
  <c r="I944" i="1" s="1"/>
  <c r="G945" i="1"/>
  <c r="H945" i="1" s="1"/>
  <c r="I945" i="1" s="1"/>
  <c r="G946" i="1"/>
  <c r="H946" i="1" s="1"/>
  <c r="G947" i="1"/>
  <c r="H947" i="1" s="1"/>
  <c r="I947" i="1" s="1"/>
  <c r="G948" i="1"/>
  <c r="H948" i="1" s="1"/>
  <c r="G949" i="1"/>
  <c r="H949" i="1" s="1"/>
  <c r="G950" i="1"/>
  <c r="H950" i="1" s="1"/>
  <c r="I950" i="1" s="1"/>
  <c r="G951" i="1"/>
  <c r="H951" i="1" s="1"/>
  <c r="I951" i="1" s="1"/>
  <c r="G952" i="1"/>
  <c r="H952" i="1" s="1"/>
  <c r="I952" i="1" s="1"/>
  <c r="G953" i="1"/>
  <c r="H953" i="1" s="1"/>
  <c r="I953" i="1" s="1"/>
  <c r="G954" i="1"/>
  <c r="H954" i="1" s="1"/>
  <c r="G955" i="1"/>
  <c r="H955" i="1" s="1"/>
  <c r="I955" i="1" s="1"/>
  <c r="G956" i="1"/>
  <c r="H956" i="1" s="1"/>
  <c r="G957" i="1"/>
  <c r="H957" i="1" s="1"/>
  <c r="G958" i="1"/>
  <c r="H958" i="1" s="1"/>
  <c r="I958" i="1" s="1"/>
  <c r="G959" i="1"/>
  <c r="H959" i="1" s="1"/>
  <c r="I959" i="1" s="1"/>
  <c r="G960" i="1"/>
  <c r="H960" i="1" s="1"/>
  <c r="I960" i="1" s="1"/>
  <c r="G961" i="1"/>
  <c r="H961" i="1" s="1"/>
  <c r="I961" i="1" s="1"/>
  <c r="G962" i="1"/>
  <c r="H962" i="1" s="1"/>
  <c r="I962" i="1" s="1"/>
  <c r="G963" i="1"/>
  <c r="H963" i="1" s="1"/>
  <c r="I963" i="1" s="1"/>
  <c r="G964" i="1"/>
  <c r="H964" i="1" s="1"/>
  <c r="G965" i="1"/>
  <c r="H965" i="1" s="1"/>
  <c r="G966" i="1"/>
  <c r="H966" i="1" s="1"/>
  <c r="I966" i="1" s="1"/>
  <c r="G967" i="1"/>
  <c r="H967" i="1" s="1"/>
  <c r="I967" i="1" s="1"/>
  <c r="G968" i="1"/>
  <c r="H968" i="1" s="1"/>
  <c r="I968" i="1" s="1"/>
  <c r="G969" i="1"/>
  <c r="H969" i="1" s="1"/>
  <c r="G970" i="1"/>
  <c r="H970" i="1" s="1"/>
  <c r="I970" i="1" s="1"/>
  <c r="G971" i="1"/>
  <c r="H971" i="1" s="1"/>
  <c r="I971" i="1" s="1"/>
  <c r="G972" i="1"/>
  <c r="H972" i="1" s="1"/>
  <c r="G973" i="1"/>
  <c r="H973" i="1" s="1"/>
  <c r="G974" i="1"/>
  <c r="H974" i="1" s="1"/>
  <c r="I974" i="1" s="1"/>
  <c r="G975" i="1"/>
  <c r="H975" i="1" s="1"/>
  <c r="I975" i="1" s="1"/>
  <c r="G976" i="1"/>
  <c r="H976" i="1" s="1"/>
  <c r="I976" i="1" s="1"/>
  <c r="G977" i="1"/>
  <c r="H977" i="1" s="1"/>
  <c r="G978" i="1"/>
  <c r="H978" i="1" s="1"/>
  <c r="I978" i="1" s="1"/>
  <c r="G979" i="1"/>
  <c r="H979" i="1" s="1"/>
  <c r="I979" i="1" s="1"/>
  <c r="G980" i="1"/>
  <c r="H980" i="1" s="1"/>
  <c r="G981" i="1"/>
  <c r="H981" i="1" s="1"/>
  <c r="G982" i="1"/>
  <c r="H982" i="1" s="1"/>
  <c r="I982" i="1" s="1"/>
  <c r="G983" i="1"/>
  <c r="H983" i="1" s="1"/>
  <c r="I983" i="1" s="1"/>
  <c r="G984" i="1"/>
  <c r="H984" i="1" s="1"/>
  <c r="I984" i="1" s="1"/>
  <c r="G985" i="1"/>
  <c r="H985" i="1" s="1"/>
  <c r="G986" i="1"/>
  <c r="H986" i="1" s="1"/>
  <c r="I986" i="1" s="1"/>
  <c r="G987" i="1"/>
  <c r="H987" i="1" s="1"/>
  <c r="I987" i="1" s="1"/>
  <c r="G988" i="1"/>
  <c r="H988" i="1" s="1"/>
  <c r="G989" i="1"/>
  <c r="H989" i="1" s="1"/>
  <c r="G990" i="1"/>
  <c r="H990" i="1" s="1"/>
  <c r="I990" i="1" s="1"/>
  <c r="G991" i="1"/>
  <c r="H991" i="1" s="1"/>
  <c r="I991" i="1" s="1"/>
  <c r="G992" i="1"/>
  <c r="H992" i="1" s="1"/>
  <c r="I992" i="1" s="1"/>
  <c r="G993" i="1"/>
  <c r="H993" i="1" s="1"/>
  <c r="G994" i="1"/>
  <c r="H994" i="1" s="1"/>
  <c r="I994" i="1" s="1"/>
  <c r="G995" i="1"/>
  <c r="H995" i="1" s="1"/>
  <c r="I995" i="1" s="1"/>
  <c r="G996" i="1"/>
  <c r="H996" i="1" s="1"/>
  <c r="G997" i="1"/>
  <c r="H997" i="1" s="1"/>
  <c r="G998" i="1"/>
  <c r="H998" i="1" s="1"/>
  <c r="I998" i="1" s="1"/>
  <c r="G999" i="1"/>
  <c r="H999" i="1" s="1"/>
  <c r="I999" i="1" s="1"/>
  <c r="G1000" i="1"/>
  <c r="H1000" i="1" s="1"/>
  <c r="I1000" i="1" s="1"/>
  <c r="G1001" i="1"/>
  <c r="H1001" i="1" s="1"/>
  <c r="G1002" i="1"/>
  <c r="H1002" i="1" s="1"/>
  <c r="I1002" i="1" s="1"/>
  <c r="G1003" i="1"/>
  <c r="H1003" i="1" s="1"/>
  <c r="I1003" i="1" s="1"/>
  <c r="G1004" i="1"/>
  <c r="H1004" i="1" s="1"/>
  <c r="G1005" i="1"/>
  <c r="H1005" i="1" s="1"/>
  <c r="G1006" i="1"/>
  <c r="H1006" i="1" s="1"/>
  <c r="I1006" i="1" s="1"/>
  <c r="G1007" i="1"/>
  <c r="H1007" i="1" s="1"/>
  <c r="I1007" i="1" s="1"/>
  <c r="G1008" i="1"/>
  <c r="H1008" i="1" s="1"/>
  <c r="I1008" i="1" s="1"/>
  <c r="G1009" i="1"/>
  <c r="H1009" i="1" s="1"/>
  <c r="G1010" i="1"/>
  <c r="H1010" i="1" s="1"/>
  <c r="I1010" i="1" s="1"/>
  <c r="G1011" i="1"/>
  <c r="H1011" i="1" s="1"/>
  <c r="I1011" i="1" s="1"/>
  <c r="G1012" i="1"/>
  <c r="H1012" i="1" s="1"/>
  <c r="G1013" i="1"/>
  <c r="H1013" i="1" s="1"/>
  <c r="G1014" i="1"/>
  <c r="H1014" i="1" s="1"/>
  <c r="I1014" i="1" s="1"/>
  <c r="G1015" i="1"/>
  <c r="H1015" i="1" s="1"/>
  <c r="I1015" i="1" s="1"/>
  <c r="G1016" i="1"/>
  <c r="H1016" i="1" s="1"/>
  <c r="I1016" i="1" s="1"/>
  <c r="G1017" i="1"/>
  <c r="H1017" i="1" s="1"/>
  <c r="G1018" i="1"/>
  <c r="H1018" i="1" s="1"/>
  <c r="I1018" i="1" s="1"/>
  <c r="G1019" i="1"/>
  <c r="H1019" i="1" s="1"/>
  <c r="I1019" i="1" s="1"/>
  <c r="G1020" i="1"/>
  <c r="H1020" i="1" s="1"/>
  <c r="G1021" i="1"/>
  <c r="H1021" i="1" s="1"/>
  <c r="G1022" i="1"/>
  <c r="H1022" i="1" s="1"/>
  <c r="I1022" i="1" s="1"/>
  <c r="G1023" i="1"/>
  <c r="H1023" i="1" s="1"/>
  <c r="I1023" i="1" s="1"/>
  <c r="G1024" i="1"/>
  <c r="H1024" i="1" s="1"/>
  <c r="I1024" i="1" s="1"/>
  <c r="G1025" i="1"/>
  <c r="H1025" i="1" s="1"/>
  <c r="G1026" i="1"/>
  <c r="H1026" i="1" s="1"/>
  <c r="I1026" i="1" s="1"/>
  <c r="G1027" i="1"/>
  <c r="H1027" i="1" s="1"/>
  <c r="I1027" i="1" s="1"/>
  <c r="G1028" i="1"/>
  <c r="H1028" i="1" s="1"/>
  <c r="G1029" i="1"/>
  <c r="H1029" i="1" s="1"/>
  <c r="G1030" i="1"/>
  <c r="H1030" i="1" s="1"/>
  <c r="I1030" i="1" s="1"/>
  <c r="G1031" i="1"/>
  <c r="H1031" i="1" s="1"/>
  <c r="I1031" i="1" s="1"/>
  <c r="G1032" i="1"/>
  <c r="H1032" i="1" s="1"/>
  <c r="I1032" i="1" s="1"/>
  <c r="G1033" i="1"/>
  <c r="H1033" i="1" s="1"/>
  <c r="G1034" i="1"/>
  <c r="H1034" i="1" s="1"/>
  <c r="I1034" i="1" s="1"/>
  <c r="G1035" i="1"/>
  <c r="H1035" i="1" s="1"/>
  <c r="I1035" i="1" s="1"/>
  <c r="G1036" i="1"/>
  <c r="H1036" i="1" s="1"/>
  <c r="G1037" i="1"/>
  <c r="H1037" i="1" s="1"/>
  <c r="G1038" i="1"/>
  <c r="H1038" i="1" s="1"/>
  <c r="I1038" i="1" s="1"/>
  <c r="G1039" i="1"/>
  <c r="H1039" i="1" s="1"/>
  <c r="I1039" i="1" s="1"/>
  <c r="G1040" i="1"/>
  <c r="H1040" i="1" s="1"/>
  <c r="I1040" i="1" s="1"/>
  <c r="G1041" i="1"/>
  <c r="H1041" i="1" s="1"/>
  <c r="G1042" i="1"/>
  <c r="H1042" i="1" s="1"/>
  <c r="I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I1047" i="1" s="1"/>
  <c r="G1048" i="1"/>
  <c r="H1048" i="1" s="1"/>
  <c r="I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I1055" i="1" s="1"/>
  <c r="G1056" i="1"/>
  <c r="H1056" i="1" s="1"/>
  <c r="I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I1063" i="1" s="1"/>
  <c r="G1064" i="1"/>
  <c r="H1064" i="1" s="1"/>
  <c r="I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I1071" i="1" s="1"/>
  <c r="G1072" i="1"/>
  <c r="H1072" i="1" s="1"/>
  <c r="I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I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I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I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I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I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I1118" i="1" s="1"/>
  <c r="G1119" i="1"/>
  <c r="H1119" i="1" s="1"/>
  <c r="G1120" i="1"/>
  <c r="H1120" i="1" s="1"/>
  <c r="I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I1126" i="1" s="1"/>
  <c r="G1127" i="1"/>
  <c r="H1127" i="1" s="1"/>
  <c r="G1128" i="1"/>
  <c r="H1128" i="1" s="1"/>
  <c r="I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I1134" i="1" s="1"/>
  <c r="G1135" i="1"/>
  <c r="H1135" i="1" s="1"/>
  <c r="G1136" i="1"/>
  <c r="H1136" i="1" s="1"/>
  <c r="I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I1142" i="1" s="1"/>
  <c r="G1143" i="1"/>
  <c r="H1143" i="1" s="1"/>
  <c r="G1144" i="1"/>
  <c r="H1144" i="1" s="1"/>
  <c r="I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I1150" i="1" s="1"/>
  <c r="G1151" i="1"/>
  <c r="H1151" i="1" s="1"/>
  <c r="G1152" i="1"/>
  <c r="H1152" i="1" s="1"/>
  <c r="I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I1158" i="1" s="1"/>
  <c r="G1159" i="1"/>
  <c r="H1159" i="1" s="1"/>
  <c r="G1160" i="1"/>
  <c r="H1160" i="1" s="1"/>
  <c r="I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I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I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I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I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I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I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I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I1224" i="1" s="1"/>
  <c r="G1225" i="1"/>
  <c r="H1225" i="1" s="1"/>
  <c r="I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I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I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I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I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I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I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I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I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I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I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I1310" i="1" s="1"/>
  <c r="G1311" i="1"/>
  <c r="H1311" i="1" s="1"/>
  <c r="G1312" i="1"/>
  <c r="H1312" i="1" s="1"/>
  <c r="I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I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I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I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I1342" i="1" s="1"/>
  <c r="G1343" i="1"/>
  <c r="H1343" i="1" s="1"/>
  <c r="G1344" i="1"/>
  <c r="H1344" i="1" s="1"/>
  <c r="I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I1352" i="1" s="1"/>
  <c r="G1353" i="1"/>
  <c r="H1353" i="1" s="1"/>
  <c r="I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I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I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I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I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I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I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I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I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I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I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I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I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I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I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I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I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I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I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I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I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I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I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I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I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I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I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I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I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I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I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I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I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I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I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I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I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I1647" i="1" s="1"/>
  <c r="G1648" i="1"/>
  <c r="H1648" i="1" s="1"/>
  <c r="I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I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I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I1671" i="1" s="1"/>
  <c r="G1672" i="1"/>
  <c r="H1672" i="1" s="1"/>
  <c r="I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I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I1687" i="1" s="1"/>
  <c r="G1688" i="1"/>
  <c r="H1688" i="1" s="1"/>
  <c r="I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I1695" i="1" s="1"/>
  <c r="G1696" i="1"/>
  <c r="H1696" i="1" s="1"/>
  <c r="I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I1703" i="1" s="1"/>
  <c r="G1704" i="1"/>
  <c r="H1704" i="1" s="1"/>
  <c r="I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I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I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I1728" i="1" s="1"/>
  <c r="G1729" i="1"/>
  <c r="H1729" i="1" s="1"/>
  <c r="G1730" i="1"/>
  <c r="H1730" i="1" s="1"/>
  <c r="I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I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I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I1752" i="1" s="1"/>
  <c r="G1753" i="1"/>
  <c r="H1753" i="1" s="1"/>
  <c r="G1754" i="1"/>
  <c r="H1754" i="1" s="1"/>
  <c r="I1754" i="1" s="1"/>
  <c r="G1755" i="1"/>
  <c r="H1755" i="1" s="1"/>
  <c r="G1756" i="1"/>
  <c r="H1756" i="1" s="1"/>
  <c r="G2" i="1"/>
  <c r="B1757" i="1"/>
  <c r="I1110" i="1" l="1"/>
  <c r="I1102" i="1"/>
  <c r="I1094" i="1"/>
  <c r="I1086" i="1"/>
  <c r="I1078" i="1"/>
  <c r="I1070" i="1"/>
  <c r="I1062" i="1"/>
  <c r="I1054" i="1"/>
  <c r="I1046" i="1"/>
  <c r="I1037" i="1"/>
  <c r="I1029" i="1"/>
  <c r="I1021" i="1"/>
  <c r="I1013" i="1"/>
  <c r="I1005" i="1"/>
  <c r="I997" i="1"/>
  <c r="I989" i="1"/>
  <c r="I981" i="1"/>
  <c r="I973" i="1"/>
  <c r="I965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1712" i="1"/>
  <c r="I1299" i="1"/>
  <c r="I1275" i="1"/>
  <c r="I1750" i="1"/>
  <c r="I1742" i="1"/>
  <c r="I1734" i="1"/>
  <c r="I1726" i="1"/>
  <c r="I1718" i="1"/>
  <c r="I1710" i="1"/>
  <c r="I1702" i="1"/>
  <c r="I1694" i="1"/>
  <c r="I1686" i="1"/>
  <c r="I1678" i="1"/>
  <c r="I1670" i="1"/>
  <c r="I1662" i="1"/>
  <c r="I1654" i="1"/>
  <c r="I1646" i="1"/>
  <c r="I1638" i="1"/>
  <c r="I1630" i="1"/>
  <c r="I1622" i="1"/>
  <c r="I1614" i="1"/>
  <c r="I1606" i="1"/>
  <c r="I1598" i="1"/>
  <c r="I1590" i="1"/>
  <c r="I1582" i="1"/>
  <c r="I1574" i="1"/>
  <c r="I1566" i="1"/>
  <c r="I1558" i="1"/>
  <c r="I1550" i="1"/>
  <c r="I1542" i="1"/>
  <c r="I1534" i="1"/>
  <c r="I1526" i="1"/>
  <c r="I1518" i="1"/>
  <c r="I1510" i="1"/>
  <c r="I1502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34" i="1"/>
  <c r="I1326" i="1"/>
  <c r="I1318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1589" i="1"/>
  <c r="I1163" i="1"/>
  <c r="G1757" i="1"/>
  <c r="I1236" i="1"/>
  <c r="I1043" i="1"/>
  <c r="I1753" i="1"/>
  <c r="I1745" i="1"/>
  <c r="I1737" i="1"/>
  <c r="I1729" i="1"/>
  <c r="I1721" i="1"/>
  <c r="I1713" i="1"/>
  <c r="I1705" i="1"/>
  <c r="I1689" i="1"/>
  <c r="I1673" i="1"/>
  <c r="I1665" i="1"/>
  <c r="I1657" i="1"/>
  <c r="I1649" i="1"/>
  <c r="I1641" i="1"/>
  <c r="I1625" i="1"/>
  <c r="I1609" i="1"/>
  <c r="I1601" i="1"/>
  <c r="I1593" i="1"/>
  <c r="I1585" i="1"/>
  <c r="I1577" i="1"/>
  <c r="I1561" i="1"/>
  <c r="I1545" i="1"/>
  <c r="I1537" i="1"/>
  <c r="I1529" i="1"/>
  <c r="I1521" i="1"/>
  <c r="I1513" i="1"/>
  <c r="I1497" i="1"/>
  <c r="I1481" i="1"/>
  <c r="I1473" i="1"/>
  <c r="I1465" i="1"/>
  <c r="I1457" i="1"/>
  <c r="I1449" i="1"/>
  <c r="I1433" i="1"/>
  <c r="I1417" i="1"/>
  <c r="I1409" i="1"/>
  <c r="I1401" i="1"/>
  <c r="I1393" i="1"/>
  <c r="I1385" i="1"/>
  <c r="I1369" i="1"/>
  <c r="I1345" i="1"/>
  <c r="I1337" i="1"/>
  <c r="I1329" i="1"/>
  <c r="I1321" i="1"/>
  <c r="I1305" i="1"/>
  <c r="I1289" i="1"/>
  <c r="I1281" i="1"/>
  <c r="I1273" i="1"/>
  <c r="I1265" i="1"/>
  <c r="I1257" i="1"/>
  <c r="I1241" i="1"/>
  <c r="I1217" i="1"/>
  <c r="I1209" i="1"/>
  <c r="I1201" i="1"/>
  <c r="I1193" i="1"/>
  <c r="I1177" i="1"/>
  <c r="I1161" i="1"/>
  <c r="I1153" i="1"/>
  <c r="I1145" i="1"/>
  <c r="I1137" i="1"/>
  <c r="I1129" i="1"/>
  <c r="I1113" i="1"/>
  <c r="I1097" i="1"/>
  <c r="I1089" i="1"/>
  <c r="I1081" i="1"/>
  <c r="I1073" i="1"/>
  <c r="I1065" i="1"/>
  <c r="I1049" i="1"/>
  <c r="I1041" i="1"/>
  <c r="I1033" i="1"/>
  <c r="I1025" i="1"/>
  <c r="I1017" i="1"/>
  <c r="I1009" i="1"/>
  <c r="I1001" i="1"/>
  <c r="I993" i="1"/>
  <c r="I985" i="1"/>
  <c r="I977" i="1"/>
  <c r="I969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722" i="1"/>
  <c r="I650" i="1"/>
  <c r="I1631" i="1"/>
  <c r="I1623" i="1"/>
  <c r="I1607" i="1"/>
  <c r="I1591" i="1"/>
  <c r="I1583" i="1"/>
  <c r="I1575" i="1"/>
  <c r="I1567" i="1"/>
  <c r="I1559" i="1"/>
  <c r="I1543" i="1"/>
  <c r="I1527" i="1"/>
  <c r="I1519" i="1"/>
  <c r="I1511" i="1"/>
  <c r="I1503" i="1"/>
  <c r="I1495" i="1"/>
  <c r="I1479" i="1"/>
  <c r="I1463" i="1"/>
  <c r="I1455" i="1"/>
  <c r="I1447" i="1"/>
  <c r="I1439" i="1"/>
  <c r="I1431" i="1"/>
  <c r="I1415" i="1"/>
  <c r="I1399" i="1"/>
  <c r="I1391" i="1"/>
  <c r="I1383" i="1"/>
  <c r="I1375" i="1"/>
  <c r="I1367" i="1"/>
  <c r="I1351" i="1"/>
  <c r="I1335" i="1"/>
  <c r="I1327" i="1"/>
  <c r="I1319" i="1"/>
  <c r="I1311" i="1"/>
  <c r="I1303" i="1"/>
  <c r="I1287" i="1"/>
  <c r="I1271" i="1"/>
  <c r="I1263" i="1"/>
  <c r="I1255" i="1"/>
  <c r="I1247" i="1"/>
  <c r="I1239" i="1"/>
  <c r="I1223" i="1"/>
  <c r="I1207" i="1"/>
  <c r="I1199" i="1"/>
  <c r="I1191" i="1"/>
  <c r="I1183" i="1"/>
  <c r="I1175" i="1"/>
  <c r="I1159" i="1"/>
  <c r="I1143" i="1"/>
  <c r="I1135" i="1"/>
  <c r="I1127" i="1"/>
  <c r="I1119" i="1"/>
  <c r="I1111" i="1"/>
  <c r="I1095" i="1"/>
  <c r="I1036" i="1"/>
  <c r="I1429" i="1"/>
  <c r="I1301" i="1"/>
  <c r="I1285" i="1"/>
  <c r="I1245" i="1"/>
  <c r="I1221" i="1"/>
  <c r="I1181" i="1"/>
  <c r="I1165" i="1"/>
  <c r="I1157" i="1"/>
  <c r="I1141" i="1"/>
  <c r="I1125" i="1"/>
  <c r="I1117" i="1"/>
  <c r="I1109" i="1"/>
  <c r="I1101" i="1"/>
  <c r="I1093" i="1"/>
  <c r="I1085" i="1"/>
  <c r="I1077" i="1"/>
  <c r="I1061" i="1"/>
  <c r="I1053" i="1"/>
  <c r="I1045" i="1"/>
  <c r="H2" i="1"/>
  <c r="I2" i="1" s="1"/>
  <c r="I1708" i="1"/>
  <c r="I1556" i="1"/>
  <c r="I1532" i="1"/>
  <c r="I1468" i="1"/>
  <c r="I1428" i="1"/>
  <c r="I1404" i="1"/>
  <c r="I1364" i="1"/>
  <c r="I1340" i="1"/>
  <c r="I1300" i="1"/>
  <c r="I1276" i="1"/>
  <c r="I1212" i="1"/>
  <c r="I1164" i="1"/>
  <c r="I1156" i="1"/>
  <c r="I1148" i="1"/>
  <c r="I1132" i="1"/>
  <c r="I1116" i="1"/>
  <c r="I1108" i="1"/>
  <c r="I1100" i="1"/>
  <c r="I1092" i="1"/>
  <c r="I1084" i="1"/>
  <c r="I1076" i="1"/>
  <c r="I1068" i="1"/>
  <c r="I1060" i="1"/>
  <c r="I1052" i="1"/>
  <c r="I1044" i="1"/>
  <c r="I1028" i="1"/>
  <c r="I1020" i="1"/>
  <c r="I1012" i="1"/>
  <c r="I1004" i="1"/>
  <c r="I996" i="1"/>
  <c r="I988" i="1"/>
  <c r="I980" i="1"/>
  <c r="I972" i="1"/>
  <c r="I964" i="1"/>
  <c r="I957" i="1"/>
  <c r="I949" i="1"/>
  <c r="I941" i="1"/>
  <c r="I1659" i="1"/>
  <c r="I1291" i="1"/>
  <c r="I1283" i="1"/>
  <c r="I1267" i="1"/>
  <c r="I1251" i="1"/>
  <c r="I1227" i="1"/>
  <c r="I1219" i="1"/>
  <c r="I1211" i="1"/>
  <c r="I1203" i="1"/>
  <c r="I1187" i="1"/>
  <c r="I1155" i="1"/>
  <c r="I1147" i="1"/>
  <c r="I1139" i="1"/>
  <c r="I1123" i="1"/>
  <c r="I1107" i="1"/>
  <c r="I1099" i="1"/>
  <c r="I1091" i="1"/>
  <c r="I1083" i="1"/>
  <c r="I1075" i="1"/>
  <c r="I1067" i="1"/>
  <c r="I1059" i="1"/>
  <c r="I1051" i="1"/>
  <c r="I1197" i="1"/>
  <c r="I1453" i="1"/>
  <c r="I1397" i="1"/>
  <c r="I1357" i="1"/>
  <c r="I1749" i="1"/>
  <c r="I1597" i="1"/>
  <c r="I1549" i="1"/>
  <c r="I1461" i="1"/>
  <c r="I1421" i="1"/>
  <c r="I1413" i="1"/>
  <c r="I1325" i="1"/>
  <c r="I1261" i="1"/>
  <c r="I1172" i="1"/>
  <c r="I1572" i="1"/>
  <c r="I1564" i="1"/>
  <c r="I1540" i="1"/>
  <c r="I1508" i="1"/>
  <c r="I1476" i="1"/>
  <c r="I1452" i="1"/>
  <c r="I1444" i="1"/>
  <c r="I1755" i="1"/>
  <c r="I1739" i="1"/>
  <c r="I1707" i="1"/>
  <c r="I1691" i="1"/>
  <c r="I1675" i="1"/>
  <c r="I1643" i="1"/>
  <c r="I1627" i="1"/>
  <c r="I1603" i="1"/>
  <c r="I1587" i="1"/>
  <c r="I1571" i="1"/>
  <c r="I1563" i="1"/>
  <c r="I1547" i="1"/>
  <c r="I1515" i="1"/>
  <c r="I1499" i="1"/>
  <c r="I1483" i="1"/>
  <c r="I1451" i="1"/>
  <c r="I1443" i="1"/>
  <c r="I1427" i="1"/>
  <c r="I1411" i="1"/>
  <c r="I1395" i="1"/>
  <c r="I1379" i="1"/>
  <c r="I1371" i="1"/>
  <c r="I1355" i="1"/>
  <c r="I1323" i="1"/>
  <c r="I1307" i="1"/>
  <c r="I1581" i="1"/>
  <c r="I1565" i="1"/>
  <c r="I1525" i="1"/>
  <c r="I1445" i="1"/>
  <c r="I1333" i="1"/>
  <c r="I1269" i="1"/>
  <c r="I1189" i="1"/>
  <c r="I1748" i="1"/>
  <c r="I1700" i="1"/>
  <c r="I1668" i="1"/>
  <c r="I1652" i="1"/>
  <c r="I1588" i="1"/>
  <c r="I1747" i="1"/>
  <c r="I1723" i="1"/>
  <c r="I1715" i="1"/>
  <c r="I1699" i="1"/>
  <c r="I1683" i="1"/>
  <c r="I1667" i="1"/>
  <c r="I1651" i="1"/>
  <c r="I1635" i="1"/>
  <c r="I1619" i="1"/>
  <c r="I1611" i="1"/>
  <c r="I1595" i="1"/>
  <c r="I1579" i="1"/>
  <c r="I1555" i="1"/>
  <c r="I1539" i="1"/>
  <c r="I1523" i="1"/>
  <c r="I1507" i="1"/>
  <c r="I1491" i="1"/>
  <c r="I1475" i="1"/>
  <c r="I1459" i="1"/>
  <c r="I1435" i="1"/>
  <c r="I1419" i="1"/>
  <c r="I1387" i="1"/>
  <c r="I1363" i="1"/>
  <c r="I1347" i="1"/>
  <c r="I1331" i="1"/>
  <c r="I1315" i="1"/>
  <c r="I1717" i="1"/>
  <c r="I1685" i="1"/>
  <c r="I1653" i="1"/>
  <c r="I1517" i="1"/>
  <c r="I1485" i="1"/>
  <c r="I1389" i="1"/>
  <c r="I1341" i="1"/>
  <c r="I1309" i="1"/>
  <c r="I1293" i="1"/>
  <c r="I1660" i="1"/>
  <c r="I1716" i="1"/>
  <c r="I1636" i="1"/>
  <c r="I1604" i="1"/>
  <c r="I1580" i="1"/>
  <c r="I1639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14" i="1"/>
  <c r="I706" i="1"/>
  <c r="I698" i="1"/>
  <c r="I690" i="1"/>
  <c r="I682" i="1"/>
  <c r="I674" i="1"/>
  <c r="I666" i="1"/>
  <c r="I658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1548" i="1"/>
  <c r="I1524" i="1"/>
  <c r="I1516" i="1"/>
  <c r="I1500" i="1"/>
  <c r="I1484" i="1"/>
  <c r="I1460" i="1"/>
  <c r="I1436" i="1"/>
  <c r="I1420" i="1"/>
  <c r="I1412" i="1"/>
  <c r="I1396" i="1"/>
  <c r="I1388" i="1"/>
  <c r="I1380" i="1"/>
  <c r="I1442" i="1"/>
  <c r="I1434" i="1"/>
  <c r="I1426" i="1"/>
  <c r="I1418" i="1"/>
  <c r="I1410" i="1"/>
  <c r="I1402" i="1"/>
  <c r="I1394" i="1"/>
  <c r="I1386" i="1"/>
  <c r="I1378" i="1"/>
  <c r="I1370" i="1"/>
  <c r="I1725" i="1"/>
  <c r="I1701" i="1"/>
  <c r="I1645" i="1"/>
  <c r="I1629" i="1"/>
  <c r="I1541" i="1"/>
  <c r="I1509" i="1"/>
  <c r="I1477" i="1"/>
  <c r="I1437" i="1"/>
  <c r="I1405" i="1"/>
  <c r="I1317" i="1"/>
  <c r="I1740" i="1"/>
  <c r="I1676" i="1"/>
  <c r="I1644" i="1"/>
  <c r="I1612" i="1"/>
  <c r="I1493" i="1"/>
  <c r="I1229" i="1"/>
  <c r="I1173" i="1"/>
  <c r="I1746" i="1"/>
  <c r="I1714" i="1"/>
  <c r="I1698" i="1"/>
  <c r="I1682" i="1"/>
  <c r="I1666" i="1"/>
  <c r="I1650" i="1"/>
  <c r="I1642" i="1"/>
  <c r="I1618" i="1"/>
  <c r="I1602" i="1"/>
  <c r="I1594" i="1"/>
  <c r="I1578" i="1"/>
  <c r="I1562" i="1"/>
  <c r="I1546" i="1"/>
  <c r="I1530" i="1"/>
  <c r="I1522" i="1"/>
  <c r="I1506" i="1"/>
  <c r="I1482" i="1"/>
  <c r="I1474" i="1"/>
  <c r="I1450" i="1"/>
  <c r="I1733" i="1"/>
  <c r="I1669" i="1"/>
  <c r="I1637" i="1"/>
  <c r="H3" i="1"/>
  <c r="I3" i="1" s="1"/>
  <c r="I1756" i="1"/>
  <c r="I1724" i="1"/>
  <c r="I1692" i="1"/>
  <c r="I1557" i="1"/>
  <c r="I1365" i="1"/>
  <c r="I1237" i="1"/>
  <c r="I1205" i="1"/>
  <c r="I1596" i="1"/>
  <c r="I1492" i="1"/>
  <c r="I1738" i="1"/>
  <c r="I1722" i="1"/>
  <c r="I1706" i="1"/>
  <c r="I1690" i="1"/>
  <c r="I1674" i="1"/>
  <c r="I1658" i="1"/>
  <c r="I1634" i="1"/>
  <c r="I1626" i="1"/>
  <c r="I1610" i="1"/>
  <c r="I1586" i="1"/>
  <c r="I1570" i="1"/>
  <c r="I1554" i="1"/>
  <c r="I1538" i="1"/>
  <c r="I1514" i="1"/>
  <c r="I1498" i="1"/>
  <c r="I1490" i="1"/>
  <c r="I1466" i="1"/>
  <c r="I1458" i="1"/>
  <c r="I1731" i="1"/>
  <c r="I1531" i="1"/>
  <c r="I1467" i="1"/>
  <c r="I1403" i="1"/>
  <c r="I1339" i="1"/>
  <c r="I1677" i="1"/>
  <c r="I1605" i="1"/>
  <c r="I1501" i="1"/>
  <c r="I1381" i="1"/>
  <c r="I1349" i="1"/>
  <c r="I1213" i="1"/>
  <c r="I1621" i="1"/>
  <c r="I1628" i="1"/>
  <c r="I1615" i="1"/>
  <c r="I1599" i="1"/>
  <c r="I1551" i="1"/>
  <c r="I1741" i="1"/>
  <c r="I1709" i="1"/>
  <c r="I1693" i="1"/>
  <c r="I1661" i="1"/>
  <c r="I1613" i="1"/>
  <c r="I1573" i="1"/>
  <c r="I1533" i="1"/>
  <c r="I1469" i="1"/>
  <c r="I1373" i="1"/>
  <c r="I1277" i="1"/>
  <c r="I1253" i="1"/>
  <c r="I1684" i="1"/>
  <c r="I1620" i="1"/>
  <c r="I1732" i="1"/>
  <c r="I1751" i="1"/>
  <c r="I1743" i="1"/>
  <c r="I1735" i="1"/>
  <c r="I1727" i="1"/>
  <c r="I1719" i="1"/>
  <c r="I1679" i="1"/>
  <c r="I1663" i="1"/>
  <c r="I1655" i="1"/>
  <c r="I1372" i="1"/>
  <c r="I1356" i="1"/>
  <c r="I1348" i="1"/>
  <c r="I1332" i="1"/>
  <c r="I1324" i="1"/>
  <c r="I1316" i="1"/>
  <c r="I1308" i="1"/>
  <c r="I1259" i="1"/>
  <c r="I1243" i="1"/>
  <c r="I1235" i="1"/>
  <c r="I1362" i="1"/>
  <c r="I1354" i="1"/>
  <c r="I1346" i="1"/>
  <c r="I1338" i="1"/>
  <c r="I1330" i="1"/>
  <c r="I1322" i="1"/>
  <c r="I1314" i="1"/>
  <c r="I1306" i="1"/>
  <c r="I1298" i="1"/>
  <c r="I1535" i="1"/>
  <c r="I1487" i="1"/>
  <c r="I1195" i="1"/>
  <c r="I1179" i="1"/>
  <c r="I1171" i="1"/>
  <c r="I1290" i="1"/>
  <c r="I1282" i="1"/>
  <c r="I1274" i="1"/>
  <c r="I1266" i="1"/>
  <c r="I1471" i="1"/>
  <c r="I1149" i="1"/>
  <c r="I1133" i="1"/>
  <c r="I1069" i="1"/>
  <c r="I1292" i="1"/>
  <c r="I1284" i="1"/>
  <c r="I1268" i="1"/>
  <c r="I1260" i="1"/>
  <c r="I1252" i="1"/>
  <c r="I1244" i="1"/>
  <c r="I1228" i="1"/>
  <c r="I1220" i="1"/>
  <c r="I1204" i="1"/>
  <c r="I1196" i="1"/>
  <c r="I1188" i="1"/>
  <c r="I1180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697" i="1"/>
  <c r="I1681" i="1"/>
  <c r="I1633" i="1"/>
  <c r="I1569" i="1"/>
  <c r="I1553" i="1"/>
  <c r="I1505" i="1"/>
  <c r="I1489" i="1"/>
  <c r="I1441" i="1"/>
  <c r="I1425" i="1"/>
  <c r="I1377" i="1"/>
  <c r="I1361" i="1"/>
  <c r="I1313" i="1"/>
  <c r="I1297" i="1"/>
  <c r="I1249" i="1"/>
  <c r="I1233" i="1"/>
  <c r="I1185" i="1"/>
  <c r="I1169" i="1"/>
  <c r="I1617" i="1"/>
  <c r="I1359" i="1"/>
  <c r="I1343" i="1"/>
  <c r="I1295" i="1"/>
  <c r="I1423" i="1"/>
  <c r="I1407" i="1"/>
  <c r="I1140" i="1"/>
  <c r="I1131" i="1"/>
  <c r="I1115" i="1"/>
  <c r="I1162" i="1"/>
  <c r="I1154" i="1"/>
  <c r="I1146" i="1"/>
  <c r="I1138" i="1"/>
  <c r="I1130" i="1"/>
  <c r="I1121" i="1"/>
  <c r="I1105" i="1"/>
  <c r="I1057" i="1"/>
  <c r="I1279" i="1"/>
  <c r="I1124" i="1"/>
  <c r="I1122" i="1"/>
  <c r="I1114" i="1"/>
  <c r="I1106" i="1"/>
  <c r="I1098" i="1"/>
  <c r="I1090" i="1"/>
  <c r="I1082" i="1"/>
  <c r="I1074" i="1"/>
  <c r="I1066" i="1"/>
  <c r="I1058" i="1"/>
  <c r="I1050" i="1"/>
  <c r="I1231" i="1"/>
  <c r="I1215" i="1"/>
  <c r="I1167" i="1"/>
  <c r="I1151" i="1"/>
  <c r="I1103" i="1"/>
  <c r="I1087" i="1"/>
  <c r="I1079" i="1"/>
</calcChain>
</file>

<file path=xl/sharedStrings.xml><?xml version="1.0" encoding="utf-8"?>
<sst xmlns="http://schemas.openxmlformats.org/spreadsheetml/2006/main" count="2196" uniqueCount="1133">
  <si>
    <t>Date</t>
  </si>
  <si>
    <t>12/15/2017 23:58:00</t>
  </si>
  <si>
    <t>12/18/2017 23:58:00</t>
  </si>
  <si>
    <t>12/19/2017 23:58:00</t>
  </si>
  <si>
    <t>12/20/2017 23:58:00</t>
  </si>
  <si>
    <t>12/21/2017 23:58:00</t>
  </si>
  <si>
    <t>12/22/2017 23:58:00</t>
  </si>
  <si>
    <t>12/25/2017 23:58:00</t>
  </si>
  <si>
    <t>12/26/2017 23:58:00</t>
  </si>
  <si>
    <t>12/27/2017 23:58:00</t>
  </si>
  <si>
    <t>12/28/2017 23:58:00</t>
  </si>
  <si>
    <t>12/29/2017 23:58:00</t>
  </si>
  <si>
    <t>12/30/2017 23:58:00</t>
  </si>
  <si>
    <t>1/13/2018 23:58:00</t>
  </si>
  <si>
    <t>1/15/2018 23:58:00</t>
  </si>
  <si>
    <t>1/16/2018 23:58:00</t>
  </si>
  <si>
    <t>1/17/2018 23:58:00</t>
  </si>
  <si>
    <t>1/18/2018 23:58:00</t>
  </si>
  <si>
    <t>1/19/2018 23:58:00</t>
  </si>
  <si>
    <t>1/20/2018 23:58:00</t>
  </si>
  <si>
    <t>1/22/2018 23:58:00</t>
  </si>
  <si>
    <t>1/23/2018 23:58:00</t>
  </si>
  <si>
    <t>1/24/2018 23:58:00</t>
  </si>
  <si>
    <t>1/25/2018 23:58:00</t>
  </si>
  <si>
    <t>1/26/2018 23:58:00</t>
  </si>
  <si>
    <t>1/29/2018 23:58:00</t>
  </si>
  <si>
    <t>1/30/2018 23:58:00</t>
  </si>
  <si>
    <t>1/31/2018 23:58:00</t>
  </si>
  <si>
    <t>2/13/2018 23:58:00</t>
  </si>
  <si>
    <t>2/14/2018 23:58:00</t>
  </si>
  <si>
    <t>2/15/2018 23:58:00</t>
  </si>
  <si>
    <t>2/16/2018 23:58:00</t>
  </si>
  <si>
    <t>2/19/2018 23:58:00</t>
  </si>
  <si>
    <t>2/20/2018 23:58:00</t>
  </si>
  <si>
    <t>2/21/2018 23:58:00</t>
  </si>
  <si>
    <t>2/22/2018 23:58:00</t>
  </si>
  <si>
    <t>2/23/2018 23:58:00</t>
  </si>
  <si>
    <t>2/24/2018 23:58:00</t>
  </si>
  <si>
    <t>2/25/2018 23:58:00</t>
  </si>
  <si>
    <t>2/26/2018 23:58:00</t>
  </si>
  <si>
    <t>2/27/2018 23:58:00</t>
  </si>
  <si>
    <t>2/28/2018 23:58:00</t>
  </si>
  <si>
    <t>3/13/2018 23:58:00</t>
  </si>
  <si>
    <t>3/14/2018 23:58:00</t>
  </si>
  <si>
    <t>3/15/2018 23:58:00</t>
  </si>
  <si>
    <t>3/16/2018 23:58:00</t>
  </si>
  <si>
    <t>3/19/2018 23:58:00</t>
  </si>
  <si>
    <t>3/20/2018 23:58:00</t>
  </si>
  <si>
    <t>3/21/2018 23:58:00</t>
  </si>
  <si>
    <t>3/22/2018 23:58:00</t>
  </si>
  <si>
    <t>3/23/2018 23:58:00</t>
  </si>
  <si>
    <t>3/24/2018 23:58:00</t>
  </si>
  <si>
    <t>3/26/2018 23:58:00</t>
  </si>
  <si>
    <t>3/27/2018 23:58:00</t>
  </si>
  <si>
    <t>3/28/2018 23:58:00</t>
  </si>
  <si>
    <t>3/29/2018 23:58:00</t>
  </si>
  <si>
    <t>3/30/2018 23:58:00</t>
  </si>
  <si>
    <t>4/13/2018 23:58:00</t>
  </si>
  <si>
    <t>4/16/2018 23:58:00</t>
  </si>
  <si>
    <t>4/17/2018 23:58:00</t>
  </si>
  <si>
    <t>4/18/2018 23:58:00</t>
  </si>
  <si>
    <t>4/19/2018 23:58:00</t>
  </si>
  <si>
    <t>4/20/2018 23:58:00</t>
  </si>
  <si>
    <t>4/21/2018 23:58:00</t>
  </si>
  <si>
    <t>4/23/2018 23:58:00</t>
  </si>
  <si>
    <t>4/24/2018 23:58:00</t>
  </si>
  <si>
    <t>4/25/2018 23:58:00</t>
  </si>
  <si>
    <t>4/26/2018 23:58:00</t>
  </si>
  <si>
    <t>4/27/2018 23:58:00</t>
  </si>
  <si>
    <t>4/30/2018 23:58:00</t>
  </si>
  <si>
    <t>5/13/2018 23:58:00</t>
  </si>
  <si>
    <t>5/14/2018 23:58:00</t>
  </si>
  <si>
    <t>5/15/2018 23:58:00</t>
  </si>
  <si>
    <t>5/16/2018 23:58:00</t>
  </si>
  <si>
    <t>5/17/2018 23:58:00</t>
  </si>
  <si>
    <t>5/18/2018 23:58:00</t>
  </si>
  <si>
    <t>5/21/2018 23:58:00</t>
  </si>
  <si>
    <t>5/22/2018 23:58:00</t>
  </si>
  <si>
    <t>5/23/2018 23:58:00</t>
  </si>
  <si>
    <t>5/24/2018 23:58:00</t>
  </si>
  <si>
    <t>5/25/2018 23:58:00</t>
  </si>
  <si>
    <t>5/28/2018 23:58:00</t>
  </si>
  <si>
    <t>5/29/2018 23:58:00</t>
  </si>
  <si>
    <t>5/30/2018 23:58:00</t>
  </si>
  <si>
    <t>5/31/2018 23:58:00</t>
  </si>
  <si>
    <t>6/13/2018 23:58:00</t>
  </si>
  <si>
    <t>6/14/2018 23:58:00</t>
  </si>
  <si>
    <t>6/15/2018 23:58:00</t>
  </si>
  <si>
    <t>6/18/2018 23:58:00</t>
  </si>
  <si>
    <t>6/19/2018 23:58:00</t>
  </si>
  <si>
    <t>6/20/2018 23:58:00</t>
  </si>
  <si>
    <t>6/21/2018 23:58:00</t>
  </si>
  <si>
    <t>6/22/2018 23:58:00</t>
  </si>
  <si>
    <t>6/25/2018 23:58:00</t>
  </si>
  <si>
    <t>6/26/2018 23:58:00</t>
  </si>
  <si>
    <t>6/27/2018 23:58:00</t>
  </si>
  <si>
    <t>6/28/2018 23:58:00</t>
  </si>
  <si>
    <t>6/29/2018 23:58:00</t>
  </si>
  <si>
    <t>7/13/2018 23:58:00</t>
  </si>
  <si>
    <t>7/16/2018 23:58:00</t>
  </si>
  <si>
    <t>7/17/2018 23:58:00</t>
  </si>
  <si>
    <t>7/18/2018 23:58:00</t>
  </si>
  <si>
    <t>7/19/2018 23:58:00</t>
  </si>
  <si>
    <t>7/20/2018 23:58:00</t>
  </si>
  <si>
    <t>7/21/2018 23:58:00</t>
  </si>
  <si>
    <t>7/22/2018 23:58:00</t>
  </si>
  <si>
    <t>7/23/2018 23:58:00</t>
  </si>
  <si>
    <t>7/24/2018 23:58:00</t>
  </si>
  <si>
    <t>7/25/2018 23:58:00</t>
  </si>
  <si>
    <t>7/26/2018 23:58:00</t>
  </si>
  <si>
    <t>7/27/2018 23:58:00</t>
  </si>
  <si>
    <t>7/30/2018 23:58:00</t>
  </si>
  <si>
    <t>7/31/2018 23:58:00</t>
  </si>
  <si>
    <t>8/13/2018 23:58:00</t>
  </si>
  <si>
    <t>8/14/2018 23:58:00</t>
  </si>
  <si>
    <t>8/15/2018 23:58:00</t>
  </si>
  <si>
    <t>8/16/2018 23:58:00</t>
  </si>
  <si>
    <t>8/17/2018 23:58:00</t>
  </si>
  <si>
    <t>8/20/2018 23:58:00</t>
  </si>
  <si>
    <t>8/21/2018 23:58:00</t>
  </si>
  <si>
    <t>8/22/2018 23:58:00</t>
  </si>
  <si>
    <t>8/23/2018 23:58:00</t>
  </si>
  <si>
    <t>8/24/2018 23:58:00</t>
  </si>
  <si>
    <t>8/27/2018 23:58:00</t>
  </si>
  <si>
    <t>8/28/2018 23:58:00</t>
  </si>
  <si>
    <t>8/29/2018 23:58:00</t>
  </si>
  <si>
    <t>8/30/2018 23:58:00</t>
  </si>
  <si>
    <t>8/31/2018 23:58:00</t>
  </si>
  <si>
    <t>9/13/2018 23:58:00</t>
  </si>
  <si>
    <t>9/14/2018 23:58:00</t>
  </si>
  <si>
    <t>9/17/2018 23:58:00</t>
  </si>
  <si>
    <t>9/18/2018 23:58:00</t>
  </si>
  <si>
    <t>9/19/2018 23:58:00</t>
  </si>
  <si>
    <t>9/20/2018 23:58:00</t>
  </si>
  <si>
    <t>9/21/2018 23:58:00</t>
  </si>
  <si>
    <t>9/22/2018 23:58:00</t>
  </si>
  <si>
    <t>9/24/2018 23:58:00</t>
  </si>
  <si>
    <t>9/25/2018 23:58:00</t>
  </si>
  <si>
    <t>9/26/2018 23:58:00</t>
  </si>
  <si>
    <t>9/27/2018 23:58:00</t>
  </si>
  <si>
    <t>9/28/2018 23:58:00</t>
  </si>
  <si>
    <t>10/15/2018 23:58:00</t>
  </si>
  <si>
    <t>10/16/2018 23:58:00</t>
  </si>
  <si>
    <t>10/17/2018 23:58:00</t>
  </si>
  <si>
    <t>10/18/2018 23:58:00</t>
  </si>
  <si>
    <t>10/19/2018 23:58:00</t>
  </si>
  <si>
    <t>10/22/2018 23:58:00</t>
  </si>
  <si>
    <t>10/23/2018 23:58:00</t>
  </si>
  <si>
    <t>10/24/2018 23:58:00</t>
  </si>
  <si>
    <t>10/25/2018 23:58:00</t>
  </si>
  <si>
    <t>10/26/2018 23:58:00</t>
  </si>
  <si>
    <t>10/28/2018 23:58:00</t>
  </si>
  <si>
    <t>10/29/2018 23:58:00</t>
  </si>
  <si>
    <t>10/30/2018 23:58:00</t>
  </si>
  <si>
    <t>10/31/2018 23:58:00</t>
  </si>
  <si>
    <t>11/13/2018 23:58:00</t>
  </si>
  <si>
    <t>11/14/2018 23:58:00</t>
  </si>
  <si>
    <t>11/15/2018 23:58:00</t>
  </si>
  <si>
    <t>11/16/2018 23:58:00</t>
  </si>
  <si>
    <t>11/17/2018 23:58:00</t>
  </si>
  <si>
    <t>11/19/2018 23:58:00</t>
  </si>
  <si>
    <t>11/20/2018 23:58:00</t>
  </si>
  <si>
    <t>11/21/2018 23:58:00</t>
  </si>
  <si>
    <t>11/22/2018 23:58:00</t>
  </si>
  <si>
    <t>11/23/2018 23:58:00</t>
  </si>
  <si>
    <t>11/24/2018 23:58:00</t>
  </si>
  <si>
    <t>11/26/2018 23:58:00</t>
  </si>
  <si>
    <t>11/27/2018 23:58:00</t>
  </si>
  <si>
    <t>11/28/2018 23:58:00</t>
  </si>
  <si>
    <t>11/29/2018 23:58:00</t>
  </si>
  <si>
    <t>11/30/2018 23:58:00</t>
  </si>
  <si>
    <t>12/13/2018 23:58:00</t>
  </si>
  <si>
    <t>12/14/2018 23:58:00</t>
  </si>
  <si>
    <t>12/17/2018 23:58:00</t>
  </si>
  <si>
    <t>12/18/2018 23:58:00</t>
  </si>
  <si>
    <t>12/19/2018 23:58:00</t>
  </si>
  <si>
    <t>12/20/2018 23:58:00</t>
  </si>
  <si>
    <t>12/21/2018 23:58:00</t>
  </si>
  <si>
    <t>12/24/2018 23:58:00</t>
  </si>
  <si>
    <t>12/25/2018 23:58:00</t>
  </si>
  <si>
    <t>12/26/2018 23:58:00</t>
  </si>
  <si>
    <t>12/27/2018 23:58:00</t>
  </si>
  <si>
    <t>12/28/2018 23:58:00</t>
  </si>
  <si>
    <t>12/31/2018 23:58:00</t>
  </si>
  <si>
    <t>1/14/2019 23:58:00</t>
  </si>
  <si>
    <t>1/15/2019 23:58:00</t>
  </si>
  <si>
    <t>1/16/2019 23:58:00</t>
  </si>
  <si>
    <t>1/17/2019 23:58:00</t>
  </si>
  <si>
    <t>1/18/2019 23:58:00</t>
  </si>
  <si>
    <t>1/21/2019 23:58:00</t>
  </si>
  <si>
    <t>1/22/2019 23:58:00</t>
  </si>
  <si>
    <t>1/23/2019 23:58:00</t>
  </si>
  <si>
    <t>1/24/2019 23:58:00</t>
  </si>
  <si>
    <t>1/25/2019 23:58:00</t>
  </si>
  <si>
    <t>1/26/2019 23:58:00</t>
  </si>
  <si>
    <t>1/28/2019 23:58:00</t>
  </si>
  <si>
    <t>1/29/2019 23:58:00</t>
  </si>
  <si>
    <t>1/30/2019 23:58:00</t>
  </si>
  <si>
    <t>1/31/2019 23:58:00</t>
  </si>
  <si>
    <t>2/13/2019 23:58:00</t>
  </si>
  <si>
    <t>2/14/2019 23:58:00</t>
  </si>
  <si>
    <t>2/15/2019 23:58:00</t>
  </si>
  <si>
    <t>2/16/2019 23:58:00</t>
  </si>
  <si>
    <t>2/17/2019 23:58:00</t>
  </si>
  <si>
    <t>2/18/2019 23:58:00</t>
  </si>
  <si>
    <t>2/19/2019 23:58:00</t>
  </si>
  <si>
    <t>2/20/2019 23:58:00</t>
  </si>
  <si>
    <t>2/21/2019 23:58:00</t>
  </si>
  <si>
    <t>2/22/2019 23:58:00</t>
  </si>
  <si>
    <t>2/23/2019 23:58:00</t>
  </si>
  <si>
    <t>2/24/2019 23:58:00</t>
  </si>
  <si>
    <t>2/25/2019 23:58:00</t>
  </si>
  <si>
    <t>2/26/2019 23:58:00</t>
  </si>
  <si>
    <t>2/27/2019 23:58:00</t>
  </si>
  <si>
    <t>2/28/2019 23:58:00</t>
  </si>
  <si>
    <t>3/13/2019 23:58:00</t>
  </si>
  <si>
    <t>3/14/2019 23:58:00</t>
  </si>
  <si>
    <t>3/15/2019 23:58:00</t>
  </si>
  <si>
    <t>3/16/2019 23:58:00</t>
  </si>
  <si>
    <t>3/17/2019 23:58:00</t>
  </si>
  <si>
    <t>3/18/2019 23:58:00</t>
  </si>
  <si>
    <t>3/19/2019 23:58:00</t>
  </si>
  <si>
    <t>3/20/2019 23:58:00</t>
  </si>
  <si>
    <t>3/21/2019 23:58:00</t>
  </si>
  <si>
    <t>3/22/2019 23:58:00</t>
  </si>
  <si>
    <t>3/23/2019 23:58:00</t>
  </si>
  <si>
    <t>3/24/2019 23:58:00</t>
  </si>
  <si>
    <t>3/25/2019 23:58:00</t>
  </si>
  <si>
    <t>3/26/2019 23:58:00</t>
  </si>
  <si>
    <t>3/27/2019 23:58:00</t>
  </si>
  <si>
    <t>3/28/2019 23:58:00</t>
  </si>
  <si>
    <t>3/29/2019 23:58:00</t>
  </si>
  <si>
    <t>3/30/2019 23:58:00</t>
  </si>
  <si>
    <t>3/31/2019 23:58:00</t>
  </si>
  <si>
    <t>4/13/2019 23:58:00</t>
  </si>
  <si>
    <t>4/14/2019 23:58:00</t>
  </si>
  <si>
    <t>4/15/2019 23:58:00</t>
  </si>
  <si>
    <t>4/16/2019 23:58:00</t>
  </si>
  <si>
    <t>4/17/2019 23:58:00</t>
  </si>
  <si>
    <t>4/18/2019 23:58:00</t>
  </si>
  <si>
    <t>4/19/2019 23:58:00</t>
  </si>
  <si>
    <t>4/20/2019 23:58:00</t>
  </si>
  <si>
    <t>4/21/2019 23:58:00</t>
  </si>
  <si>
    <t>4/22/2019 23:58:00</t>
  </si>
  <si>
    <t>4/23/2019 23:58:00</t>
  </si>
  <si>
    <t>4/24/2019 23:58:00</t>
  </si>
  <si>
    <t>4/25/2019 23:58:00</t>
  </si>
  <si>
    <t>4/26/2019 23:58:00</t>
  </si>
  <si>
    <t>4/27/2019 23:58:00</t>
  </si>
  <si>
    <t>4/28/2019 23:58:00</t>
  </si>
  <si>
    <t>4/29/2019 23:58:00</t>
  </si>
  <si>
    <t>4/30/2019 23:58:00</t>
  </si>
  <si>
    <t>5/13/2019 23:58:00</t>
  </si>
  <si>
    <t>5/14/2019 23:58:00</t>
  </si>
  <si>
    <t>5/15/2019 23:58:00</t>
  </si>
  <si>
    <t>5/16/2019 23:58:00</t>
  </si>
  <si>
    <t>5/17/2019 23:58:00</t>
  </si>
  <si>
    <t>5/18/2019 23:58:00</t>
  </si>
  <si>
    <t>5/19/2019 23:58:00</t>
  </si>
  <si>
    <t>5/20/2019 23:58:00</t>
  </si>
  <si>
    <t>5/21/2019 23:58:00</t>
  </si>
  <si>
    <t>5/22/2019 23:58:00</t>
  </si>
  <si>
    <t>5/23/2019 23:58:00</t>
  </si>
  <si>
    <t>5/24/2019 23:58:00</t>
  </si>
  <si>
    <t>5/25/2019 23:58:00</t>
  </si>
  <si>
    <t>5/26/2019 23:58:00</t>
  </si>
  <si>
    <t>5/27/2019 23:58:00</t>
  </si>
  <si>
    <t>5/28/2019 23:58:00</t>
  </si>
  <si>
    <t>5/29/2019 23:58:00</t>
  </si>
  <si>
    <t>5/30/2019 23:58:00</t>
  </si>
  <si>
    <t>5/31/2019 23:58:00</t>
  </si>
  <si>
    <t>6/13/2019 23:58:00</t>
  </si>
  <si>
    <t>6/14/2019 23:58:00</t>
  </si>
  <si>
    <t>6/15/2019 23:58:00</t>
  </si>
  <si>
    <t>6/16/2019 23:58:00</t>
  </si>
  <si>
    <t>6/17/2019 23:58:00</t>
  </si>
  <si>
    <t>6/18/2019 23:58:00</t>
  </si>
  <si>
    <t>6/19/2019 23:58:00</t>
  </si>
  <si>
    <t>6/20/2019 23:58:00</t>
  </si>
  <si>
    <t>6/21/2019 23:58:00</t>
  </si>
  <si>
    <t>6/22/2019 23:58:00</t>
  </si>
  <si>
    <t>6/23/2019 23:58:00</t>
  </si>
  <si>
    <t>6/24/2019 23:58:00</t>
  </si>
  <si>
    <t>6/25/2019 23:58:00</t>
  </si>
  <si>
    <t>6/26/2019 23:58:00</t>
  </si>
  <si>
    <t>6/27/2019 23:58:00</t>
  </si>
  <si>
    <t>6/28/2019 23:58:00</t>
  </si>
  <si>
    <t>6/29/2019 23:58:00</t>
  </si>
  <si>
    <t>6/30/2019 23:58:00</t>
  </si>
  <si>
    <t>7/13/2019 23:58:00</t>
  </si>
  <si>
    <t>7/14/2019 23:58:00</t>
  </si>
  <si>
    <t>7/15/2019 23:58:00</t>
  </si>
  <si>
    <t>7/16/2019 23:58:00</t>
  </si>
  <si>
    <t>7/17/2019 23:58:00</t>
  </si>
  <si>
    <t>7/18/2019 23:58:00</t>
  </si>
  <si>
    <t>7/19/2019 23:58:00</t>
  </si>
  <si>
    <t>7/20/2019 23:58:00</t>
  </si>
  <si>
    <t>7/21/2019 23:58:00</t>
  </si>
  <si>
    <t>7/22/2019 23:58:00</t>
  </si>
  <si>
    <t>7/23/2019 23:58:00</t>
  </si>
  <si>
    <t>7/24/2019 23:58:00</t>
  </si>
  <si>
    <t>7/25/2019 23:58:00</t>
  </si>
  <si>
    <t>7/26/2019 23:58:00</t>
  </si>
  <si>
    <t>7/27/2019 23:58:00</t>
  </si>
  <si>
    <t>7/28/2019 23:58:00</t>
  </si>
  <si>
    <t>7/29/2019 23:58:00</t>
  </si>
  <si>
    <t>7/30/2019 23:58:00</t>
  </si>
  <si>
    <t>7/31/2019 23:58:00</t>
  </si>
  <si>
    <t>8/13/2019 23:58:00</t>
  </si>
  <si>
    <t>8/14/2019 23:58:00</t>
  </si>
  <si>
    <t>8/15/2019 23:58:00</t>
  </si>
  <si>
    <t>8/16/2019 23:58:00</t>
  </si>
  <si>
    <t>8/17/2019 23:58:00</t>
  </si>
  <si>
    <t>8/18/2019 23:58:00</t>
  </si>
  <si>
    <t>8/19/2019 23:58:00</t>
  </si>
  <si>
    <t>8/20/2019 23:58:00</t>
  </si>
  <si>
    <t>8/21/2019 23:58:00</t>
  </si>
  <si>
    <t>8/22/2019 23:58:00</t>
  </si>
  <si>
    <t>8/23/2019 23:58:00</t>
  </si>
  <si>
    <t>8/24/2019 23:58:00</t>
  </si>
  <si>
    <t>8/25/2019 23:58:00</t>
  </si>
  <si>
    <t>8/26/2019 23:58:00</t>
  </si>
  <si>
    <t>8/29/2019 23:58:00</t>
  </si>
  <si>
    <t>8/30/2019 23:58:00</t>
  </si>
  <si>
    <t>8/31/2019 23:58:00</t>
  </si>
  <si>
    <t>9/13/2019 23:58:00</t>
  </si>
  <si>
    <t>9/14/2019 23:58:00</t>
  </si>
  <si>
    <t>9/15/2019 23:58:00</t>
  </si>
  <si>
    <t>9/16/2019 23:58:00</t>
  </si>
  <si>
    <t>9/17/2019 23:58:00</t>
  </si>
  <si>
    <t>9/18/2019 23:58:00</t>
  </si>
  <si>
    <t>9/19/2019 23:58:00</t>
  </si>
  <si>
    <t>9/20/2019 23:58:00</t>
  </si>
  <si>
    <t>9/21/2019 23:58:00</t>
  </si>
  <si>
    <t>9/22/2019 23:58:00</t>
  </si>
  <si>
    <t>9/23/2019 23:58:00</t>
  </si>
  <si>
    <t>9/24/2019 23:58:00</t>
  </si>
  <si>
    <t>9/25/2019 23:58:00</t>
  </si>
  <si>
    <t>9/26/2019 23:58:00</t>
  </si>
  <si>
    <t>9/27/2019 23:58:00</t>
  </si>
  <si>
    <t>9/28/2019 23:58:00</t>
  </si>
  <si>
    <t>9/29/2019 23:58:00</t>
  </si>
  <si>
    <t>9/30/2019 23:58:00</t>
  </si>
  <si>
    <t>10/13/2019 23:58:00</t>
  </si>
  <si>
    <t>10/14/2019 23:58:00</t>
  </si>
  <si>
    <t>10/15/2019 23:58:00</t>
  </si>
  <si>
    <t>10/16/2019 23:58:00</t>
  </si>
  <si>
    <t>10/17/2019 23:58:00</t>
  </si>
  <si>
    <t>10/18/2019 23:58:00</t>
  </si>
  <si>
    <t>10/19/2019 23:58:00</t>
  </si>
  <si>
    <t>10/20/2019 23:58:00</t>
  </si>
  <si>
    <t>10/21/2019 23:58:00</t>
  </si>
  <si>
    <t>10/22/2019 23:58:00</t>
  </si>
  <si>
    <t>10/23/2019 23:58:00</t>
  </si>
  <si>
    <t>10/24/2019 23:58:00</t>
  </si>
  <si>
    <t>10/25/2019 23:58:00</t>
  </si>
  <si>
    <t>10/26/2019 23:58:00</t>
  </si>
  <si>
    <t>10/27/2019 23:58:00</t>
  </si>
  <si>
    <t>10/28/2019 23:58:00</t>
  </si>
  <si>
    <t>10/29/2019 23:58:00</t>
  </si>
  <si>
    <t>10/30/2019 23:58:00</t>
  </si>
  <si>
    <t>10/31/2019 23:58:00</t>
  </si>
  <si>
    <t>11/13/2019 23:58:00</t>
  </si>
  <si>
    <t>11/14/2019 23:58:00</t>
  </si>
  <si>
    <t>11/15/2019 23:58:00</t>
  </si>
  <si>
    <t>11/16/2019 23:58:00</t>
  </si>
  <si>
    <t>11/17/2019 23:58:00</t>
  </si>
  <si>
    <t>11/18/2019 23:58:00</t>
  </si>
  <si>
    <t>11/19/2019 23:58:00</t>
  </si>
  <si>
    <t>11/20/2019 23:58:00</t>
  </si>
  <si>
    <t>11/21/2019 23:58:00</t>
  </si>
  <si>
    <t>11/22/2019 23:58:00</t>
  </si>
  <si>
    <t>11/23/2019 23:58:00</t>
  </si>
  <si>
    <t>11/24/2019 23:58:00</t>
  </si>
  <si>
    <t>11/25/2019 23:58:00</t>
  </si>
  <si>
    <t>11/26/2019 23:58:00</t>
  </si>
  <si>
    <t>11/27/2019 23:58:00</t>
  </si>
  <si>
    <t>11/28/2019 23:58:00</t>
  </si>
  <si>
    <t>11/29/2019 23:58:00</t>
  </si>
  <si>
    <t>11/30/2019 23:58:00</t>
  </si>
  <si>
    <t>12/13/2019 23:58:00</t>
  </si>
  <si>
    <t>12/14/2019 23:58:00</t>
  </si>
  <si>
    <t>12/15/2019 23:58:00</t>
  </si>
  <si>
    <t>12/16/2019 23:58:00</t>
  </si>
  <si>
    <t>12/17/2019 23:58:00</t>
  </si>
  <si>
    <t>12/18/2019 23:58:00</t>
  </si>
  <si>
    <t>12/19/2019 23:58:00</t>
  </si>
  <si>
    <t>12/20/2019 23:58:00</t>
  </si>
  <si>
    <t>12/21/2019 23:58:00</t>
  </si>
  <si>
    <t>12/22/2019 23:58:00</t>
  </si>
  <si>
    <t>12/23/2019 23:58:00</t>
  </si>
  <si>
    <t>12/24/2019 23:58:00</t>
  </si>
  <si>
    <t>12/25/2019 23:58:00</t>
  </si>
  <si>
    <t>12/26/2019 23:58:00</t>
  </si>
  <si>
    <t>12/27/2019 23:58:00</t>
  </si>
  <si>
    <t>12/28/2019 23:58:00</t>
  </si>
  <si>
    <t>12/29/2019 23:58:00</t>
  </si>
  <si>
    <t>12/30/2019 23:58:00</t>
  </si>
  <si>
    <t>12/31/2019 23:58:00</t>
  </si>
  <si>
    <t>1/13/2020 23:58:00</t>
  </si>
  <si>
    <t>1/14/2020 23:58:00</t>
  </si>
  <si>
    <t>1/15/2020 23:58:00</t>
  </si>
  <si>
    <t>1/16/2020 23:58:00</t>
  </si>
  <si>
    <t>1/17/2020 23:58:00</t>
  </si>
  <si>
    <t>1/18/2020 23:58:00</t>
  </si>
  <si>
    <t>1/19/2020 23:58:00</t>
  </si>
  <si>
    <t>1/20/2020 23:58:00</t>
  </si>
  <si>
    <t>1/21/2020 23:58:00</t>
  </si>
  <si>
    <t>1/22/2020 23:58:00</t>
  </si>
  <si>
    <t>1/23/2020 23:58:00</t>
  </si>
  <si>
    <t>1/24/2020 23:58:00</t>
  </si>
  <si>
    <t>1/25/2020 23:58:00</t>
  </si>
  <si>
    <t>1/26/2020 23:58:00</t>
  </si>
  <si>
    <t>1/27/2020 23:58:00</t>
  </si>
  <si>
    <t>1/28/2020 23:58:00</t>
  </si>
  <si>
    <t>1/29/2020 23:58:00</t>
  </si>
  <si>
    <t>1/30/2020 23:58:00</t>
  </si>
  <si>
    <t>1/31/2020 23:58:00</t>
  </si>
  <si>
    <t>2/13/2020 23:58:00</t>
  </si>
  <si>
    <t>2/14/2020 23:58:00</t>
  </si>
  <si>
    <t>2/15/2020 23:58:00</t>
  </si>
  <si>
    <t>2/16/2020 23:58:00</t>
  </si>
  <si>
    <t>2/17/2020 23:58:00</t>
  </si>
  <si>
    <t>2/18/2020 23:58:00</t>
  </si>
  <si>
    <t>2/19/2020 23:58:00</t>
  </si>
  <si>
    <t>2/20/2020 23:58:00</t>
  </si>
  <si>
    <t>2/21/2020 23:58:00</t>
  </si>
  <si>
    <t>2/22/2020 23:58:00</t>
  </si>
  <si>
    <t>2/23/2020 23:58:00</t>
  </si>
  <si>
    <t>2/24/2020 23:58:00</t>
  </si>
  <si>
    <t>2/25/2020 23:58:00</t>
  </si>
  <si>
    <t>2/26/2020 23:58:00</t>
  </si>
  <si>
    <t>2/27/2020 23:58:00</t>
  </si>
  <si>
    <t>2/28/2020 23:58:00</t>
  </si>
  <si>
    <t>2/29/2020 23:58:00</t>
  </si>
  <si>
    <t>3/13/2020 23:58:00</t>
  </si>
  <si>
    <t>3/14/2020 23:58:00</t>
  </si>
  <si>
    <t>3/15/2020 23:58:00</t>
  </si>
  <si>
    <t>3/16/2020 23:58:00</t>
  </si>
  <si>
    <t>3/17/2020 23:58:00</t>
  </si>
  <si>
    <t>3/18/2020 23:58:00</t>
  </si>
  <si>
    <t>3/19/2020 23:58:00</t>
  </si>
  <si>
    <t>3/20/2020 23:58:00</t>
  </si>
  <si>
    <t>3/21/2020 23:58:00</t>
  </si>
  <si>
    <t>3/22/2020 23:58:00</t>
  </si>
  <si>
    <t>3/23/2020 23:58:00</t>
  </si>
  <si>
    <t>3/24/2020 23:58:00</t>
  </si>
  <si>
    <t>3/25/2020 23:58:00</t>
  </si>
  <si>
    <t>3/26/2020 23:58:00</t>
  </si>
  <si>
    <t>3/27/2020 23:58:00</t>
  </si>
  <si>
    <t>3/28/2020 23:58:00</t>
  </si>
  <si>
    <t>3/29/2020 23:58:00</t>
  </si>
  <si>
    <t>3/30/2020 23:58:00</t>
  </si>
  <si>
    <t>3/31/2020 23:58:00</t>
  </si>
  <si>
    <t>4/13/2020 23:58:00</t>
  </si>
  <si>
    <t>4/14/2020 23:58:00</t>
  </si>
  <si>
    <t>4/15/2020 23:58:00</t>
  </si>
  <si>
    <t>4/16/2020 23:58:00</t>
  </si>
  <si>
    <t>4/17/2020 23:58:00</t>
  </si>
  <si>
    <t>4/18/2020 23:58:00</t>
  </si>
  <si>
    <t>4/19/2020 23:58:00</t>
  </si>
  <si>
    <t>4/20/2020 23:58:00</t>
  </si>
  <si>
    <t>4/21/2020 23:58:00</t>
  </si>
  <si>
    <t>4/22/2020 23:58:00</t>
  </si>
  <si>
    <t>4/23/2020 23:58:00</t>
  </si>
  <si>
    <t>4/24/2020 23:58:00</t>
  </si>
  <si>
    <t>4/25/2020 23:58:00</t>
  </si>
  <si>
    <t>4/26/2020 23:58:00</t>
  </si>
  <si>
    <t>4/27/2020 23:58:00</t>
  </si>
  <si>
    <t>4/28/2020 23:58:00</t>
  </si>
  <si>
    <t>4/29/2020 23:58:00</t>
  </si>
  <si>
    <t>4/30/2020 23:58:00</t>
  </si>
  <si>
    <t>5/13/2020 23:58:00</t>
  </si>
  <si>
    <t>5/14/2020 23:58:00</t>
  </si>
  <si>
    <t>5/15/2020 23:58:00</t>
  </si>
  <si>
    <t>5/16/2020 23:58:00</t>
  </si>
  <si>
    <t>5/17/2020 23:58:00</t>
  </si>
  <si>
    <t>5/18/2020 23:58:00</t>
  </si>
  <si>
    <t>5/19/2020 23:58:00</t>
  </si>
  <si>
    <t>5/20/2020 23:58:00</t>
  </si>
  <si>
    <t>5/21/2020 23:58:00</t>
  </si>
  <si>
    <t>5/22/2020 23:58:00</t>
  </si>
  <si>
    <t>5/23/2020 23:58:00</t>
  </si>
  <si>
    <t>5/24/2020 23:58:00</t>
  </si>
  <si>
    <t>5/25/2020 23:58:00</t>
  </si>
  <si>
    <t>5/26/2020 23:58:00</t>
  </si>
  <si>
    <t>5/27/2020 23:58:00</t>
  </si>
  <si>
    <t>5/28/2020 23:58:00</t>
  </si>
  <si>
    <t>5/29/2020 23:58:00</t>
  </si>
  <si>
    <t>5/30/2020 23:58:00</t>
  </si>
  <si>
    <t>5/31/2020 23:58:00</t>
  </si>
  <si>
    <t>6/13/2020 23:58:00</t>
  </si>
  <si>
    <t>6/14/2020 23:58:00</t>
  </si>
  <si>
    <t>6/15/2020 23:58:00</t>
  </si>
  <si>
    <t>6/16/2020 23:58:00</t>
  </si>
  <si>
    <t>6/17/2020 23:58:00</t>
  </si>
  <si>
    <t>6/18/2020 23:58:00</t>
  </si>
  <si>
    <t>6/19/2020 23:58:00</t>
  </si>
  <si>
    <t>6/20/2020 23:58:00</t>
  </si>
  <si>
    <t>6/21/2020 23:58:00</t>
  </si>
  <si>
    <t>6/22/2020 23:58:00</t>
  </si>
  <si>
    <t>6/23/2020 23:58:00</t>
  </si>
  <si>
    <t>6/24/2020 23:58:00</t>
  </si>
  <si>
    <t>6/25/2020 23:58:00</t>
  </si>
  <si>
    <t>6/26/2020 23:58:00</t>
  </si>
  <si>
    <t>6/27/2020 23:58:00</t>
  </si>
  <si>
    <t>6/28/2020 23:58:00</t>
  </si>
  <si>
    <t>6/29/2020 23:58:00</t>
  </si>
  <si>
    <t>6/30/2020 23:58:00</t>
  </si>
  <si>
    <t>7/13/2020 23:58:00</t>
  </si>
  <si>
    <t>7/14/2020 23:58:00</t>
  </si>
  <si>
    <t>7/15/2020 23:58:00</t>
  </si>
  <si>
    <t>7/16/2020 23:58:00</t>
  </si>
  <si>
    <t>7/17/2020 23:58:00</t>
  </si>
  <si>
    <t>7/19/2020 23:58:00</t>
  </si>
  <si>
    <t>7/20/2020 23:58:00</t>
  </si>
  <si>
    <t>7/21/2020 23:58:00</t>
  </si>
  <si>
    <t>7/22/2020 23:58:00</t>
  </si>
  <si>
    <t>7/23/2020 23:58:00</t>
  </si>
  <si>
    <t>7/24/2020 23:58:00</t>
  </si>
  <si>
    <t>7/25/2020 23:58:00</t>
  </si>
  <si>
    <t>7/26/2020 23:58:00</t>
  </si>
  <si>
    <t>7/27/2020 23:58:00</t>
  </si>
  <si>
    <t>7/28/2020 23:58:00</t>
  </si>
  <si>
    <t>7/29/2020 23:58:00</t>
  </si>
  <si>
    <t>7/30/2020 23:58:00</t>
  </si>
  <si>
    <t>7/31/2020 23:58:00</t>
  </si>
  <si>
    <t>8/13/2020 23:58:00</t>
  </si>
  <si>
    <t>8/14/2020 23:58:00</t>
  </si>
  <si>
    <t>8/15/2020 23:58:00</t>
  </si>
  <si>
    <t>8/16/2020 23:58:00</t>
  </si>
  <si>
    <t>8/17/2020 23:58:00</t>
  </si>
  <si>
    <t>8/18/2020 23:58:00</t>
  </si>
  <si>
    <t>8/19/2020 23:58:00</t>
  </si>
  <si>
    <t>8/20/2020 23:58:00</t>
  </si>
  <si>
    <t>8/21/2020 23:58:00</t>
  </si>
  <si>
    <t>8/22/2020 23:58:00</t>
  </si>
  <si>
    <t>8/23/2020 23:58:00</t>
  </si>
  <si>
    <t>8/24/2020 23:58:00</t>
  </si>
  <si>
    <t>8/25/2020 23:58:00</t>
  </si>
  <si>
    <t>8/26/2020 23:58:00</t>
  </si>
  <si>
    <t>8/27/2020 23:58:00</t>
  </si>
  <si>
    <t>8/28/2020 23:58:00</t>
  </si>
  <si>
    <t>8/29/2020 23:58:00</t>
  </si>
  <si>
    <t>8/30/2020 23:58:00</t>
  </si>
  <si>
    <t>8/31/2020 23:58:00</t>
  </si>
  <si>
    <t>9/13/2020 23:58:00</t>
  </si>
  <si>
    <t>9/14/2020 23:58:00</t>
  </si>
  <si>
    <t>9/15/2020 23:58:00</t>
  </si>
  <si>
    <t>9/16/2020 23:58:00</t>
  </si>
  <si>
    <t>9/17/2020 23:58:00</t>
  </si>
  <si>
    <t>9/18/2020 23:58:00</t>
  </si>
  <si>
    <t>9/19/2020 23:58:00</t>
  </si>
  <si>
    <t>9/20/2020 23:58:00</t>
  </si>
  <si>
    <t>9/21/2020 23:58:00</t>
  </si>
  <si>
    <t>9/22/2020 23:58:00</t>
  </si>
  <si>
    <t>9/23/2020 23:58:00</t>
  </si>
  <si>
    <t>9/24/2020 23:58:00</t>
  </si>
  <si>
    <t>9/25/2020 23:58:00</t>
  </si>
  <si>
    <t>9/26/2020 23:58:00</t>
  </si>
  <si>
    <t>9/27/2020 23:58:00</t>
  </si>
  <si>
    <t>9/28/2020 23:58:00</t>
  </si>
  <si>
    <t>9/29/2020 23:58:00</t>
  </si>
  <si>
    <t>9/30/2020 23:58:00</t>
  </si>
  <si>
    <t>10/13/2020 23:58:00</t>
  </si>
  <si>
    <t>10/14/2020 23:58:00</t>
  </si>
  <si>
    <t>10/15/2020 23:58:00</t>
  </si>
  <si>
    <t>10/16/2020 23:58:00</t>
  </si>
  <si>
    <t>10/17/2020 23:58:00</t>
  </si>
  <si>
    <t>10/18/2020 23:58:00</t>
  </si>
  <si>
    <t>10/19/2020 23:58:00</t>
  </si>
  <si>
    <t>10/20/2020 23:58:00</t>
  </si>
  <si>
    <t>10/21/2020 23:58:00</t>
  </si>
  <si>
    <t>10/22/2020 23:58:00</t>
  </si>
  <si>
    <t>10/23/2020 23:58:00</t>
  </si>
  <si>
    <t>10/24/2020 23:58:00</t>
  </si>
  <si>
    <t>10/25/2020 23:58:00</t>
  </si>
  <si>
    <t>10/26/2020 23:58:00</t>
  </si>
  <si>
    <t>10/27/2020 23:58:00</t>
  </si>
  <si>
    <t>10/28/2020 23:58:00</t>
  </si>
  <si>
    <t>10/29/2020 23:58:00</t>
  </si>
  <si>
    <t>10/30/2020 23:58:00</t>
  </si>
  <si>
    <t>10/31/2020 23:58:00</t>
  </si>
  <si>
    <t>11/13/2020 23:58:00</t>
  </si>
  <si>
    <t>11/14/2020 23:58:00</t>
  </si>
  <si>
    <t>11/15/2020 23:58:00</t>
  </si>
  <si>
    <t>11/16/2020 23:58:00</t>
  </si>
  <si>
    <t>11/17/2020 23:58:00</t>
  </si>
  <si>
    <t>11/18/2020 23:58:00</t>
  </si>
  <si>
    <t>11/19/2020 23:58:00</t>
  </si>
  <si>
    <t>11/20/2020 23:58:00</t>
  </si>
  <si>
    <t>11/21/2020 23:58:00</t>
  </si>
  <si>
    <t>11/22/2020 23:58:00</t>
  </si>
  <si>
    <t>11/23/2020 23:58:00</t>
  </si>
  <si>
    <t>11/24/2020 23:58:00</t>
  </si>
  <si>
    <t>11/25/2020 23:58:00</t>
  </si>
  <si>
    <t>11/26/2020 23:58:00</t>
  </si>
  <si>
    <t>11/27/2020 23:58:00</t>
  </si>
  <si>
    <t>11/28/2020 23:58:00</t>
  </si>
  <si>
    <t>11/29/2020 23:58:00</t>
  </si>
  <si>
    <t>11/30/2020 23:58:00</t>
  </si>
  <si>
    <t>12/13/2020 23:58:00</t>
  </si>
  <si>
    <t>12/14/2020 23:58:00</t>
  </si>
  <si>
    <t>12/15/2020 23:58:00</t>
  </si>
  <si>
    <t>12/16/2020 23:58:00</t>
  </si>
  <si>
    <t>12/17/2020 23:58:00</t>
  </si>
  <si>
    <t>12/18/2020 23:58:00</t>
  </si>
  <si>
    <t>12/19/2020 23:58:00</t>
  </si>
  <si>
    <t>12/20/2020 23:58:00</t>
  </si>
  <si>
    <t>12/21/2020 23:58:00</t>
  </si>
  <si>
    <t>12/22/2020 23:58:00</t>
  </si>
  <si>
    <t>12/23/2020 23:58:00</t>
  </si>
  <si>
    <t>12/24/2020 23:58:00</t>
  </si>
  <si>
    <t>12/25/2020 23:58:00</t>
  </si>
  <si>
    <t>12/26/2020 23:58:00</t>
  </si>
  <si>
    <t>12/27/2020 23:58:00</t>
  </si>
  <si>
    <t>12/28/2020 23:58:00</t>
  </si>
  <si>
    <t>12/29/2020 23:58:00</t>
  </si>
  <si>
    <t>12/30/2020 23:58:00</t>
  </si>
  <si>
    <t>12/31/2020 23:58:00</t>
  </si>
  <si>
    <t>1/13/2021 23:58:00</t>
  </si>
  <si>
    <t>1/14/2021 23:58:00</t>
  </si>
  <si>
    <t>1/15/2021 23:58:00</t>
  </si>
  <si>
    <t>1/16/2021 23:58:00</t>
  </si>
  <si>
    <t>1/17/2021 23:58:00</t>
  </si>
  <si>
    <t>1/18/2021 23:58:00</t>
  </si>
  <si>
    <t>1/19/2021 23:58:00</t>
  </si>
  <si>
    <t>1/20/2021 23:58:00</t>
  </si>
  <si>
    <t>1/21/2021 23:58:00</t>
  </si>
  <si>
    <t>1/22/2021 23:58:00</t>
  </si>
  <si>
    <t>1/23/2021 23:58:00</t>
  </si>
  <si>
    <t>1/24/2021 23:58:00</t>
  </si>
  <si>
    <t>1/25/2021 23:58:00</t>
  </si>
  <si>
    <t>1/26/2021 23:58:00</t>
  </si>
  <si>
    <t>1/27/2021 23:58:00</t>
  </si>
  <si>
    <t>1/28/2021 23:58:00</t>
  </si>
  <si>
    <t>1/29/2021 23:58:00</t>
  </si>
  <si>
    <t>1/30/2021 23:58:00</t>
  </si>
  <si>
    <t>1/31/2021 23:58:00</t>
  </si>
  <si>
    <t>2/13/2021 23:58:00</t>
  </si>
  <si>
    <t>2/14/2021 23:58:00</t>
  </si>
  <si>
    <t>2/15/2021 23:58:00</t>
  </si>
  <si>
    <t>2/16/2021 23:58:00</t>
  </si>
  <si>
    <t>2/17/2021 23:58:00</t>
  </si>
  <si>
    <t>2/18/2021 23:58:00</t>
  </si>
  <si>
    <t>2/19/2021 23:58:00</t>
  </si>
  <si>
    <t>2/20/2021 23:58:00</t>
  </si>
  <si>
    <t>2/21/2021 23:58:00</t>
  </si>
  <si>
    <t>2/22/2021 23:58:00</t>
  </si>
  <si>
    <t>2/23/2021 23:58:00</t>
  </si>
  <si>
    <t>2/24/2021 23:58:00</t>
  </si>
  <si>
    <t>2/25/2021 23:58:00</t>
  </si>
  <si>
    <t>2/26/2021 23:58:00</t>
  </si>
  <si>
    <t>2/27/2021 23:58:00</t>
  </si>
  <si>
    <t>2/28/2021 23:58:00</t>
  </si>
  <si>
    <t>3/13/2021 23:58:00</t>
  </si>
  <si>
    <t>3/14/2021 23:58:00</t>
  </si>
  <si>
    <t>3/15/2021 23:58:00</t>
  </si>
  <si>
    <t>3/16/2021 23:58:00</t>
  </si>
  <si>
    <t>3/17/2021 23:58:00</t>
  </si>
  <si>
    <t>3/18/2021 23:58:00</t>
  </si>
  <si>
    <t>3/19/2021 23:58:00</t>
  </si>
  <si>
    <t>3/20/2021 23:58:00</t>
  </si>
  <si>
    <t>3/21/2021 23:58:00</t>
  </si>
  <si>
    <t>3/22/2021 23:58:00</t>
  </si>
  <si>
    <t>3/23/2021 23:58:00</t>
  </si>
  <si>
    <t>3/24/2021 23:58:00</t>
  </si>
  <si>
    <t>3/25/2021 23:58:00</t>
  </si>
  <si>
    <t>3/26/2021 23:58:00</t>
  </si>
  <si>
    <t>3/27/2021 23:58:00</t>
  </si>
  <si>
    <t>3/28/2021 23:58:00</t>
  </si>
  <si>
    <t>3/29/2021 23:58:00</t>
  </si>
  <si>
    <t>3/30/2021 23:58:00</t>
  </si>
  <si>
    <t>3/31/2021 23:58:00</t>
  </si>
  <si>
    <t>4/13/2021 23:58:00</t>
  </si>
  <si>
    <t>4/14/2021 23:58:00</t>
  </si>
  <si>
    <t>4/15/2021 23:58:00</t>
  </si>
  <si>
    <t>4/16/2021 23:58:00</t>
  </si>
  <si>
    <t>4/17/2021 23:58:00</t>
  </si>
  <si>
    <t>4/18/2021 23:58:00</t>
  </si>
  <si>
    <t>4/19/2021 23:58:00</t>
  </si>
  <si>
    <t>4/20/2021 23:58:00</t>
  </si>
  <si>
    <t>4/21/2021 23:58:00</t>
  </si>
  <si>
    <t>4/22/2021 23:58:00</t>
  </si>
  <si>
    <t>4/23/2021 23:58:00</t>
  </si>
  <si>
    <t>4/24/2021 23:58:00</t>
  </si>
  <si>
    <t>4/25/2021 23:58:00</t>
  </si>
  <si>
    <t>4/26/2021 23:58:00</t>
  </si>
  <si>
    <t>4/27/2021 23:58:00</t>
  </si>
  <si>
    <t>4/28/2021 23:58:00</t>
  </si>
  <si>
    <t>4/29/2021 23:58:00</t>
  </si>
  <si>
    <t>4/30/2021 23:58:00</t>
  </si>
  <si>
    <t>5/13/2021 23:58:00</t>
  </si>
  <si>
    <t>5/14/2021 23:58:00</t>
  </si>
  <si>
    <t>5/15/2021 23:58:00</t>
  </si>
  <si>
    <t>5/16/2021 23:58:00</t>
  </si>
  <si>
    <t>5/17/2021 23:58:00</t>
  </si>
  <si>
    <t>5/18/2021 23:58:00</t>
  </si>
  <si>
    <t>5/19/2021 23:58:00</t>
  </si>
  <si>
    <t>5/20/2021 23:58:00</t>
  </si>
  <si>
    <t>5/21/2021 23:58:00</t>
  </si>
  <si>
    <t>5/22/2021 23:58:00</t>
  </si>
  <si>
    <t>5/23/2021 23:58:00</t>
  </si>
  <si>
    <t>5/24/2021 23:58:00</t>
  </si>
  <si>
    <t>5/25/2021 23:58:00</t>
  </si>
  <si>
    <t>5/26/2021 23:58:00</t>
  </si>
  <si>
    <t>5/27/2021 23:58:00</t>
  </si>
  <si>
    <t>5/28/2021 23:58:00</t>
  </si>
  <si>
    <t>5/29/2021 23:58:00</t>
  </si>
  <si>
    <t>5/30/2021 23:58:00</t>
  </si>
  <si>
    <t>5/31/2021 23:58:00</t>
  </si>
  <si>
    <t>6/13/2021 23:58:00</t>
  </si>
  <si>
    <t>6/14/2021 23:58:00</t>
  </si>
  <si>
    <t>6/15/2021 23:58:00</t>
  </si>
  <si>
    <t>6/16/2021 23:58:00</t>
  </si>
  <si>
    <t>6/17/2021 23:58:00</t>
  </si>
  <si>
    <t>6/18/2021 23:58:00</t>
  </si>
  <si>
    <t>6/19/2021 23:58:00</t>
  </si>
  <si>
    <t>6/20/2021 23:58:00</t>
  </si>
  <si>
    <t>6/21/2021 23:58:00</t>
  </si>
  <si>
    <t>6/22/2021 23:58:00</t>
  </si>
  <si>
    <t>6/23/2021 23:58:00</t>
  </si>
  <si>
    <t>6/24/2021 23:58:00</t>
  </si>
  <si>
    <t>6/25/2021 23:58:00</t>
  </si>
  <si>
    <t>6/26/2021 23:58:00</t>
  </si>
  <si>
    <t>6/27/2021 23:58:00</t>
  </si>
  <si>
    <t>6/28/2021 23:58:00</t>
  </si>
  <si>
    <t>6/29/2021 23:58:00</t>
  </si>
  <si>
    <t>6/30/2021 23:58:00</t>
  </si>
  <si>
    <t>7/13/2021 23:58:00</t>
  </si>
  <si>
    <t>7/14/2021 23:58:00</t>
  </si>
  <si>
    <t>7/15/2021 23:58:00</t>
  </si>
  <si>
    <t>7/16/2021 23:58:00</t>
  </si>
  <si>
    <t>7/17/2021 23:58:00</t>
  </si>
  <si>
    <t>7/18/2021 23:58:00</t>
  </si>
  <si>
    <t>7/19/2021 23:58:00</t>
  </si>
  <si>
    <t>7/20/2021 23:58:00</t>
  </si>
  <si>
    <t>7/21/2021 23:58:00</t>
  </si>
  <si>
    <t>7/22/2021 23:58:00</t>
  </si>
  <si>
    <t>7/23/2021 23:58:00</t>
  </si>
  <si>
    <t>7/24/2021 23:58:00</t>
  </si>
  <si>
    <t>7/25/2021 23:58:00</t>
  </si>
  <si>
    <t>7/26/2021 23:58:00</t>
  </si>
  <si>
    <t>7/27/2021 23:58:00</t>
  </si>
  <si>
    <t>7/28/2021 23:58:00</t>
  </si>
  <si>
    <t>7/29/2021 23:58:00</t>
  </si>
  <si>
    <t>7/30/2021 23:58:00</t>
  </si>
  <si>
    <t>7/31/2021 23:58:00</t>
  </si>
  <si>
    <t>8/13/2021 23:58:00</t>
  </si>
  <si>
    <t>8/14/2021 23:58:00</t>
  </si>
  <si>
    <t>8/15/2021 23:58:00</t>
  </si>
  <si>
    <t>8/16/2021 23:58:00</t>
  </si>
  <si>
    <t>8/17/2021 23:58:00</t>
  </si>
  <si>
    <t>8/18/2021 23:58:00</t>
  </si>
  <si>
    <t>8/19/2021 23:58:00</t>
  </si>
  <si>
    <t>8/20/2021 23:58:00</t>
  </si>
  <si>
    <t>8/21/2021 23:58:00</t>
  </si>
  <si>
    <t>8/22/2021 23:58:00</t>
  </si>
  <si>
    <t>8/23/2021 23:58:00</t>
  </si>
  <si>
    <t>8/24/2021 23:58:00</t>
  </si>
  <si>
    <t>8/25/2021 23:58:00</t>
  </si>
  <si>
    <t>8/26/2021 23:58:00</t>
  </si>
  <si>
    <t>8/27/2021 23:58:00</t>
  </si>
  <si>
    <t>8/28/2021 23:58:00</t>
  </si>
  <si>
    <t>8/29/2021 23:58:00</t>
  </si>
  <si>
    <t>8/30/2021 23:58:00</t>
  </si>
  <si>
    <t>8/31/2021 23:58:00</t>
  </si>
  <si>
    <t>9/13/2021 23:58:00</t>
  </si>
  <si>
    <t>9/14/2021 23:58:00</t>
  </si>
  <si>
    <t>9/15/2021 23:58:00</t>
  </si>
  <si>
    <t>9/16/2021 23:58:00</t>
  </si>
  <si>
    <t>9/17/2021 23:58:00</t>
  </si>
  <si>
    <t>9/18/2021 23:58:00</t>
  </si>
  <si>
    <t>9/19/2021 23:58:00</t>
  </si>
  <si>
    <t>9/20/2021 23:58:00</t>
  </si>
  <si>
    <t>9/21/2021 23:58:00</t>
  </si>
  <si>
    <t>9/22/2021 23:58:00</t>
  </si>
  <si>
    <t>9/23/2021 23:58:00</t>
  </si>
  <si>
    <t>9/24/2021 23:58:00</t>
  </si>
  <si>
    <t>9/25/2021 23:58:00</t>
  </si>
  <si>
    <t>9/26/2021 23:58:00</t>
  </si>
  <si>
    <t>9/27/2021 23:58:00</t>
  </si>
  <si>
    <t>9/28/2021 23:58:00</t>
  </si>
  <si>
    <t>9/29/2021 23:58:00</t>
  </si>
  <si>
    <t>9/30/2021 23:58:00</t>
  </si>
  <si>
    <t>10/13/2021 23:58:00</t>
  </si>
  <si>
    <t>10/14/2021 23:58:00</t>
  </si>
  <si>
    <t>10/15/2021 23:58:00</t>
  </si>
  <si>
    <t>10/16/2021 23:58:00</t>
  </si>
  <si>
    <t>10/17/2021 23:58:00</t>
  </si>
  <si>
    <t>10/18/2021 23:58:00</t>
  </si>
  <si>
    <t>10/19/2021 23:58:00</t>
  </si>
  <si>
    <t>10/20/2021 23:58:00</t>
  </si>
  <si>
    <t>10/21/2021 23:58:00</t>
  </si>
  <si>
    <t>10/22/2021 23:58:00</t>
  </si>
  <si>
    <t>10/23/2021 23:58:00</t>
  </si>
  <si>
    <t>10/24/2021 23:58:00</t>
  </si>
  <si>
    <t>10/25/2021 23:58:00</t>
  </si>
  <si>
    <t>10/26/2021 23:58:00</t>
  </si>
  <si>
    <t>10/27/2021 23:58:00</t>
  </si>
  <si>
    <t>10/28/2021 23:58:00</t>
  </si>
  <si>
    <t>10/29/2021 23:58:00</t>
  </si>
  <si>
    <t>10/30/2021 23:58:00</t>
  </si>
  <si>
    <t>10/31/2021 23:58:00</t>
  </si>
  <si>
    <t>11/13/2021 23:58:00</t>
  </si>
  <si>
    <t>11/14/2021 23:58:00</t>
  </si>
  <si>
    <t>11/15/2021 23:58:00</t>
  </si>
  <si>
    <t>11/16/2021 23:58:00</t>
  </si>
  <si>
    <t>11/17/2021 23:58:00</t>
  </si>
  <si>
    <t>11/18/2021 23:58:00</t>
  </si>
  <si>
    <t>11/19/2021 23:58:00</t>
  </si>
  <si>
    <t>11/20/2021 23:58:00</t>
  </si>
  <si>
    <t>11/21/2021 23:58:00</t>
  </si>
  <si>
    <t>11/22/2021 23:58:00</t>
  </si>
  <si>
    <t>11/23/2021 23:58:00</t>
  </si>
  <si>
    <t>11/24/2021 23:58:00</t>
  </si>
  <si>
    <t>11/25/2021 23:58:00</t>
  </si>
  <si>
    <t>11/26/2021 23:58:00</t>
  </si>
  <si>
    <t>11/27/2021 23:58:00</t>
  </si>
  <si>
    <t>11/28/2021 23:58:00</t>
  </si>
  <si>
    <t>11/29/2021 23:58:00</t>
  </si>
  <si>
    <t>11/30/2021 23:58:00</t>
  </si>
  <si>
    <t>12/13/2021 23:58:00</t>
  </si>
  <si>
    <t>12/14/2021 23:58:00</t>
  </si>
  <si>
    <t>12/15/2021 23:58:00</t>
  </si>
  <si>
    <t>12/16/2021 23:58:00</t>
  </si>
  <si>
    <t>12/17/2021 23:58:00</t>
  </si>
  <si>
    <t>12/18/2021 23:58:00</t>
  </si>
  <si>
    <t>12/19/2021 23:58:00</t>
  </si>
  <si>
    <t>12/20/2021 23:58:00</t>
  </si>
  <si>
    <t>12/21/2021 23:58:00</t>
  </si>
  <si>
    <t>12/22/2021 23:58:00</t>
  </si>
  <si>
    <t>12/23/2021 23:58:00</t>
  </si>
  <si>
    <t>12/24/2021 23:58:00</t>
  </si>
  <si>
    <t>12/25/2021 23:58:00</t>
  </si>
  <si>
    <t>12/26/2021 23:58:00</t>
  </si>
  <si>
    <t>12/27/2021 23:58:00</t>
  </si>
  <si>
    <t>12/28/2021 23:58:00</t>
  </si>
  <si>
    <t>12/29/2021 23:58:00</t>
  </si>
  <si>
    <t>12/30/2021 23:58:00</t>
  </si>
  <si>
    <t>12/31/2021 23:58:00</t>
  </si>
  <si>
    <t>1/13/2022 23:58:00</t>
  </si>
  <si>
    <t>1/14/2022 23:58:00</t>
  </si>
  <si>
    <t>1/15/2022 23:58:00</t>
  </si>
  <si>
    <t>1/16/2022 23:58:00</t>
  </si>
  <si>
    <t>1/17/2022 23:58:00</t>
  </si>
  <si>
    <t>1/18/2022 23:58:00</t>
  </si>
  <si>
    <t>1/19/2022 23:58:00</t>
  </si>
  <si>
    <t>1/20/2022 23:58:00</t>
  </si>
  <si>
    <t>1/21/2022 23:58:00</t>
  </si>
  <si>
    <t>1/22/2022 23:58:00</t>
  </si>
  <si>
    <t>1/23/2022 23:58:00</t>
  </si>
  <si>
    <t>1/24/2022 23:58:00</t>
  </si>
  <si>
    <t>1/25/2022 23:58:00</t>
  </si>
  <si>
    <t>1/26/2022 23:58:00</t>
  </si>
  <si>
    <t>1/27/2022 23:58:00</t>
  </si>
  <si>
    <t>1/28/2022 23:58:00</t>
  </si>
  <si>
    <t>1/29/2022 23:58:00</t>
  </si>
  <si>
    <t>1/30/2022 23:58:00</t>
  </si>
  <si>
    <t>1/31/2022 23:58:00</t>
  </si>
  <si>
    <t>2/13/2022 23:58:00</t>
  </si>
  <si>
    <t>2/14/2022 23:58:00</t>
  </si>
  <si>
    <t>2/15/2022 23:58:00</t>
  </si>
  <si>
    <t>2/16/2022 23:58:00</t>
  </si>
  <si>
    <t>2/17/2022 23:58:00</t>
  </si>
  <si>
    <t>2/18/2022 23:58:00</t>
  </si>
  <si>
    <t>2/19/2022 23:58:00</t>
  </si>
  <si>
    <t>2/20/2022 23:58:00</t>
  </si>
  <si>
    <t>2/21/2022 23:58:00</t>
  </si>
  <si>
    <t>2/22/2022 23:58:00</t>
  </si>
  <si>
    <t>2/23/2022 23:58:00</t>
  </si>
  <si>
    <t>2/24/2022 23:58:00</t>
  </si>
  <si>
    <t>2/25/2022 23:58:00</t>
  </si>
  <si>
    <t>2/26/2022 23:58:00</t>
  </si>
  <si>
    <t>2/27/2022 23:58:00</t>
  </si>
  <si>
    <t>2/28/2022 23:58:00</t>
  </si>
  <si>
    <t>3/13/2022 23:58:00</t>
  </si>
  <si>
    <t>3/14/2022 23:58:00</t>
  </si>
  <si>
    <t>3/15/2022 23:58:00</t>
  </si>
  <si>
    <t>3/16/2022 23:58:00</t>
  </si>
  <si>
    <t>3/17/2022 23:58:00</t>
  </si>
  <si>
    <t>3/18/2022 23:58:00</t>
  </si>
  <si>
    <t>3/19/2022 23:58:00</t>
  </si>
  <si>
    <t>3/20/2022 23:58:00</t>
  </si>
  <si>
    <t>3/21/2022 23:58:00</t>
  </si>
  <si>
    <t>3/22/2022 23:58:00</t>
  </si>
  <si>
    <t>3/23/2022 23:58:00</t>
  </si>
  <si>
    <t>3/24/2022 23:58:00</t>
  </si>
  <si>
    <t>3/25/2022 23:58:00</t>
  </si>
  <si>
    <t>3/26/2022 23:58:00</t>
  </si>
  <si>
    <t>3/27/2022 23:58:00</t>
  </si>
  <si>
    <t>3/28/2022 23:58:00</t>
  </si>
  <si>
    <t>3/29/2022 23:58:00</t>
  </si>
  <si>
    <t>3/30/2022 23:58:00</t>
  </si>
  <si>
    <t>3/31/2022 23:58:00</t>
  </si>
  <si>
    <t>4/13/2022 23:58:00</t>
  </si>
  <si>
    <t>4/14/2022 23:58:00</t>
  </si>
  <si>
    <t>4/15/2022 23:58:00</t>
  </si>
  <si>
    <t>4/16/2022 23:58:00</t>
  </si>
  <si>
    <t>4/17/2022 23:58:00</t>
  </si>
  <si>
    <t>4/18/2022 23:58:00</t>
  </si>
  <si>
    <t>4/19/2022 23:58:00</t>
  </si>
  <si>
    <t>4/20/2022 23:58:00</t>
  </si>
  <si>
    <t>4/21/2022 23:58:00</t>
  </si>
  <si>
    <t>4/22/2022 23:58:00</t>
  </si>
  <si>
    <t>4/23/2022 23:58:00</t>
  </si>
  <si>
    <t>4/24/2022 23:58:00</t>
  </si>
  <si>
    <t>4/25/2022 23:58:00</t>
  </si>
  <si>
    <t>4/26/2022 23:58:00</t>
  </si>
  <si>
    <t>4/27/2022 23:58:00</t>
  </si>
  <si>
    <t>4/28/2022 23:58:00</t>
  </si>
  <si>
    <t>4/29/2022 23:58:00</t>
  </si>
  <si>
    <t>4/30/2022 23:58:00</t>
  </si>
  <si>
    <t>5/13/2022 23:58:00</t>
  </si>
  <si>
    <t>5/14/2022 23:58:00</t>
  </si>
  <si>
    <t>5/15/2022 23:58:00</t>
  </si>
  <si>
    <t>5/16/2022 23:58:00</t>
  </si>
  <si>
    <t>5/17/2022 23:58:00</t>
  </si>
  <si>
    <t>5/18/2022 23:58:00</t>
  </si>
  <si>
    <t>5/19/2022 23:58:00</t>
  </si>
  <si>
    <t>5/20/2022 23:58:00</t>
  </si>
  <si>
    <t>5/21/2022 23:58:00</t>
  </si>
  <si>
    <t>5/22/2022 23:58:00</t>
  </si>
  <si>
    <t>5/23/2022 23:58:00</t>
  </si>
  <si>
    <t>5/24/2022 23:58:00</t>
  </si>
  <si>
    <t>5/25/2022 23:58:00</t>
  </si>
  <si>
    <t>5/26/2022 23:58:00</t>
  </si>
  <si>
    <t>5/27/2022 23:58:00</t>
  </si>
  <si>
    <t>5/28/2022 23:58:00</t>
  </si>
  <si>
    <t>5/29/2022 23:58:00</t>
  </si>
  <si>
    <t>5/30/2022 23:58:00</t>
  </si>
  <si>
    <t>5/31/2022 23:58:00</t>
  </si>
  <si>
    <t>6/13/2022 23:58:00</t>
  </si>
  <si>
    <t>6/14/2022 23:58:00</t>
  </si>
  <si>
    <t>6/15/2022 23:58:00</t>
  </si>
  <si>
    <t>6/16/2022 23:58:00</t>
  </si>
  <si>
    <t>6/17/2022 23:58:00</t>
  </si>
  <si>
    <t>6/18/2022 23:58:00</t>
  </si>
  <si>
    <t>6/19/2022 23:58:00</t>
  </si>
  <si>
    <t>6/20/2022 23:58:00</t>
  </si>
  <si>
    <t>6/21/2022 23:58:00</t>
  </si>
  <si>
    <t>6/22/2022 23:58:00</t>
  </si>
  <si>
    <t>6/23/2022 23:58:00</t>
  </si>
  <si>
    <t>6/24/2022 23:58:00</t>
  </si>
  <si>
    <t>6/25/2022 23:58:00</t>
  </si>
  <si>
    <t>6/26/2022 23:58:00</t>
  </si>
  <si>
    <t>6/27/2022 23:58:00</t>
  </si>
  <si>
    <t>6/28/2022 23:58:00</t>
  </si>
  <si>
    <t>6/29/2022 23:58:00</t>
  </si>
  <si>
    <t>6/30/2022 23:58:00</t>
  </si>
  <si>
    <t>7/13/2022 23:58:00</t>
  </si>
  <si>
    <t>7/14/2022 23:58:00</t>
  </si>
  <si>
    <t>7/15/2022 23:58:00</t>
  </si>
  <si>
    <t>7/16/2022 23:58:00</t>
  </si>
  <si>
    <t>7/17/2022 23:58:00</t>
  </si>
  <si>
    <t>7/18/2022 23:58:00</t>
  </si>
  <si>
    <t>7/19/2022 23:58:00</t>
  </si>
  <si>
    <t>7/20/2022 23:58:00</t>
  </si>
  <si>
    <t>7/21/2022 23:58:00</t>
  </si>
  <si>
    <t>7/22/2022 23:58:00</t>
  </si>
  <si>
    <t>7/23/2022 23:58:00</t>
  </si>
  <si>
    <t>7/24/2022 23:58:00</t>
  </si>
  <si>
    <t>7/25/2022 23:58:00</t>
  </si>
  <si>
    <t>7/26/2022 23:58:00</t>
  </si>
  <si>
    <t>7/27/2022 23:58:00</t>
  </si>
  <si>
    <t>7/28/2022 23:58:00</t>
  </si>
  <si>
    <t>7/29/2022 23:58:00</t>
  </si>
  <si>
    <t>7/30/2022 23:58:00</t>
  </si>
  <si>
    <t>7/31/2022 23:58:00</t>
  </si>
  <si>
    <t>8/13/2022 23:58:00</t>
  </si>
  <si>
    <t>8/14/2022 23:58:00</t>
  </si>
  <si>
    <t>8/15/2022 23:58:00</t>
  </si>
  <si>
    <t>8/16/2022 23:58:00</t>
  </si>
  <si>
    <t>8/17/2022 23:58:00</t>
  </si>
  <si>
    <t>8/18/2022 23:58:00</t>
  </si>
  <si>
    <t>8/19/2022 23:58:00</t>
  </si>
  <si>
    <t>8/20/2022 23:58:00</t>
  </si>
  <si>
    <t>8/21/2022 23:58:00</t>
  </si>
  <si>
    <t>8/22/2022 23:58:00</t>
  </si>
  <si>
    <t>8/23/2022 23:58:00</t>
  </si>
  <si>
    <t>8/24/2022 23:58:00</t>
  </si>
  <si>
    <t>8/25/2022 23:58:00</t>
  </si>
  <si>
    <t>8/26/2022 23:58:00</t>
  </si>
  <si>
    <t>8/27/2022 23:58:00</t>
  </si>
  <si>
    <t>8/28/2022 23:58:00</t>
  </si>
  <si>
    <t>8/29/2022 23:58:00</t>
  </si>
  <si>
    <t>8/30/2022 23:58:00</t>
  </si>
  <si>
    <t>8/31/2022 23:58:00</t>
  </si>
  <si>
    <t>9/13/2022 23:58:00</t>
  </si>
  <si>
    <t>9/14/2022 23:58:00</t>
  </si>
  <si>
    <t>9/15/2022 23:58:00</t>
  </si>
  <si>
    <t>9/16/2022 23:58:00</t>
  </si>
  <si>
    <t>9/17/2022 23:58:00</t>
  </si>
  <si>
    <t>9/18/2022 23:58:00</t>
  </si>
  <si>
    <t>9/19/2022 23:58:00</t>
  </si>
  <si>
    <t>9/20/2022 23:58:00</t>
  </si>
  <si>
    <t>9/21/2022 23:58:00</t>
  </si>
  <si>
    <t>9/22/2022 23:58:00</t>
  </si>
  <si>
    <t>9/23/2022 23:58:00</t>
  </si>
  <si>
    <t>9/24/2022 23:58:00</t>
  </si>
  <si>
    <t>9/25/2022 23:58:00</t>
  </si>
  <si>
    <t>9/26/2022 23:58:00</t>
  </si>
  <si>
    <t>9/27/2022 23:58:00</t>
  </si>
  <si>
    <t>9/28/2022 23:58:00</t>
  </si>
  <si>
    <t>9/29/2022 23:58:00</t>
  </si>
  <si>
    <t>9/30/2022 23:58:00</t>
  </si>
  <si>
    <t>10/13/2022 23:58:00</t>
  </si>
  <si>
    <t>10/14/2022 23:58:00</t>
  </si>
  <si>
    <t>10/15/2022 23:58:00</t>
  </si>
  <si>
    <t>10/16/2022 23:58:00</t>
  </si>
  <si>
    <t>10/17/2022 23:58:00</t>
  </si>
  <si>
    <t>10/18/2022 23:58:00</t>
  </si>
  <si>
    <t>10/19/2022 23:58:00</t>
  </si>
  <si>
    <t>10/20/2022 23:58:00</t>
  </si>
  <si>
    <t>10/21/2022 23:58:00</t>
  </si>
  <si>
    <t>10/22/2022 23:58:00</t>
  </si>
  <si>
    <t>10/23/2022 23:58:00</t>
  </si>
  <si>
    <t>10/24/2022 23:58:00</t>
  </si>
  <si>
    <t>10/25/2022 23:58:00</t>
  </si>
  <si>
    <t>10/26/2022 23:58:00</t>
  </si>
  <si>
    <t>10/27/2022 23:58:00</t>
  </si>
  <si>
    <t>10/28/2022 23:58:00</t>
  </si>
  <si>
    <t>10/29/2022 23:58:00</t>
  </si>
  <si>
    <t>10/30/2022 23:58:00</t>
  </si>
  <si>
    <t>10/31/2022 23:58:00</t>
  </si>
  <si>
    <t>11/13/2022 23:58:00</t>
  </si>
  <si>
    <t>11/14/2022 23:58:00</t>
  </si>
  <si>
    <t>11/15/2022 23:58:00</t>
  </si>
  <si>
    <t>11/16/2022 23:58:00</t>
  </si>
  <si>
    <t>11/17/2022 23:58:00</t>
  </si>
  <si>
    <t>11/18/2022 23:58:00</t>
  </si>
  <si>
    <t>11/19/2022 23:58:00</t>
  </si>
  <si>
    <t>11/20/2022 23:58:00</t>
  </si>
  <si>
    <t>11/21/2022 23:58:00</t>
  </si>
  <si>
    <t>11/22/2022 23:58:00</t>
  </si>
  <si>
    <t>11/23/2022 23:58:00</t>
  </si>
  <si>
    <t>11/24/2022 23:58:00</t>
  </si>
  <si>
    <t>11/25/2022 23:58:00</t>
  </si>
  <si>
    <t>11/26/2022 23:58:00</t>
  </si>
  <si>
    <t>11/27/2022 23:58:00</t>
  </si>
  <si>
    <t>11/28/2022 23:58:00</t>
  </si>
  <si>
    <t>11/29/2022 23:58:00</t>
  </si>
  <si>
    <t>11/30/2022 23:58:00</t>
  </si>
  <si>
    <t>12/13/2022 23:58:00</t>
  </si>
  <si>
    <t>12/14/2022 23:58:00</t>
  </si>
  <si>
    <t>12/15/2022 23:58:00</t>
  </si>
  <si>
    <t>12/16/2022 23:58:00</t>
  </si>
  <si>
    <t>12/17/2022 23:58:00</t>
  </si>
  <si>
    <t>12/18/2022 23:58:00</t>
  </si>
  <si>
    <t>12/19/2022 23:58:00</t>
  </si>
  <si>
    <t>12/20/2022 23:58:00</t>
  </si>
  <si>
    <t>12/21/2022 23:58:00</t>
  </si>
  <si>
    <t>12/22/2022 23:58:00</t>
  </si>
  <si>
    <t>12/23/2022 23:58:00</t>
  </si>
  <si>
    <t>12/24/2022 23:58:00</t>
  </si>
  <si>
    <t>12/25/2022 23:58:00</t>
  </si>
  <si>
    <t>12/26/2022 23:58:00</t>
  </si>
  <si>
    <t>12/27/2022 23:58:00</t>
  </si>
  <si>
    <t>12/28/2022 23:58:00</t>
  </si>
  <si>
    <t>12/29/2022 23:58:00</t>
  </si>
  <si>
    <t>12/30/2022 23:58:00</t>
  </si>
  <si>
    <t>12/31/2022 23:58:00</t>
  </si>
  <si>
    <t>1/13/2023 23:58:00</t>
  </si>
  <si>
    <t>1/14/2023 23:58:00</t>
  </si>
  <si>
    <t>1/15/2023 23:58:00</t>
  </si>
  <si>
    <t>1/16/2023 23:58:00</t>
  </si>
  <si>
    <t>USD to VND</t>
  </si>
  <si>
    <t>12/16/2017 23:58:00</t>
  </si>
  <si>
    <t>12/17/2017 23:58:00</t>
  </si>
  <si>
    <t>12/23/2017 23:58:00</t>
  </si>
  <si>
    <t>12/24/2017 23:58:00</t>
  </si>
  <si>
    <t>12/31/2017 23:58:00</t>
  </si>
  <si>
    <t>1/14/2018 23:58:00</t>
  </si>
  <si>
    <t>1/21/2018 23:58:00</t>
  </si>
  <si>
    <t>1/27/2018 23:58:00</t>
  </si>
  <si>
    <t>1/28/2018 23:58:00</t>
  </si>
  <si>
    <t>2/17/2018 23:58:00</t>
  </si>
  <si>
    <t>2/18/2018 23:58:00</t>
  </si>
  <si>
    <t>3/17/2018 23:58:00</t>
  </si>
  <si>
    <t>3/18/2018 23:58:00</t>
  </si>
  <si>
    <t>3/25/2018 23:58:00</t>
  </si>
  <si>
    <t>3/31/2018 23:58:00</t>
  </si>
  <si>
    <t>4/14/2018 23:58:00</t>
  </si>
  <si>
    <t>4/22/2018 23:58:00</t>
  </si>
  <si>
    <t>4/28/2018 23:58:00</t>
  </si>
  <si>
    <t>4/29/2018 23:58:00</t>
  </si>
  <si>
    <t>5/20/2018 23:58:00</t>
  </si>
  <si>
    <t>5/26/2018 23:58:00</t>
  </si>
  <si>
    <t>5/27/2018 23:58:00</t>
  </si>
  <si>
    <t>6/16/2018 23:58:00</t>
  </si>
  <si>
    <t>6/17/2018 23:58:00</t>
  </si>
  <si>
    <t>6/23/2018 23:58:00</t>
  </si>
  <si>
    <t>6/24/2018 23:58:00</t>
  </si>
  <si>
    <t>6/30/2018 23:58:00</t>
  </si>
  <si>
    <t>7/14/2018 23:58:00</t>
  </si>
  <si>
    <t>7/15/2018 23:58:00</t>
  </si>
  <si>
    <t>7/28/2018 23:58:00</t>
  </si>
  <si>
    <t>7/29/2018 23:58:00</t>
  </si>
  <si>
    <t>8/18/2018 23:58:00</t>
  </si>
  <si>
    <t>8/19/2018 23:58:00</t>
  </si>
  <si>
    <t>8/25/2018 23:58:00</t>
  </si>
  <si>
    <t>8/26/2018 23:58:00</t>
  </si>
  <si>
    <t>9/15/2018 23:58:00</t>
  </si>
  <si>
    <t>9/16/2018 23:58:00</t>
  </si>
  <si>
    <t>9/23/2018 23:58:00</t>
  </si>
  <si>
    <t>9/29/2018 23:58:00</t>
  </si>
  <si>
    <t>9/30/2018 23:58:00</t>
  </si>
  <si>
    <t>10/13/2018 23:58:00</t>
  </si>
  <si>
    <t>10/14/2018 23:58:00</t>
  </si>
  <si>
    <t>10/20/2018 23:58:00</t>
  </si>
  <si>
    <t>10/21/2018 23:58:00</t>
  </si>
  <si>
    <t>10/27/2018 23:58:00</t>
  </si>
  <si>
    <t>11/18/2018 23:58:00</t>
  </si>
  <si>
    <t>11/25/2018 23:58:00</t>
  </si>
  <si>
    <t>12/15/2018 23:58:00</t>
  </si>
  <si>
    <t>12/16/2018 23:58:00</t>
  </si>
  <si>
    <t>12/22/2018 23:58:00</t>
  </si>
  <si>
    <t>12/23/2018 23:58:00</t>
  </si>
  <si>
    <t>12/29/2018 23:58:00</t>
  </si>
  <si>
    <t>12/30/2018 23:58:00</t>
  </si>
  <si>
    <t>1/13/2019 23:58:00</t>
  </si>
  <si>
    <t>1/19/2019 23:58:00</t>
  </si>
  <si>
    <t>1/20/2019 23:58:00</t>
  </si>
  <si>
    <t>1/27/2019 23:58:00</t>
  </si>
  <si>
    <t>7/18/2020 23:58:00</t>
  </si>
  <si>
    <t>Date1</t>
  </si>
  <si>
    <t>BNB to USD</t>
  </si>
  <si>
    <t>Khớp</t>
  </si>
  <si>
    <t>USD</t>
  </si>
  <si>
    <t>số tiền cuối</t>
  </si>
  <si>
    <t>Chi phí</t>
  </si>
  <si>
    <t>Tổng BNB</t>
  </si>
  <si>
    <t>Sau khi rút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</si>
</sst>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₫&quot;_-;\-* #,##0.00\ &quot;₫&quot;_-;_-* &quot;-&quot;??\ &quot;₫&quot;_-;_-@_-"/>
    <numFmt numFmtId="164" formatCode="0.000000000"/>
    <numFmt numFmtId="165" formatCode="0.000"/>
    <numFmt numFmtId="166" formatCode="0.0"/>
    <numFmt numFmtId="167" formatCode="0.00000000000000000"/>
  </numFmts>
  <fonts count="5" x14ac:knownFonts="1">
    <font>
      <sz val="11"/>
      <color theme="1"/>
      <name val="Arial"/>
      <family val="2"/>
      <charset val="163"/>
      <scheme val="minor"/>
    </font>
    <font>
      <sz val="10"/>
      <color theme="1"/>
      <name val="Arial"/>
      <family val="2"/>
      <scheme val="minor"/>
    </font>
    <font>
      <sz val="11"/>
      <color rgb="FF000000"/>
      <name val="Inconsolata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wrapText="1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44" fontId="0" fillId="0" borderId="0" xfId="1" applyFont="1"/>
    <xf numFmtId="44" fontId="4" fillId="0" borderId="0" xfId="1" applyFont="1"/>
  </cellXfs>
  <cellStyles count="2">
    <cellStyle name="Bình thường" xfId="0" builtinId="0"/>
    <cellStyle name="Tiền tê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9B8E-83EF-45FB-804D-8D76E1E98B43}">
  <dimension ref="A1:J1850"/>
  <sheetViews>
    <sheetView tabSelected="1" topLeftCell="A1749" workbookViewId="0">
      <selection activeCell="I1757" sqref="I1757"/>
    </sheetView>
  </sheetViews>
  <sheetFormatPr defaultRowHeight="14" x14ac:dyDescent="0.3"/>
  <cols>
    <col min="1" max="1" width="10.4140625" style="5" bestFit="1" customWidth="1"/>
    <col min="2" max="2" width="14" customWidth="1"/>
    <col min="3" max="3" width="17.75" customWidth="1"/>
    <col min="4" max="4" width="12.9140625" customWidth="1"/>
    <col min="5" max="5" width="14.1640625" customWidth="1"/>
    <col min="6" max="6" width="13.4140625" customWidth="1"/>
    <col min="7" max="7" width="11.75" bestFit="1" customWidth="1"/>
    <col min="8" max="8" width="17.5" bestFit="1" customWidth="1"/>
    <col min="9" max="9" width="15.9140625" bestFit="1" customWidth="1"/>
    <col min="10" max="10" width="25.58203125" bestFit="1" customWidth="1"/>
  </cols>
  <sheetData>
    <row r="1" spans="1:10" ht="17" thickBot="1" x14ac:dyDescent="0.6">
      <c r="A1" s="3" t="s">
        <v>0</v>
      </c>
      <c r="B1" s="1" t="s">
        <v>1066</v>
      </c>
      <c r="C1" s="6" t="s">
        <v>1125</v>
      </c>
      <c r="D1" s="1" t="s">
        <v>1126</v>
      </c>
      <c r="E1" t="s">
        <v>1127</v>
      </c>
      <c r="F1">
        <v>50000</v>
      </c>
      <c r="G1" t="s">
        <v>1128</v>
      </c>
      <c r="H1" t="s">
        <v>1129</v>
      </c>
      <c r="I1" t="s">
        <v>1131</v>
      </c>
      <c r="J1" s="11"/>
    </row>
    <row r="2" spans="1:10" ht="26" thickBot="1" x14ac:dyDescent="0.35">
      <c r="A2" s="4" t="s">
        <v>1</v>
      </c>
      <c r="B2" s="2">
        <v>22473</v>
      </c>
      <c r="C2" s="4" t="s">
        <v>1</v>
      </c>
      <c r="D2" s="2">
        <v>0.25848605070000003</v>
      </c>
      <c r="E2" s="7">
        <f t="shared" ref="E2:E65" si="0">_xlfn.XLOOKUP(A2,$C$2:$C$1850,$D$2:$D$1850,"0",0)</f>
        <v>0.25848605070000003</v>
      </c>
      <c r="F2" s="8">
        <v>1E-3</v>
      </c>
      <c r="G2">
        <f>$F$1/B2</f>
        <v>2.2248920927335023</v>
      </c>
      <c r="H2">
        <f>G2-(G2*F2)</f>
        <v>2.2226672006407688</v>
      </c>
      <c r="I2">
        <f>H2*E2</f>
        <v>0.57452846671405688</v>
      </c>
      <c r="J2" s="11"/>
    </row>
    <row r="3" spans="1:10" ht="26" thickBot="1" x14ac:dyDescent="0.35">
      <c r="A3" s="4" t="s">
        <v>2</v>
      </c>
      <c r="B3" s="2">
        <v>22395</v>
      </c>
      <c r="C3" s="4" t="s">
        <v>1067</v>
      </c>
      <c r="D3" s="2">
        <v>0.21682040690000001</v>
      </c>
      <c r="E3" s="7">
        <f t="shared" si="0"/>
        <v>0.18440150559999999</v>
      </c>
      <c r="F3">
        <v>5.0000000000000001E-4</v>
      </c>
      <c r="G3">
        <f t="shared" ref="G3:G66" si="1">$F$1/B3</f>
        <v>2.2326412145568209</v>
      </c>
      <c r="H3">
        <f t="shared" ref="H3:H66" si="2">G3-(G3*F3)</f>
        <v>2.2315248939495422</v>
      </c>
      <c r="I3">
        <f t="shared" ref="I3:I66" si="3">H3*E3</f>
        <v>0.41149655022817588</v>
      </c>
      <c r="J3" s="11"/>
    </row>
    <row r="4" spans="1:10" ht="26" thickBot="1" x14ac:dyDescent="0.35">
      <c r="A4" s="4" t="s">
        <v>3</v>
      </c>
      <c r="B4" s="2">
        <v>22319</v>
      </c>
      <c r="C4" s="4" t="s">
        <v>1068</v>
      </c>
      <c r="D4" s="2">
        <v>0.18225989510000001</v>
      </c>
      <c r="E4" s="7">
        <f t="shared" si="0"/>
        <v>0.18407250980000001</v>
      </c>
      <c r="G4">
        <f>$F$1/B4</f>
        <v>2.240243738518751</v>
      </c>
      <c r="H4">
        <f t="shared" si="2"/>
        <v>2.240243738518751</v>
      </c>
      <c r="I4">
        <f t="shared" si="3"/>
        <v>0.41236728751288143</v>
      </c>
      <c r="J4" s="11"/>
    </row>
    <row r="5" spans="1:10" ht="26" thickBot="1" x14ac:dyDescent="0.35">
      <c r="A5" s="4" t="s">
        <v>4</v>
      </c>
      <c r="B5" s="2">
        <v>22306</v>
      </c>
      <c r="C5" s="4" t="s">
        <v>2</v>
      </c>
      <c r="D5" s="2">
        <v>0.18440150559999999</v>
      </c>
      <c r="E5" s="7">
        <f t="shared" si="0"/>
        <v>0.1986864689</v>
      </c>
      <c r="G5">
        <f t="shared" si="1"/>
        <v>2.2415493589168833</v>
      </c>
      <c r="H5">
        <f t="shared" si="2"/>
        <v>2.2415493589168833</v>
      </c>
      <c r="I5">
        <f t="shared" si="3"/>
        <v>0.44536552698825427</v>
      </c>
      <c r="J5" s="11"/>
    </row>
    <row r="6" spans="1:10" ht="26" thickBot="1" x14ac:dyDescent="0.35">
      <c r="A6" s="4" t="s">
        <v>5</v>
      </c>
      <c r="B6" s="2">
        <v>22370</v>
      </c>
      <c r="C6" s="4" t="s">
        <v>3</v>
      </c>
      <c r="D6" s="2">
        <v>0.18407250980000001</v>
      </c>
      <c r="E6" s="7">
        <f t="shared" si="0"/>
        <v>0.19420649500000001</v>
      </c>
      <c r="G6">
        <f t="shared" si="1"/>
        <v>2.2351363433169422</v>
      </c>
      <c r="H6">
        <f t="shared" si="2"/>
        <v>2.2351363433169422</v>
      </c>
      <c r="I6">
        <f t="shared" si="3"/>
        <v>0.43407799508270006</v>
      </c>
      <c r="J6" s="11"/>
    </row>
    <row r="7" spans="1:10" ht="26" thickBot="1" x14ac:dyDescent="0.35">
      <c r="A7" s="4" t="s">
        <v>6</v>
      </c>
      <c r="B7" s="2">
        <v>22355</v>
      </c>
      <c r="C7" s="4" t="s">
        <v>4</v>
      </c>
      <c r="D7" s="2">
        <v>0.1986864689</v>
      </c>
      <c r="E7" s="7">
        <f t="shared" si="0"/>
        <v>0.2085296988</v>
      </c>
      <c r="G7">
        <f t="shared" si="1"/>
        <v>2.2366360993066428</v>
      </c>
      <c r="H7">
        <f t="shared" si="2"/>
        <v>2.2366360993066428</v>
      </c>
      <c r="I7">
        <f t="shared" si="3"/>
        <v>0.4664050521136211</v>
      </c>
      <c r="J7" s="11"/>
    </row>
    <row r="8" spans="1:10" ht="26" thickBot="1" x14ac:dyDescent="0.35">
      <c r="A8" s="4" t="s">
        <v>7</v>
      </c>
      <c r="B8" s="2">
        <v>22335</v>
      </c>
      <c r="C8" s="4" t="s">
        <v>5</v>
      </c>
      <c r="D8" s="2">
        <v>0.19420649500000001</v>
      </c>
      <c r="E8" s="7">
        <f t="shared" si="0"/>
        <v>0.1590667952</v>
      </c>
      <c r="G8">
        <f t="shared" si="1"/>
        <v>2.238638907544213</v>
      </c>
      <c r="H8">
        <f t="shared" si="2"/>
        <v>2.238638907544213</v>
      </c>
      <c r="I8">
        <f t="shared" si="3"/>
        <v>0.35609311663308707</v>
      </c>
      <c r="J8" s="11"/>
    </row>
    <row r="9" spans="1:10" ht="26" thickBot="1" x14ac:dyDescent="0.35">
      <c r="A9" s="4" t="s">
        <v>8</v>
      </c>
      <c r="B9" s="2">
        <v>22363</v>
      </c>
      <c r="C9" s="4" t="s">
        <v>6</v>
      </c>
      <c r="D9" s="2">
        <v>0.2085296988</v>
      </c>
      <c r="E9" s="7">
        <f t="shared" si="0"/>
        <v>0.1064918009</v>
      </c>
      <c r="G9">
        <f t="shared" si="1"/>
        <v>2.2358359790725753</v>
      </c>
      <c r="H9">
        <f t="shared" si="2"/>
        <v>2.2358359790725753</v>
      </c>
      <c r="I9">
        <f t="shared" si="3"/>
        <v>0.23809819992845327</v>
      </c>
      <c r="J9" s="11"/>
    </row>
    <row r="10" spans="1:10" ht="26" thickBot="1" x14ac:dyDescent="0.35">
      <c r="A10" s="4" t="s">
        <v>9</v>
      </c>
      <c r="B10" s="2">
        <v>22366</v>
      </c>
      <c r="C10" s="4" t="s">
        <v>1069</v>
      </c>
      <c r="D10" s="2">
        <v>0.21478305619999999</v>
      </c>
      <c r="E10" s="7">
        <f t="shared" si="0"/>
        <v>0.1115899358</v>
      </c>
      <c r="G10">
        <f t="shared" si="1"/>
        <v>2.2355360815523562</v>
      </c>
      <c r="H10">
        <f t="shared" si="2"/>
        <v>2.2355360815523562</v>
      </c>
      <c r="I10">
        <f t="shared" si="3"/>
        <v>0.24946332781901098</v>
      </c>
      <c r="J10" s="11"/>
    </row>
    <row r="11" spans="1:10" ht="26" thickBot="1" x14ac:dyDescent="0.35">
      <c r="A11" s="4" t="s">
        <v>10</v>
      </c>
      <c r="B11" s="2">
        <v>22370</v>
      </c>
      <c r="C11" s="4" t="s">
        <v>1070</v>
      </c>
      <c r="D11" s="2">
        <v>0.18684836430000001</v>
      </c>
      <c r="E11" s="7">
        <f t="shared" si="0"/>
        <v>0.1159840353</v>
      </c>
      <c r="G11">
        <f t="shared" si="1"/>
        <v>2.2351363433169422</v>
      </c>
      <c r="H11">
        <f t="shared" si="2"/>
        <v>2.2351363433169422</v>
      </c>
      <c r="I11">
        <f t="shared" si="3"/>
        <v>0.25924013254358513</v>
      </c>
      <c r="J11" s="11"/>
    </row>
    <row r="12" spans="1:10" ht="26" thickBot="1" x14ac:dyDescent="0.35">
      <c r="A12" s="4" t="s">
        <v>11</v>
      </c>
      <c r="B12" s="2">
        <v>22343</v>
      </c>
      <c r="C12" s="4" t="s">
        <v>7</v>
      </c>
      <c r="D12" s="2">
        <v>0.1590667952</v>
      </c>
      <c r="E12" s="7">
        <f t="shared" si="0"/>
        <v>0.114999189</v>
      </c>
      <c r="G12">
        <f t="shared" si="1"/>
        <v>2.2378373539811127</v>
      </c>
      <c r="H12">
        <f t="shared" si="2"/>
        <v>2.2378373539811127</v>
      </c>
      <c r="I12">
        <f t="shared" si="3"/>
        <v>0.25734948082173387</v>
      </c>
      <c r="J12" s="11"/>
    </row>
    <row r="13" spans="1:10" ht="26" thickBot="1" x14ac:dyDescent="0.35">
      <c r="A13" s="4" t="s">
        <v>12</v>
      </c>
      <c r="B13" s="2">
        <v>22343</v>
      </c>
      <c r="C13" s="4" t="s">
        <v>8</v>
      </c>
      <c r="D13" s="2">
        <v>0.1064918009</v>
      </c>
      <c r="E13" s="7">
        <f t="shared" si="0"/>
        <v>0.12639933819999999</v>
      </c>
      <c r="G13">
        <f t="shared" si="1"/>
        <v>2.2378373539811127</v>
      </c>
      <c r="H13">
        <f t="shared" si="2"/>
        <v>2.2378373539811127</v>
      </c>
      <c r="I13">
        <f t="shared" si="3"/>
        <v>0.28286116054245175</v>
      </c>
      <c r="J13" s="11"/>
    </row>
    <row r="14" spans="1:10" ht="14.5" thickBot="1" x14ac:dyDescent="0.35">
      <c r="A14" s="4">
        <v>43101.998611111114</v>
      </c>
      <c r="B14" s="2">
        <v>22325</v>
      </c>
      <c r="C14" s="4" t="s">
        <v>9</v>
      </c>
      <c r="D14" s="2">
        <v>0.1115899358</v>
      </c>
      <c r="E14" s="7">
        <f t="shared" si="0"/>
        <v>0.1206807347</v>
      </c>
      <c r="G14">
        <f t="shared" si="1"/>
        <v>2.2396416573348263</v>
      </c>
      <c r="H14">
        <f t="shared" si="2"/>
        <v>2.2396416573348263</v>
      </c>
      <c r="I14">
        <f t="shared" si="3"/>
        <v>0.2702816006718925</v>
      </c>
      <c r="J14" s="11"/>
    </row>
    <row r="15" spans="1:10" ht="14.5" thickBot="1" x14ac:dyDescent="0.35">
      <c r="A15" s="4">
        <v>43132.998611111114</v>
      </c>
      <c r="B15" s="2">
        <v>22384</v>
      </c>
      <c r="C15" s="4" t="s">
        <v>10</v>
      </c>
      <c r="D15" s="2">
        <v>0.1159840353</v>
      </c>
      <c r="E15" s="7">
        <f t="shared" si="0"/>
        <v>0.1148578624</v>
      </c>
      <c r="G15">
        <f t="shared" si="1"/>
        <v>2.2337383845604002</v>
      </c>
      <c r="H15">
        <f t="shared" si="2"/>
        <v>2.2337383845604002</v>
      </c>
      <c r="I15">
        <f t="shared" si="3"/>
        <v>0.2565624160114367</v>
      </c>
      <c r="J15" s="11"/>
    </row>
    <row r="16" spans="1:10" ht="14.5" thickBot="1" x14ac:dyDescent="0.35">
      <c r="A16" s="4">
        <v>43160.998611111114</v>
      </c>
      <c r="B16" s="2">
        <v>22378</v>
      </c>
      <c r="C16" s="4" t="s">
        <v>11</v>
      </c>
      <c r="D16" s="2">
        <v>0.114999189</v>
      </c>
      <c r="E16" s="7">
        <f t="shared" si="0"/>
        <v>0.11124259089999999</v>
      </c>
      <c r="G16">
        <f t="shared" si="1"/>
        <v>2.2343372955581375</v>
      </c>
      <c r="H16">
        <f t="shared" si="2"/>
        <v>2.2343372955581375</v>
      </c>
      <c r="I16">
        <f t="shared" si="3"/>
        <v>0.24855346970238626</v>
      </c>
      <c r="J16" s="11"/>
    </row>
    <row r="17" spans="1:10" ht="14.5" thickBot="1" x14ac:dyDescent="0.35">
      <c r="A17" s="4">
        <v>43191.998611111114</v>
      </c>
      <c r="B17" s="2">
        <v>22365</v>
      </c>
      <c r="C17" s="4" t="s">
        <v>12</v>
      </c>
      <c r="D17" s="2">
        <v>0.12639933819999999</v>
      </c>
      <c r="E17" s="7">
        <f t="shared" si="0"/>
        <v>0.1067073201</v>
      </c>
      <c r="G17">
        <f t="shared" si="1"/>
        <v>2.2356360384529399</v>
      </c>
      <c r="H17">
        <f t="shared" si="2"/>
        <v>2.2356360384529399</v>
      </c>
      <c r="I17">
        <f t="shared" si="3"/>
        <v>0.23855873038229378</v>
      </c>
      <c r="J17" s="11"/>
    </row>
    <row r="18" spans="1:10" ht="14.5" thickBot="1" x14ac:dyDescent="0.35">
      <c r="A18" s="4">
        <v>43221.998611111114</v>
      </c>
      <c r="B18" s="2">
        <v>22419</v>
      </c>
      <c r="C18" s="4" t="s">
        <v>1071</v>
      </c>
      <c r="D18" s="2">
        <v>0.11694958330000001</v>
      </c>
      <c r="E18" s="7">
        <f t="shared" si="0"/>
        <v>6.5617913479999998E-2</v>
      </c>
      <c r="G18">
        <f t="shared" si="1"/>
        <v>2.2302511262768188</v>
      </c>
      <c r="H18">
        <f t="shared" si="2"/>
        <v>2.2302511262768188</v>
      </c>
      <c r="I18">
        <f t="shared" si="3"/>
        <v>0.14634442544270485</v>
      </c>
      <c r="J18" s="11"/>
    </row>
    <row r="19" spans="1:10" ht="14.5" thickBot="1" x14ac:dyDescent="0.35">
      <c r="A19" s="4">
        <v>43313.998611111114</v>
      </c>
      <c r="B19" s="2">
        <v>22410</v>
      </c>
      <c r="C19" s="4">
        <v>43101.998611111114</v>
      </c>
      <c r="D19" s="2">
        <v>0.1206807347</v>
      </c>
      <c r="E19" s="7">
        <f t="shared" si="0"/>
        <v>6.3777746849999997E-2</v>
      </c>
      <c r="G19">
        <f t="shared" si="1"/>
        <v>2.2311468094600624</v>
      </c>
      <c r="H19">
        <f t="shared" si="2"/>
        <v>2.2311468094600624</v>
      </c>
      <c r="I19">
        <f t="shared" si="3"/>
        <v>0.14229751639892904</v>
      </c>
      <c r="J19" s="11"/>
    </row>
    <row r="20" spans="1:10" ht="14.5" thickBot="1" x14ac:dyDescent="0.35">
      <c r="A20" s="4">
        <v>43344.998611111114</v>
      </c>
      <c r="B20" s="2">
        <v>22358</v>
      </c>
      <c r="C20" s="4">
        <v>43132.998611111114</v>
      </c>
      <c r="D20" s="2">
        <v>0.1148578624</v>
      </c>
      <c r="E20" s="7">
        <f t="shared" si="0"/>
        <v>6.3964453670000004E-2</v>
      </c>
      <c r="G20">
        <f t="shared" si="1"/>
        <v>2.2363359871187045</v>
      </c>
      <c r="H20">
        <f t="shared" si="2"/>
        <v>2.2363359871187045</v>
      </c>
      <c r="I20">
        <f t="shared" si="3"/>
        <v>0.14304600963860811</v>
      </c>
      <c r="J20" s="11"/>
    </row>
    <row r="21" spans="1:10" ht="14.5" thickBot="1" x14ac:dyDescent="0.35">
      <c r="A21" s="4">
        <v>43374.998611111114</v>
      </c>
      <c r="B21" s="2">
        <v>22482</v>
      </c>
      <c r="C21" s="4">
        <v>43160.998611111114</v>
      </c>
      <c r="D21" s="2">
        <v>0.11124259089999999</v>
      </c>
      <c r="E21" s="7">
        <f t="shared" si="0"/>
        <v>6.3472439640000003E-2</v>
      </c>
      <c r="G21">
        <f t="shared" si="1"/>
        <v>2.2240014233609111</v>
      </c>
      <c r="H21">
        <f t="shared" si="2"/>
        <v>2.2240014233609111</v>
      </c>
      <c r="I21">
        <f t="shared" si="3"/>
        <v>0.14116279610354951</v>
      </c>
      <c r="J21" s="11"/>
    </row>
    <row r="22" spans="1:10" ht="14.5" thickBot="1" x14ac:dyDescent="0.35">
      <c r="A22" s="4">
        <v>43405.998611111114</v>
      </c>
      <c r="B22" s="2">
        <v>22202</v>
      </c>
      <c r="C22" s="4">
        <v>43191.998611111114</v>
      </c>
      <c r="D22" s="2">
        <v>0.1067073201</v>
      </c>
      <c r="E22" s="7">
        <f t="shared" si="0"/>
        <v>6.840901295E-2</v>
      </c>
      <c r="G22">
        <f t="shared" si="1"/>
        <v>2.2520493649220792</v>
      </c>
      <c r="H22">
        <f t="shared" si="2"/>
        <v>2.2520493649220792</v>
      </c>
      <c r="I22">
        <f t="shared" si="3"/>
        <v>0.15406047416899379</v>
      </c>
      <c r="J22" s="11"/>
    </row>
    <row r="23" spans="1:10" ht="14.5" thickBot="1" x14ac:dyDescent="0.35">
      <c r="A23" s="4">
        <v>43435.998611111114</v>
      </c>
      <c r="B23" s="2">
        <v>22236</v>
      </c>
      <c r="C23" s="4">
        <v>43221.998611111114</v>
      </c>
      <c r="D23" s="2">
        <v>6.5617913479999998E-2</v>
      </c>
      <c r="E23" s="7">
        <f t="shared" si="0"/>
        <v>6.7037612580000003E-2</v>
      </c>
      <c r="G23">
        <f t="shared" si="1"/>
        <v>2.248605864364094</v>
      </c>
      <c r="H23">
        <f t="shared" si="2"/>
        <v>2.248605864364094</v>
      </c>
      <c r="I23">
        <f t="shared" si="3"/>
        <v>0.15074116878035618</v>
      </c>
      <c r="J23" s="11"/>
    </row>
    <row r="24" spans="1:10" ht="26" thickBot="1" x14ac:dyDescent="0.35">
      <c r="A24" s="4" t="s">
        <v>13</v>
      </c>
      <c r="B24" s="2">
        <v>22236</v>
      </c>
      <c r="C24" s="4">
        <v>43252.998611111114</v>
      </c>
      <c r="D24" s="2">
        <v>5.5799263549999999E-2</v>
      </c>
      <c r="E24" s="7">
        <f t="shared" si="0"/>
        <v>6.3905647060000001E-2</v>
      </c>
      <c r="G24">
        <f t="shared" si="1"/>
        <v>2.248605864364094</v>
      </c>
      <c r="H24">
        <f t="shared" si="2"/>
        <v>2.248605864364094</v>
      </c>
      <c r="I24">
        <f t="shared" si="3"/>
        <v>0.14369861274509801</v>
      </c>
      <c r="J24" s="11"/>
    </row>
    <row r="25" spans="1:10" ht="26" thickBot="1" x14ac:dyDescent="0.35">
      <c r="A25" s="4" t="s">
        <v>14</v>
      </c>
      <c r="B25" s="2">
        <v>22365</v>
      </c>
      <c r="C25" s="4">
        <v>43282.998611111114</v>
      </c>
      <c r="D25" s="2">
        <v>5.9110105699999999E-2</v>
      </c>
      <c r="E25" s="7">
        <f t="shared" si="0"/>
        <v>6.4257794490000006E-2</v>
      </c>
      <c r="G25">
        <f t="shared" si="1"/>
        <v>2.2356360384529399</v>
      </c>
      <c r="H25">
        <f t="shared" si="2"/>
        <v>2.2356360384529399</v>
      </c>
      <c r="I25">
        <f t="shared" si="3"/>
        <v>0.14365704111334676</v>
      </c>
      <c r="J25" s="11"/>
    </row>
    <row r="26" spans="1:10" ht="26" thickBot="1" x14ac:dyDescent="0.35">
      <c r="A26" s="4" t="s">
        <v>15</v>
      </c>
      <c r="B26" s="2">
        <v>22299</v>
      </c>
      <c r="C26" s="4">
        <v>43313.998611111114</v>
      </c>
      <c r="D26" s="2">
        <v>6.3777746849999997E-2</v>
      </c>
      <c r="E26" s="7">
        <f t="shared" si="0"/>
        <v>8.4400182990000003E-2</v>
      </c>
      <c r="G26">
        <f t="shared" si="1"/>
        <v>2.2422530158303062</v>
      </c>
      <c r="H26">
        <f t="shared" si="2"/>
        <v>2.2422530158303062</v>
      </c>
      <c r="I26">
        <f t="shared" si="3"/>
        <v>0.18924656484595723</v>
      </c>
      <c r="J26" s="11"/>
    </row>
    <row r="27" spans="1:10" ht="26" thickBot="1" x14ac:dyDescent="0.35">
      <c r="A27" s="4" t="s">
        <v>16</v>
      </c>
      <c r="B27" s="2">
        <v>22424</v>
      </c>
      <c r="C27" s="4">
        <v>43344.998611111114</v>
      </c>
      <c r="D27" s="2">
        <v>6.3964453670000004E-2</v>
      </c>
      <c r="E27" s="7">
        <f t="shared" si="0"/>
        <v>8.0450758730000002E-2</v>
      </c>
      <c r="G27">
        <f t="shared" si="1"/>
        <v>2.2297538351765964</v>
      </c>
      <c r="H27">
        <f t="shared" si="2"/>
        <v>2.2297538351765964</v>
      </c>
      <c r="I27">
        <f t="shared" si="3"/>
        <v>0.17938538782108454</v>
      </c>
      <c r="J27" s="11"/>
    </row>
    <row r="28" spans="1:10" ht="26" thickBot="1" x14ac:dyDescent="0.35">
      <c r="A28" s="4" t="s">
        <v>17</v>
      </c>
      <c r="B28" s="2">
        <v>22385</v>
      </c>
      <c r="C28" s="4">
        <v>43374.998611111114</v>
      </c>
      <c r="D28" s="2">
        <v>6.3472439640000003E-2</v>
      </c>
      <c r="E28" s="7">
        <f t="shared" si="0"/>
        <v>7.8881710009999995E-2</v>
      </c>
      <c r="G28">
        <f t="shared" si="1"/>
        <v>2.2336385972749611</v>
      </c>
      <c r="H28">
        <f t="shared" si="2"/>
        <v>2.2336385972749611</v>
      </c>
      <c r="I28">
        <f t="shared" si="3"/>
        <v>0.17619323209738663</v>
      </c>
      <c r="J28" s="11"/>
    </row>
    <row r="29" spans="1:10" ht="26" thickBot="1" x14ac:dyDescent="0.35">
      <c r="A29" s="4" t="s">
        <v>18</v>
      </c>
      <c r="B29" s="2">
        <v>22475</v>
      </c>
      <c r="C29" s="4">
        <v>43405.998611111114</v>
      </c>
      <c r="D29" s="2">
        <v>6.840901295E-2</v>
      </c>
      <c r="E29" s="7">
        <f t="shared" si="0"/>
        <v>7.9973468160000005E-2</v>
      </c>
      <c r="G29">
        <f t="shared" si="1"/>
        <v>2.2246941045606228</v>
      </c>
      <c r="H29">
        <f t="shared" si="2"/>
        <v>2.2246941045606228</v>
      </c>
      <c r="I29">
        <f t="shared" si="3"/>
        <v>0.1779165031368187</v>
      </c>
      <c r="J29" s="11"/>
    </row>
    <row r="30" spans="1:10" ht="26" thickBot="1" x14ac:dyDescent="0.35">
      <c r="A30" s="4" t="s">
        <v>19</v>
      </c>
      <c r="B30" s="2">
        <v>22475</v>
      </c>
      <c r="C30" s="4">
        <v>43435.998611111114</v>
      </c>
      <c r="D30" s="2">
        <v>6.7037612580000003E-2</v>
      </c>
      <c r="E30" s="7">
        <f t="shared" si="0"/>
        <v>7.321935316E-2</v>
      </c>
      <c r="G30">
        <f t="shared" si="1"/>
        <v>2.2246941045606228</v>
      </c>
      <c r="H30">
        <f t="shared" si="2"/>
        <v>2.2246941045606228</v>
      </c>
      <c r="I30">
        <f t="shared" si="3"/>
        <v>0.16289066331479421</v>
      </c>
      <c r="J30" s="11"/>
    </row>
    <row r="31" spans="1:10" ht="26" thickBot="1" x14ac:dyDescent="0.35">
      <c r="A31" s="4" t="s">
        <v>20</v>
      </c>
      <c r="B31" s="2">
        <v>22675</v>
      </c>
      <c r="C31" s="4" t="s">
        <v>13</v>
      </c>
      <c r="D31" s="2">
        <v>6.3905647060000001E-2</v>
      </c>
      <c r="E31" s="7">
        <f t="shared" si="0"/>
        <v>8.478400187E-2</v>
      </c>
      <c r="G31">
        <f t="shared" si="1"/>
        <v>2.2050716648291071</v>
      </c>
      <c r="H31">
        <f t="shared" si="2"/>
        <v>2.2050716648291071</v>
      </c>
      <c r="I31">
        <f t="shared" si="3"/>
        <v>0.18695480015435503</v>
      </c>
      <c r="J31" s="11"/>
    </row>
    <row r="32" spans="1:10" ht="26" thickBot="1" x14ac:dyDescent="0.35">
      <c r="A32" s="4" t="s">
        <v>21</v>
      </c>
      <c r="B32" s="2">
        <v>22675.5</v>
      </c>
      <c r="C32" s="4" t="s">
        <v>1072</v>
      </c>
      <c r="D32" s="2">
        <v>6.4731219790000002E-2</v>
      </c>
      <c r="E32" s="7">
        <f t="shared" si="0"/>
        <v>7.7791004359999999E-2</v>
      </c>
      <c r="G32">
        <f t="shared" si="1"/>
        <v>2.2050230424907942</v>
      </c>
      <c r="H32">
        <f t="shared" si="2"/>
        <v>2.2050230424907942</v>
      </c>
      <c r="I32">
        <f t="shared" si="3"/>
        <v>0.17153095711230185</v>
      </c>
      <c r="J32" s="11"/>
    </row>
    <row r="33" spans="1:10" ht="26" thickBot="1" x14ac:dyDescent="0.35">
      <c r="A33" s="4" t="s">
        <v>22</v>
      </c>
      <c r="B33" s="2">
        <v>22675.5</v>
      </c>
      <c r="C33" s="4" t="s">
        <v>14</v>
      </c>
      <c r="D33" s="2">
        <v>6.4257794490000006E-2</v>
      </c>
      <c r="E33" s="7">
        <f t="shared" si="0"/>
        <v>7.3539517410000005E-2</v>
      </c>
      <c r="G33">
        <f t="shared" si="1"/>
        <v>2.2050230424907942</v>
      </c>
      <c r="H33">
        <f t="shared" si="2"/>
        <v>2.2050230424907942</v>
      </c>
      <c r="I33">
        <f t="shared" si="3"/>
        <v>0.16215633042270294</v>
      </c>
      <c r="J33" s="11"/>
    </row>
    <row r="34" spans="1:10" ht="26" thickBot="1" x14ac:dyDescent="0.35">
      <c r="A34" s="4" t="s">
        <v>23</v>
      </c>
      <c r="B34" s="2">
        <v>22678.400000000001</v>
      </c>
      <c r="C34" s="4" t="s">
        <v>15</v>
      </c>
      <c r="D34" s="2">
        <v>8.4400182990000003E-2</v>
      </c>
      <c r="E34" s="7">
        <f t="shared" si="0"/>
        <v>7.52031004E-2</v>
      </c>
      <c r="G34">
        <f t="shared" si="1"/>
        <v>2.2047410752081276</v>
      </c>
      <c r="H34">
        <f t="shared" si="2"/>
        <v>2.2047410752081276</v>
      </c>
      <c r="I34">
        <f t="shared" si="3"/>
        <v>0.16580336443488078</v>
      </c>
      <c r="J34" s="11"/>
    </row>
    <row r="35" spans="1:10" ht="26" thickBot="1" x14ac:dyDescent="0.35">
      <c r="A35" s="4" t="s">
        <v>24</v>
      </c>
      <c r="B35" s="2">
        <v>22676</v>
      </c>
      <c r="C35" s="4" t="s">
        <v>16</v>
      </c>
      <c r="D35" s="2">
        <v>8.0450758730000002E-2</v>
      </c>
      <c r="E35" s="7">
        <f t="shared" si="0"/>
        <v>7.7102217139999998E-2</v>
      </c>
      <c r="G35">
        <f t="shared" si="1"/>
        <v>2.2049744222967012</v>
      </c>
      <c r="H35">
        <f t="shared" si="2"/>
        <v>2.2049744222967012</v>
      </c>
      <c r="I35">
        <f t="shared" si="3"/>
        <v>0.17000841669606631</v>
      </c>
      <c r="J35" s="11"/>
    </row>
    <row r="36" spans="1:10" ht="26" thickBot="1" x14ac:dyDescent="0.35">
      <c r="A36" s="4" t="s">
        <v>25</v>
      </c>
      <c r="B36" s="2">
        <v>22666</v>
      </c>
      <c r="C36" s="4" t="s">
        <v>17</v>
      </c>
      <c r="D36" s="2">
        <v>7.8881710009999995E-2</v>
      </c>
      <c r="E36" s="7">
        <f t="shared" si="0"/>
        <v>7.7421074709999996E-2</v>
      </c>
      <c r="G36">
        <f t="shared" si="1"/>
        <v>2.2059472337421688</v>
      </c>
      <c r="H36">
        <f t="shared" si="2"/>
        <v>2.2059472337421688</v>
      </c>
      <c r="I36">
        <f t="shared" si="3"/>
        <v>0.17078680558987028</v>
      </c>
      <c r="J36" s="11"/>
    </row>
    <row r="37" spans="1:10" ht="26" thickBot="1" x14ac:dyDescent="0.35">
      <c r="A37" s="4" t="s">
        <v>26</v>
      </c>
      <c r="B37" s="2">
        <v>22676.1</v>
      </c>
      <c r="C37" s="4" t="s">
        <v>18</v>
      </c>
      <c r="D37" s="2">
        <v>7.9973468160000005E-2</v>
      </c>
      <c r="E37" s="7">
        <f t="shared" si="0"/>
        <v>8.7942069329999997E-2</v>
      </c>
      <c r="G37">
        <f t="shared" si="1"/>
        <v>2.2049646985151767</v>
      </c>
      <c r="H37">
        <f t="shared" si="2"/>
        <v>2.2049646985151767</v>
      </c>
      <c r="I37">
        <f t="shared" si="3"/>
        <v>0.19390915838702422</v>
      </c>
      <c r="J37" s="11"/>
    </row>
    <row r="38" spans="1:10" ht="26" thickBot="1" x14ac:dyDescent="0.35">
      <c r="A38" s="4" t="s">
        <v>27</v>
      </c>
      <c r="B38" s="2">
        <v>22661.8</v>
      </c>
      <c r="C38" s="4" t="s">
        <v>19</v>
      </c>
      <c r="D38" s="2">
        <v>7.321935316E-2</v>
      </c>
      <c r="E38" s="7">
        <f t="shared" si="0"/>
        <v>9.1621120340000001E-2</v>
      </c>
      <c r="G38">
        <f t="shared" si="1"/>
        <v>2.2063560705680927</v>
      </c>
      <c r="H38">
        <f t="shared" si="2"/>
        <v>2.2063560705680927</v>
      </c>
      <c r="I38">
        <f t="shared" si="3"/>
        <v>0.20214881505440876</v>
      </c>
      <c r="J38" s="11"/>
    </row>
    <row r="39" spans="1:10" ht="14.5" thickBot="1" x14ac:dyDescent="0.35">
      <c r="A39" s="4">
        <v>43102.998611111114</v>
      </c>
      <c r="B39" s="2">
        <v>22674.799999999999</v>
      </c>
      <c r="C39" s="4" t="s">
        <v>1073</v>
      </c>
      <c r="D39" s="2">
        <v>7.5691614759999998E-2</v>
      </c>
      <c r="E39" s="7">
        <f t="shared" si="0"/>
        <v>0.105820637</v>
      </c>
      <c r="G39">
        <f t="shared" si="1"/>
        <v>2.2050911143648455</v>
      </c>
      <c r="H39">
        <f t="shared" si="2"/>
        <v>2.2050911143648455</v>
      </c>
      <c r="I39">
        <f t="shared" si="3"/>
        <v>0.23334414636512779</v>
      </c>
      <c r="J39" s="11"/>
    </row>
    <row r="40" spans="1:10" ht="14.5" thickBot="1" x14ac:dyDescent="0.35">
      <c r="A40" s="4">
        <v>43133.998611111114</v>
      </c>
      <c r="B40" s="2">
        <v>22675.8</v>
      </c>
      <c r="C40" s="4" t="s">
        <v>20</v>
      </c>
      <c r="D40" s="2">
        <v>8.478400187E-2</v>
      </c>
      <c r="E40" s="7">
        <f t="shared" si="0"/>
        <v>0.1073305321</v>
      </c>
      <c r="G40">
        <f t="shared" si="1"/>
        <v>2.2049938701170411</v>
      </c>
      <c r="H40">
        <f t="shared" si="2"/>
        <v>2.2049938701170411</v>
      </c>
      <c r="I40">
        <f t="shared" si="3"/>
        <v>0.2366631653569003</v>
      </c>
      <c r="J40" s="11"/>
    </row>
    <row r="41" spans="1:10" ht="14.5" thickBot="1" x14ac:dyDescent="0.35">
      <c r="A41" s="4">
        <v>43222.998611111114</v>
      </c>
      <c r="B41" s="2">
        <v>22674.5</v>
      </c>
      <c r="C41" s="4" t="s">
        <v>21</v>
      </c>
      <c r="D41" s="2">
        <v>7.7791004359999999E-2</v>
      </c>
      <c r="E41" s="7">
        <f t="shared" si="0"/>
        <v>0.1425666263</v>
      </c>
      <c r="G41">
        <f t="shared" si="1"/>
        <v>2.2051202893117821</v>
      </c>
      <c r="H41">
        <f t="shared" si="2"/>
        <v>2.2051202893117821</v>
      </c>
      <c r="I41">
        <f t="shared" si="3"/>
        <v>0.3143765602328607</v>
      </c>
      <c r="J41" s="11"/>
    </row>
    <row r="42" spans="1:10" ht="14.5" thickBot="1" x14ac:dyDescent="0.35">
      <c r="A42" s="4">
        <v>43253.998611111114</v>
      </c>
      <c r="B42" s="2">
        <v>22675.5</v>
      </c>
      <c r="C42" s="4" t="s">
        <v>22</v>
      </c>
      <c r="D42" s="2">
        <v>7.3539517410000005E-2</v>
      </c>
      <c r="E42" s="7">
        <f t="shared" si="0"/>
        <v>0.1177994943</v>
      </c>
      <c r="G42">
        <f t="shared" si="1"/>
        <v>2.2050230424907942</v>
      </c>
      <c r="H42">
        <f t="shared" si="2"/>
        <v>2.2050230424907942</v>
      </c>
      <c r="I42">
        <f t="shared" si="3"/>
        <v>0.25975059932526295</v>
      </c>
      <c r="J42" s="11"/>
    </row>
    <row r="43" spans="1:10" ht="14.5" thickBot="1" x14ac:dyDescent="0.35">
      <c r="A43" s="4">
        <v>43283.998611111114</v>
      </c>
      <c r="B43" s="2">
        <v>22665.1</v>
      </c>
      <c r="C43" s="4" t="s">
        <v>23</v>
      </c>
      <c r="D43" s="2">
        <v>7.52031004E-2</v>
      </c>
      <c r="E43" s="7">
        <f t="shared" si="0"/>
        <v>0.1155796982</v>
      </c>
      <c r="G43">
        <f t="shared" si="1"/>
        <v>2.2060348288778786</v>
      </c>
      <c r="H43">
        <f t="shared" si="2"/>
        <v>2.2060348288778786</v>
      </c>
      <c r="I43">
        <f t="shared" si="3"/>
        <v>0.25497283974039386</v>
      </c>
      <c r="J43" s="11"/>
    </row>
    <row r="44" spans="1:10" ht="14.5" thickBot="1" x14ac:dyDescent="0.35">
      <c r="A44" s="4">
        <v>43314.998611111114</v>
      </c>
      <c r="B44" s="2">
        <v>22660</v>
      </c>
      <c r="C44" s="4" t="s">
        <v>24</v>
      </c>
      <c r="D44" s="2">
        <v>7.7102217139999998E-2</v>
      </c>
      <c r="E44" s="7">
        <f t="shared" si="0"/>
        <v>0.1148917503</v>
      </c>
      <c r="G44">
        <f t="shared" si="1"/>
        <v>2.206531332744925</v>
      </c>
      <c r="H44">
        <f t="shared" si="2"/>
        <v>2.206531332744925</v>
      </c>
      <c r="I44">
        <f t="shared" si="3"/>
        <v>0.25351224691085611</v>
      </c>
      <c r="J44" s="11"/>
    </row>
    <row r="45" spans="1:10" ht="14.5" thickBot="1" x14ac:dyDescent="0.35">
      <c r="A45" s="4">
        <v>43345.998611111114</v>
      </c>
      <c r="B45" s="2">
        <v>22667.4</v>
      </c>
      <c r="C45" s="4" t="s">
        <v>1074</v>
      </c>
      <c r="D45" s="2">
        <v>7.4771048569999998E-2</v>
      </c>
      <c r="E45" s="7">
        <f t="shared" si="0"/>
        <v>0.1100281006</v>
      </c>
      <c r="G45">
        <f t="shared" si="1"/>
        <v>2.2058109884680199</v>
      </c>
      <c r="H45">
        <f t="shared" si="2"/>
        <v>2.2058109884680199</v>
      </c>
      <c r="I45">
        <f t="shared" si="3"/>
        <v>0.24270119334374474</v>
      </c>
      <c r="J45" s="11"/>
    </row>
    <row r="46" spans="1:10" ht="14.5" thickBot="1" x14ac:dyDescent="0.35">
      <c r="A46" s="4">
        <v>43436.998611111114</v>
      </c>
      <c r="B46" s="2">
        <v>22671.3</v>
      </c>
      <c r="C46" s="4" t="s">
        <v>1075</v>
      </c>
      <c r="D46" s="2">
        <v>7.3330245279999998E-2</v>
      </c>
      <c r="E46" s="7">
        <f t="shared" si="0"/>
        <v>0.1076858703</v>
      </c>
      <c r="G46">
        <f t="shared" si="1"/>
        <v>2.2054315367888035</v>
      </c>
      <c r="H46">
        <f t="shared" si="2"/>
        <v>2.2054315367888035</v>
      </c>
      <c r="I46">
        <f t="shared" si="3"/>
        <v>0.23749381442616876</v>
      </c>
      <c r="J46" s="11"/>
    </row>
    <row r="47" spans="1:10" ht="26" thickBot="1" x14ac:dyDescent="0.35">
      <c r="A47" s="4" t="s">
        <v>28</v>
      </c>
      <c r="B47" s="2">
        <v>22678</v>
      </c>
      <c r="C47" s="4" t="s">
        <v>25</v>
      </c>
      <c r="D47" s="2">
        <v>7.7421074709999996E-2</v>
      </c>
      <c r="E47" s="7">
        <f t="shared" si="0"/>
        <v>0.11214193660000001</v>
      </c>
      <c r="G47">
        <f t="shared" si="1"/>
        <v>2.2047799629596967</v>
      </c>
      <c r="H47">
        <f t="shared" si="2"/>
        <v>2.2047799629596967</v>
      </c>
      <c r="I47">
        <f t="shared" si="3"/>
        <v>0.24724829482317667</v>
      </c>
      <c r="J47" s="11"/>
    </row>
    <row r="48" spans="1:10" ht="26" thickBot="1" x14ac:dyDescent="0.35">
      <c r="A48" s="4" t="s">
        <v>29</v>
      </c>
      <c r="B48" s="2">
        <v>22678.5</v>
      </c>
      <c r="C48" s="4" t="s">
        <v>26</v>
      </c>
      <c r="D48" s="2">
        <v>8.7942069329999997E-2</v>
      </c>
      <c r="E48" s="7">
        <f t="shared" si="0"/>
        <v>0.1005575239</v>
      </c>
      <c r="G48">
        <f t="shared" si="1"/>
        <v>2.2047313534845778</v>
      </c>
      <c r="H48">
        <f t="shared" si="2"/>
        <v>2.2047313534845778</v>
      </c>
      <c r="I48">
        <f t="shared" si="3"/>
        <v>0.2217023257711048</v>
      </c>
      <c r="J48" s="11"/>
    </row>
    <row r="49" spans="1:10" ht="26" thickBot="1" x14ac:dyDescent="0.35">
      <c r="A49" s="4" t="s">
        <v>30</v>
      </c>
      <c r="B49" s="2">
        <v>22678.5</v>
      </c>
      <c r="C49" s="4" t="s">
        <v>27</v>
      </c>
      <c r="D49" s="2">
        <v>9.1621120340000001E-2</v>
      </c>
      <c r="E49" s="7">
        <f t="shared" si="0"/>
        <v>9.4463710569999998E-2</v>
      </c>
      <c r="G49">
        <f t="shared" si="1"/>
        <v>2.2047313534845778</v>
      </c>
      <c r="H49">
        <f t="shared" si="2"/>
        <v>2.2047313534845778</v>
      </c>
      <c r="I49">
        <f t="shared" si="3"/>
        <v>0.20826710446017152</v>
      </c>
      <c r="J49" s="11"/>
    </row>
    <row r="50" spans="1:10" ht="26" thickBot="1" x14ac:dyDescent="0.35">
      <c r="A50" s="4" t="s">
        <v>31</v>
      </c>
      <c r="B50" s="2">
        <v>22672.5</v>
      </c>
      <c r="C50" s="4">
        <v>43102.998611111114</v>
      </c>
      <c r="D50" s="2">
        <v>0.105820637</v>
      </c>
      <c r="E50" s="7">
        <f t="shared" si="0"/>
        <v>9.218173868E-2</v>
      </c>
      <c r="G50">
        <f t="shared" si="1"/>
        <v>2.2053148086889403</v>
      </c>
      <c r="H50">
        <f t="shared" si="2"/>
        <v>2.2053148086889403</v>
      </c>
      <c r="I50">
        <f t="shared" si="3"/>
        <v>0.20328975340169808</v>
      </c>
      <c r="J50" s="11"/>
    </row>
    <row r="51" spans="1:10" ht="26" thickBot="1" x14ac:dyDescent="0.35">
      <c r="A51" s="4" t="s">
        <v>32</v>
      </c>
      <c r="B51" s="2">
        <v>22844</v>
      </c>
      <c r="C51" s="4">
        <v>43133.998611111114</v>
      </c>
      <c r="D51" s="2">
        <v>0.1073305321</v>
      </c>
      <c r="E51" s="7">
        <f t="shared" si="0"/>
        <v>8.9345458259999996E-2</v>
      </c>
      <c r="G51">
        <f t="shared" si="1"/>
        <v>2.1887585361582911</v>
      </c>
      <c r="H51">
        <f t="shared" si="2"/>
        <v>2.1887585361582911</v>
      </c>
      <c r="I51">
        <f t="shared" si="3"/>
        <v>0.19555563443354929</v>
      </c>
      <c r="J51" s="11"/>
    </row>
    <row r="52" spans="1:10" ht="26" thickBot="1" x14ac:dyDescent="0.35">
      <c r="A52" s="4" t="s">
        <v>33</v>
      </c>
      <c r="B52" s="2">
        <v>22662</v>
      </c>
      <c r="C52" s="4">
        <v>43161.998611111114</v>
      </c>
      <c r="D52" s="2">
        <v>0.10412639460000001</v>
      </c>
      <c r="E52" s="7">
        <f t="shared" si="0"/>
        <v>9.5293643839999997E-2</v>
      </c>
      <c r="G52">
        <f t="shared" si="1"/>
        <v>2.2063365987114993</v>
      </c>
      <c r="H52">
        <f t="shared" si="2"/>
        <v>2.2063365987114993</v>
      </c>
      <c r="I52">
        <f t="shared" si="3"/>
        <v>0.21024985402877061</v>
      </c>
      <c r="J52" s="11"/>
    </row>
    <row r="53" spans="1:10" ht="26" thickBot="1" x14ac:dyDescent="0.35">
      <c r="A53" s="4" t="s">
        <v>34</v>
      </c>
      <c r="B53" s="2">
        <v>22682.6</v>
      </c>
      <c r="C53" s="4">
        <v>43192.998611111114</v>
      </c>
      <c r="D53" s="2">
        <v>0.11790047100000001</v>
      </c>
      <c r="E53" s="7">
        <f t="shared" si="0"/>
        <v>0.1100235069</v>
      </c>
      <c r="G53">
        <f t="shared" si="1"/>
        <v>2.2043328366236676</v>
      </c>
      <c r="H53">
        <f t="shared" si="2"/>
        <v>2.2043328366236676</v>
      </c>
      <c r="I53">
        <f t="shared" si="3"/>
        <v>0.24252842906016067</v>
      </c>
      <c r="J53" s="11"/>
    </row>
    <row r="54" spans="1:10" ht="26" thickBot="1" x14ac:dyDescent="0.35">
      <c r="A54" s="4" t="s">
        <v>35</v>
      </c>
      <c r="B54" s="2">
        <v>22687.599999999999</v>
      </c>
      <c r="C54" s="4">
        <v>43222.998611111114</v>
      </c>
      <c r="D54" s="2">
        <v>0.1425666263</v>
      </c>
      <c r="E54" s="7">
        <f t="shared" si="0"/>
        <v>0.1126313629</v>
      </c>
      <c r="G54">
        <f t="shared" si="1"/>
        <v>2.203847035384968</v>
      </c>
      <c r="H54">
        <f t="shared" si="2"/>
        <v>2.203847035384968</v>
      </c>
      <c r="I54">
        <f t="shared" si="3"/>
        <v>0.24822229521853348</v>
      </c>
      <c r="J54" s="11"/>
    </row>
    <row r="55" spans="1:10" ht="26" thickBot="1" x14ac:dyDescent="0.35">
      <c r="A55" s="4" t="s">
        <v>36</v>
      </c>
      <c r="B55" s="2">
        <v>22705.5</v>
      </c>
      <c r="C55" s="4">
        <v>43253.998611111114</v>
      </c>
      <c r="D55" s="2">
        <v>0.1177994943</v>
      </c>
      <c r="E55" s="7">
        <f t="shared" si="0"/>
        <v>0.10521579</v>
      </c>
      <c r="G55">
        <f t="shared" si="1"/>
        <v>2.2021096210169344</v>
      </c>
      <c r="H55">
        <f t="shared" si="2"/>
        <v>2.2021096210169344</v>
      </c>
      <c r="I55">
        <f t="shared" si="3"/>
        <v>0.23169670344189736</v>
      </c>
      <c r="J55" s="11"/>
    </row>
    <row r="56" spans="1:10" ht="26" thickBot="1" x14ac:dyDescent="0.35">
      <c r="A56" s="4" t="s">
        <v>37</v>
      </c>
      <c r="B56" s="2">
        <v>22437</v>
      </c>
      <c r="C56" s="4">
        <v>43283.998611111114</v>
      </c>
      <c r="D56" s="2">
        <v>0.1155796982</v>
      </c>
      <c r="E56" s="7">
        <f t="shared" si="0"/>
        <v>0.10714816620000001</v>
      </c>
      <c r="G56">
        <f t="shared" si="1"/>
        <v>2.2284619155858625</v>
      </c>
      <c r="H56">
        <f t="shared" si="2"/>
        <v>2.2284619155858625</v>
      </c>
      <c r="I56">
        <f t="shared" si="3"/>
        <v>0.23877560770156436</v>
      </c>
      <c r="J56" s="11"/>
    </row>
    <row r="57" spans="1:10" ht="26" thickBot="1" x14ac:dyDescent="0.35">
      <c r="A57" s="4" t="s">
        <v>38</v>
      </c>
      <c r="B57" s="2">
        <v>22437</v>
      </c>
      <c r="C57" s="4">
        <v>43314.998611111114</v>
      </c>
      <c r="D57" s="2">
        <v>0.1148917503</v>
      </c>
      <c r="E57" s="7">
        <f t="shared" si="0"/>
        <v>0.1078834989</v>
      </c>
      <c r="G57">
        <f t="shared" si="1"/>
        <v>2.2284619155858625</v>
      </c>
      <c r="H57">
        <f t="shared" si="2"/>
        <v>2.2284619155858625</v>
      </c>
      <c r="I57">
        <f t="shared" si="3"/>
        <v>0.24041426861879928</v>
      </c>
      <c r="J57" s="11"/>
    </row>
    <row r="58" spans="1:10" ht="26" thickBot="1" x14ac:dyDescent="0.35">
      <c r="A58" s="4" t="s">
        <v>39</v>
      </c>
      <c r="B58" s="2">
        <v>22711.5</v>
      </c>
      <c r="C58" s="4">
        <v>43345.998611111114</v>
      </c>
      <c r="D58" s="2">
        <v>0.1100281006</v>
      </c>
      <c r="E58" s="7">
        <f t="shared" si="0"/>
        <v>0.1012965466</v>
      </c>
      <c r="G58">
        <f t="shared" si="1"/>
        <v>2.2015278603350725</v>
      </c>
      <c r="H58">
        <f t="shared" si="2"/>
        <v>2.2015278603350725</v>
      </c>
      <c r="I58">
        <f t="shared" si="3"/>
        <v>0.22300716949562996</v>
      </c>
      <c r="J58" s="11"/>
    </row>
    <row r="59" spans="1:10" ht="26" thickBot="1" x14ac:dyDescent="0.35">
      <c r="A59" s="4" t="s">
        <v>40</v>
      </c>
      <c r="B59" s="2">
        <v>22709.3</v>
      </c>
      <c r="C59" s="4">
        <v>43375.998611111114</v>
      </c>
      <c r="D59" s="2">
        <v>0.1099946435</v>
      </c>
      <c r="E59" s="7">
        <f t="shared" si="0"/>
        <v>9.2813844940000001E-2</v>
      </c>
      <c r="G59">
        <f t="shared" si="1"/>
        <v>2.2017411368910533</v>
      </c>
      <c r="H59">
        <f t="shared" si="2"/>
        <v>2.2017411368910533</v>
      </c>
      <c r="I59">
        <f t="shared" si="3"/>
        <v>0.20435206047742555</v>
      </c>
      <c r="J59" s="11"/>
    </row>
    <row r="60" spans="1:10" ht="26" thickBot="1" x14ac:dyDescent="0.35">
      <c r="A60" s="4" t="s">
        <v>41</v>
      </c>
      <c r="B60" s="2">
        <v>22718.799999999999</v>
      </c>
      <c r="C60" s="4">
        <v>43406.998611111114</v>
      </c>
      <c r="D60" s="2">
        <v>0.1122690078</v>
      </c>
      <c r="E60" s="7">
        <f t="shared" si="0"/>
        <v>9.4475804329999996E-2</v>
      </c>
      <c r="G60">
        <f t="shared" si="1"/>
        <v>2.2008204658696764</v>
      </c>
      <c r="H60">
        <f t="shared" si="2"/>
        <v>2.2008204658696764</v>
      </c>
      <c r="I60">
        <f t="shared" si="3"/>
        <v>0.20792428369896299</v>
      </c>
      <c r="J60" s="11"/>
    </row>
    <row r="61" spans="1:10" ht="14.5" thickBot="1" x14ac:dyDescent="0.35">
      <c r="A61" s="4">
        <v>43103.998611111114</v>
      </c>
      <c r="B61" s="2">
        <v>22722.5</v>
      </c>
      <c r="C61" s="4">
        <v>43436.998611111114</v>
      </c>
      <c r="D61" s="2">
        <v>0.1076858703</v>
      </c>
      <c r="E61" s="7">
        <f t="shared" si="0"/>
        <v>9.5508783750000006E-2</v>
      </c>
      <c r="G61">
        <f t="shared" si="1"/>
        <v>2.2004620970403783</v>
      </c>
      <c r="H61">
        <f t="shared" si="2"/>
        <v>2.2004620970403783</v>
      </c>
      <c r="I61">
        <f t="shared" si="3"/>
        <v>0.21016345857630103</v>
      </c>
      <c r="J61" s="11"/>
    </row>
    <row r="62" spans="1:10" ht="14.5" thickBot="1" x14ac:dyDescent="0.35">
      <c r="A62" s="4">
        <v>43134.998611111114</v>
      </c>
      <c r="B62" s="2">
        <v>22715</v>
      </c>
      <c r="C62" s="4" t="s">
        <v>28</v>
      </c>
      <c r="D62" s="2">
        <v>0.11214193660000001</v>
      </c>
      <c r="E62" s="7">
        <f t="shared" si="0"/>
        <v>9.7729499760000005E-2</v>
      </c>
      <c r="G62">
        <f t="shared" si="1"/>
        <v>2.201188641866608</v>
      </c>
      <c r="H62">
        <f t="shared" si="2"/>
        <v>2.201188641866608</v>
      </c>
      <c r="I62">
        <f t="shared" si="3"/>
        <v>0.2151210648470174</v>
      </c>
      <c r="J62" s="11"/>
    </row>
    <row r="63" spans="1:10" ht="14.5" thickBot="1" x14ac:dyDescent="0.35">
      <c r="A63" s="4">
        <v>43223.998611111114</v>
      </c>
      <c r="B63" s="2">
        <v>22725</v>
      </c>
      <c r="C63" s="4" t="s">
        <v>29</v>
      </c>
      <c r="D63" s="2">
        <v>0.1005575239</v>
      </c>
      <c r="E63" s="7">
        <f t="shared" si="0"/>
        <v>9.8105008650000006E-2</v>
      </c>
      <c r="G63">
        <f t="shared" si="1"/>
        <v>2.2002200220022003</v>
      </c>
      <c r="H63">
        <f t="shared" si="2"/>
        <v>2.2002200220022003</v>
      </c>
      <c r="I63">
        <f t="shared" si="3"/>
        <v>0.21585260429042907</v>
      </c>
      <c r="J63" s="11"/>
    </row>
    <row r="64" spans="1:10" ht="14.5" thickBot="1" x14ac:dyDescent="0.35">
      <c r="A64" s="4">
        <v>43254.998611111114</v>
      </c>
      <c r="B64" s="2">
        <v>22730</v>
      </c>
      <c r="C64" s="4" t="s">
        <v>30</v>
      </c>
      <c r="D64" s="2">
        <v>9.4463710569999998E-2</v>
      </c>
      <c r="E64" s="7">
        <f t="shared" si="0"/>
        <v>0.1068015876</v>
      </c>
      <c r="G64">
        <f t="shared" si="1"/>
        <v>2.1997360316761987</v>
      </c>
      <c r="H64">
        <f t="shared" si="2"/>
        <v>2.1997360316761987</v>
      </c>
      <c r="I64">
        <f t="shared" si="3"/>
        <v>0.2349353004839419</v>
      </c>
      <c r="J64" s="11"/>
    </row>
    <row r="65" spans="1:10" ht="14.5" thickBot="1" x14ac:dyDescent="0.35">
      <c r="A65" s="4">
        <v>43284.998611111114</v>
      </c>
      <c r="B65" s="2">
        <v>22735</v>
      </c>
      <c r="C65" s="4" t="s">
        <v>31</v>
      </c>
      <c r="D65" s="2">
        <v>9.218173868E-2</v>
      </c>
      <c r="E65" s="7">
        <f t="shared" si="0"/>
        <v>0.1136057234</v>
      </c>
      <c r="G65">
        <f t="shared" si="1"/>
        <v>2.1992522542335604</v>
      </c>
      <c r="H65">
        <f t="shared" si="2"/>
        <v>2.1992522542335604</v>
      </c>
      <c r="I65">
        <f t="shared" si="3"/>
        <v>0.24984764328128434</v>
      </c>
      <c r="J65" s="11"/>
    </row>
    <row r="66" spans="1:10" ht="14.5" thickBot="1" x14ac:dyDescent="0.35">
      <c r="A66" s="4">
        <v>43315.998611111114</v>
      </c>
      <c r="B66" s="2">
        <v>22722.5</v>
      </c>
      <c r="C66" s="4" t="s">
        <v>1076</v>
      </c>
      <c r="D66" s="2">
        <v>8.5742818789999994E-2</v>
      </c>
      <c r="E66" s="7">
        <f t="shared" ref="E66:E129" si="4">_xlfn.XLOOKUP(A66,$C$2:$C$1850,$D$2:$D$1850,"0",0)</f>
        <v>0.1197061432</v>
      </c>
      <c r="G66">
        <f t="shared" si="1"/>
        <v>2.2004620970403783</v>
      </c>
      <c r="H66">
        <f t="shared" si="2"/>
        <v>2.2004620970403783</v>
      </c>
      <c r="I66">
        <f t="shared" si="3"/>
        <v>0.26340883089448786</v>
      </c>
      <c r="J66" s="11"/>
    </row>
    <row r="67" spans="1:10" ht="14.5" thickBot="1" x14ac:dyDescent="0.35">
      <c r="A67" s="4">
        <v>43346.998611111114</v>
      </c>
      <c r="B67" s="2">
        <v>22725</v>
      </c>
      <c r="C67" s="4" t="s">
        <v>1077</v>
      </c>
      <c r="D67" s="2">
        <v>9.2852365199999995E-2</v>
      </c>
      <c r="E67" s="7">
        <f t="shared" si="4"/>
        <v>0.12732665600000001</v>
      </c>
      <c r="G67">
        <f t="shared" ref="G67:G129" si="5">$F$1/B67</f>
        <v>2.2002200220022003</v>
      </c>
      <c r="H67">
        <f t="shared" ref="H67:H129" si="6">G67-(G67*F67)</f>
        <v>2.2002200220022003</v>
      </c>
      <c r="I67">
        <f t="shared" ref="I67:I129" si="7">H67*E67</f>
        <v>0.28014665786578663</v>
      </c>
      <c r="J67" s="11"/>
    </row>
    <row r="68" spans="1:10" ht="14.5" thickBot="1" x14ac:dyDescent="0.35">
      <c r="A68" s="4">
        <v>43437.998611111114</v>
      </c>
      <c r="B68" s="2">
        <v>22723.5</v>
      </c>
      <c r="C68" s="4" t="s">
        <v>32</v>
      </c>
      <c r="D68" s="2">
        <v>8.9345458259999996E-2</v>
      </c>
      <c r="E68" s="7">
        <f t="shared" si="4"/>
        <v>0.1264150956</v>
      </c>
      <c r="G68">
        <f t="shared" si="5"/>
        <v>2.2003652606332653</v>
      </c>
      <c r="H68">
        <f t="shared" si="6"/>
        <v>2.2003652606332653</v>
      </c>
      <c r="I68">
        <f t="shared" si="7"/>
        <v>0.27815938477787316</v>
      </c>
      <c r="J68" s="11"/>
    </row>
    <row r="69" spans="1:10" ht="26" thickBot="1" x14ac:dyDescent="0.35">
      <c r="A69" s="4" t="s">
        <v>42</v>
      </c>
      <c r="B69" s="2">
        <v>22727.5</v>
      </c>
      <c r="C69" s="4" t="s">
        <v>33</v>
      </c>
      <c r="D69" s="2">
        <v>9.5293643839999997E-2</v>
      </c>
      <c r="E69" s="7">
        <f t="shared" si="4"/>
        <v>0.1013655505</v>
      </c>
      <c r="G69">
        <f t="shared" si="5"/>
        <v>2.199978000219998</v>
      </c>
      <c r="H69">
        <f t="shared" si="6"/>
        <v>2.199978000219998</v>
      </c>
      <c r="I69">
        <f t="shared" si="7"/>
        <v>0.2230019810801892</v>
      </c>
      <c r="J69" s="11"/>
    </row>
    <row r="70" spans="1:10" ht="26" thickBot="1" x14ac:dyDescent="0.35">
      <c r="A70" s="4" t="s">
        <v>43</v>
      </c>
      <c r="B70" s="2">
        <v>22731.5</v>
      </c>
      <c r="C70" s="4" t="s">
        <v>34</v>
      </c>
      <c r="D70" s="2">
        <v>0.1100235069</v>
      </c>
      <c r="E70" s="7">
        <f t="shared" si="4"/>
        <v>0.10834848010000001</v>
      </c>
      <c r="G70">
        <f t="shared" si="5"/>
        <v>2.1995908760970457</v>
      </c>
      <c r="H70">
        <f t="shared" si="6"/>
        <v>2.1995908760970457</v>
      </c>
      <c r="I70">
        <f t="shared" si="7"/>
        <v>0.23832232826694233</v>
      </c>
      <c r="J70" s="11"/>
    </row>
    <row r="71" spans="1:10" ht="26" thickBot="1" x14ac:dyDescent="0.35">
      <c r="A71" s="4" t="s">
        <v>44</v>
      </c>
      <c r="B71" s="2">
        <v>22735</v>
      </c>
      <c r="C71" s="4" t="s">
        <v>35</v>
      </c>
      <c r="D71" s="2">
        <v>0.1126313629</v>
      </c>
      <c r="E71" s="7">
        <f t="shared" si="4"/>
        <v>0.1118409405</v>
      </c>
      <c r="G71">
        <f t="shared" si="5"/>
        <v>2.1992522542335604</v>
      </c>
      <c r="H71">
        <f t="shared" si="6"/>
        <v>2.1992522542335604</v>
      </c>
      <c r="I71">
        <f t="shared" si="7"/>
        <v>0.24596644051022651</v>
      </c>
      <c r="J71" s="11"/>
    </row>
    <row r="72" spans="1:10" ht="26" thickBot="1" x14ac:dyDescent="0.35">
      <c r="A72" s="4" t="s">
        <v>45</v>
      </c>
      <c r="B72" s="2">
        <v>22744.400000000001</v>
      </c>
      <c r="C72" s="4" t="s">
        <v>36</v>
      </c>
      <c r="D72" s="2">
        <v>0.10521579</v>
      </c>
      <c r="E72" s="7">
        <f t="shared" si="4"/>
        <v>0.1069050194</v>
      </c>
      <c r="G72">
        <f t="shared" si="5"/>
        <v>2.1983433284676668</v>
      </c>
      <c r="H72">
        <f t="shared" si="6"/>
        <v>2.1983433284676668</v>
      </c>
      <c r="I72">
        <f t="shared" si="7"/>
        <v>0.23501393617769648</v>
      </c>
      <c r="J72" s="11"/>
    </row>
    <row r="73" spans="1:10" ht="26" thickBot="1" x14ac:dyDescent="0.35">
      <c r="A73" s="4" t="s">
        <v>46</v>
      </c>
      <c r="B73" s="2">
        <v>22713.3</v>
      </c>
      <c r="C73" s="4" t="s">
        <v>37</v>
      </c>
      <c r="D73" s="2">
        <v>0.10714816620000001</v>
      </c>
      <c r="E73" s="7">
        <f t="shared" si="4"/>
        <v>0.1148286452</v>
      </c>
      <c r="G73">
        <f t="shared" si="5"/>
        <v>2.201353392065442</v>
      </c>
      <c r="H73">
        <f t="shared" si="6"/>
        <v>2.201353392065442</v>
      </c>
      <c r="I73">
        <f t="shared" si="7"/>
        <v>0.25277842761729913</v>
      </c>
      <c r="J73" s="11"/>
    </row>
    <row r="74" spans="1:10" ht="26" thickBot="1" x14ac:dyDescent="0.35">
      <c r="A74" s="4" t="s">
        <v>47</v>
      </c>
      <c r="B74" s="2">
        <v>22739.5</v>
      </c>
      <c r="C74" s="4" t="s">
        <v>38</v>
      </c>
      <c r="D74" s="2">
        <v>0.1078834989</v>
      </c>
      <c r="E74" s="7">
        <f t="shared" si="4"/>
        <v>0.109404062</v>
      </c>
      <c r="G74">
        <f t="shared" si="5"/>
        <v>2.1988170364343982</v>
      </c>
      <c r="H74">
        <f t="shared" si="6"/>
        <v>2.1988170364343982</v>
      </c>
      <c r="I74">
        <f t="shared" si="7"/>
        <v>0.24055951538072515</v>
      </c>
      <c r="J74" s="11"/>
    </row>
    <row r="75" spans="1:10" ht="26" thickBot="1" x14ac:dyDescent="0.35">
      <c r="A75" s="4" t="s">
        <v>48</v>
      </c>
      <c r="B75" s="2">
        <v>22734.799999999999</v>
      </c>
      <c r="C75" s="4" t="s">
        <v>39</v>
      </c>
      <c r="D75" s="2">
        <v>0.1012965466</v>
      </c>
      <c r="E75" s="7">
        <f t="shared" si="4"/>
        <v>0.10420557110000001</v>
      </c>
      <c r="G75">
        <f t="shared" si="5"/>
        <v>2.1992716012456675</v>
      </c>
      <c r="H75">
        <f t="shared" si="6"/>
        <v>2.1992716012456675</v>
      </c>
      <c r="I75">
        <f t="shared" si="7"/>
        <v>0.22917635321181626</v>
      </c>
      <c r="J75" s="11"/>
    </row>
    <row r="76" spans="1:10" ht="26" thickBot="1" x14ac:dyDescent="0.35">
      <c r="A76" s="4" t="s">
        <v>49</v>
      </c>
      <c r="B76" s="2">
        <v>22738</v>
      </c>
      <c r="C76" s="4" t="s">
        <v>40</v>
      </c>
      <c r="D76" s="2">
        <v>9.2813844940000001E-2</v>
      </c>
      <c r="E76" s="7">
        <f t="shared" si="4"/>
        <v>0.1005952591</v>
      </c>
      <c r="G76">
        <f t="shared" si="5"/>
        <v>2.1989620898935702</v>
      </c>
      <c r="H76">
        <f t="shared" si="6"/>
        <v>2.1989620898935702</v>
      </c>
      <c r="I76">
        <f t="shared" si="7"/>
        <v>0.2212051611839212</v>
      </c>
      <c r="J76" s="11"/>
    </row>
    <row r="77" spans="1:10" ht="26" thickBot="1" x14ac:dyDescent="0.35">
      <c r="A77" s="4" t="s">
        <v>50</v>
      </c>
      <c r="B77" s="2">
        <v>22770</v>
      </c>
      <c r="C77" s="4" t="s">
        <v>41</v>
      </c>
      <c r="D77" s="2">
        <v>9.4475804329999996E-2</v>
      </c>
      <c r="E77" s="7">
        <f t="shared" si="4"/>
        <v>8.5565859709999997E-2</v>
      </c>
      <c r="G77">
        <f t="shared" si="5"/>
        <v>2.1958717610891525</v>
      </c>
      <c r="H77">
        <f t="shared" si="6"/>
        <v>2.1958717610891525</v>
      </c>
      <c r="I77">
        <f t="shared" si="7"/>
        <v>0.18789165505050506</v>
      </c>
      <c r="J77" s="11"/>
    </row>
    <row r="78" spans="1:10" ht="26" thickBot="1" x14ac:dyDescent="0.35">
      <c r="A78" s="4" t="s">
        <v>51</v>
      </c>
      <c r="B78" s="2">
        <v>22455</v>
      </c>
      <c r="C78" s="4">
        <v>43103.998611111114</v>
      </c>
      <c r="D78" s="2">
        <v>9.5508783750000006E-2</v>
      </c>
      <c r="E78" s="7">
        <f t="shared" si="4"/>
        <v>7.5730073110000004E-2</v>
      </c>
      <c r="G78">
        <f t="shared" si="5"/>
        <v>2.22667557336896</v>
      </c>
      <c r="H78">
        <f t="shared" si="6"/>
        <v>2.22667557336896</v>
      </c>
      <c r="I78">
        <f t="shared" si="7"/>
        <v>0.16862630396348252</v>
      </c>
      <c r="J78" s="11"/>
    </row>
    <row r="79" spans="1:10" ht="26" thickBot="1" x14ac:dyDescent="0.35">
      <c r="A79" s="4" t="s">
        <v>52</v>
      </c>
      <c r="B79" s="2">
        <v>22757</v>
      </c>
      <c r="C79" s="4">
        <v>43134.998611111114</v>
      </c>
      <c r="D79" s="2">
        <v>9.7729499760000005E-2</v>
      </c>
      <c r="E79" s="7">
        <f t="shared" si="4"/>
        <v>8.9991592300000006E-2</v>
      </c>
      <c r="G79">
        <f t="shared" si="5"/>
        <v>2.1971261589840489</v>
      </c>
      <c r="H79">
        <f t="shared" si="6"/>
        <v>2.1971261589840489</v>
      </c>
      <c r="I79">
        <f t="shared" si="7"/>
        <v>0.19772288153095752</v>
      </c>
      <c r="J79" s="11"/>
    </row>
    <row r="80" spans="1:10" ht="26" thickBot="1" x14ac:dyDescent="0.35">
      <c r="A80" s="4" t="s">
        <v>53</v>
      </c>
      <c r="B80" s="2">
        <v>22780.5</v>
      </c>
      <c r="C80" s="4">
        <v>43162.998611111114</v>
      </c>
      <c r="D80" s="2">
        <v>9.90124795E-2</v>
      </c>
      <c r="E80" s="7">
        <f t="shared" si="4"/>
        <v>8.4635943170000005E-2</v>
      </c>
      <c r="G80">
        <f t="shared" si="5"/>
        <v>2.1948596387261037</v>
      </c>
      <c r="H80">
        <f t="shared" si="6"/>
        <v>2.1948596387261037</v>
      </c>
      <c r="I80">
        <f t="shared" si="7"/>
        <v>0.18576401564934925</v>
      </c>
      <c r="J80" s="11"/>
    </row>
    <row r="81" spans="1:10" ht="26" thickBot="1" x14ac:dyDescent="0.35">
      <c r="A81" s="4" t="s">
        <v>54</v>
      </c>
      <c r="B81" s="2">
        <v>22784</v>
      </c>
      <c r="C81" s="4">
        <v>43193.998611111114</v>
      </c>
      <c r="D81" s="2">
        <v>9.7082599759999999E-2</v>
      </c>
      <c r="E81" s="7">
        <f t="shared" si="4"/>
        <v>8.6426228039999997E-2</v>
      </c>
      <c r="G81">
        <f t="shared" si="5"/>
        <v>2.1945224719101124</v>
      </c>
      <c r="H81">
        <f t="shared" si="6"/>
        <v>2.1945224719101124</v>
      </c>
      <c r="I81">
        <f t="shared" si="7"/>
        <v>0.18966429959620787</v>
      </c>
      <c r="J81" s="11"/>
    </row>
    <row r="82" spans="1:10" ht="26" thickBot="1" x14ac:dyDescent="0.35">
      <c r="A82" s="4" t="s">
        <v>55</v>
      </c>
      <c r="B82" s="2">
        <v>22777.9</v>
      </c>
      <c r="C82" s="4">
        <v>43223.998611111114</v>
      </c>
      <c r="D82" s="2">
        <v>9.8105008650000006E-2</v>
      </c>
      <c r="E82" s="7">
        <f t="shared" si="4"/>
        <v>9.7999235549999994E-2</v>
      </c>
      <c r="G82">
        <f t="shared" si="5"/>
        <v>2.1951101725795614</v>
      </c>
      <c r="H82">
        <f t="shared" si="6"/>
        <v>2.1951101725795614</v>
      </c>
      <c r="I82">
        <f t="shared" si="7"/>
        <v>0.21511911886082558</v>
      </c>
      <c r="J82" s="11"/>
    </row>
    <row r="83" spans="1:10" ht="26" thickBot="1" x14ac:dyDescent="0.35">
      <c r="A83" s="4" t="s">
        <v>56</v>
      </c>
      <c r="B83" s="2">
        <v>22759</v>
      </c>
      <c r="C83" s="4">
        <v>43254.998611111114</v>
      </c>
      <c r="D83" s="2">
        <v>0.1068015876</v>
      </c>
      <c r="E83" s="7">
        <f t="shared" si="4"/>
        <v>9.8051208099999995E-2</v>
      </c>
      <c r="G83">
        <f t="shared" si="5"/>
        <v>2.1969330814183401</v>
      </c>
      <c r="H83">
        <f t="shared" si="6"/>
        <v>2.1969330814183401</v>
      </c>
      <c r="I83">
        <f t="shared" si="7"/>
        <v>0.21541194274792388</v>
      </c>
      <c r="J83" s="11"/>
    </row>
    <row r="84" spans="1:10" ht="14.5" thickBot="1" x14ac:dyDescent="0.35">
      <c r="A84" s="4">
        <v>43104.998611111114</v>
      </c>
      <c r="B84" s="2">
        <v>22471</v>
      </c>
      <c r="C84" s="4">
        <v>43284.998611111114</v>
      </c>
      <c r="D84" s="2">
        <v>0.1136057234</v>
      </c>
      <c r="E84" s="7">
        <f t="shared" si="4"/>
        <v>8.9601703379999995E-2</v>
      </c>
      <c r="G84">
        <f t="shared" si="5"/>
        <v>2.2250901161497039</v>
      </c>
      <c r="H84">
        <f t="shared" si="6"/>
        <v>2.2250901161497039</v>
      </c>
      <c r="I84">
        <f t="shared" si="7"/>
        <v>0.1993718645810155</v>
      </c>
      <c r="J84" s="11"/>
    </row>
    <row r="85" spans="1:10" ht="14.5" thickBot="1" x14ac:dyDescent="0.35">
      <c r="A85" s="4">
        <v>43135.998611111114</v>
      </c>
      <c r="B85" s="2">
        <v>22505</v>
      </c>
      <c r="C85" s="4">
        <v>43315.998611111114</v>
      </c>
      <c r="D85" s="2">
        <v>0.1197061432</v>
      </c>
      <c r="E85" s="7">
        <f t="shared" si="4"/>
        <v>8.2226694990000002E-2</v>
      </c>
      <c r="G85">
        <f t="shared" si="5"/>
        <v>2.2217285047767161</v>
      </c>
      <c r="H85">
        <f t="shared" si="6"/>
        <v>2.2217285047767161</v>
      </c>
      <c r="I85">
        <f t="shared" si="7"/>
        <v>0.1826853921128638</v>
      </c>
      <c r="J85" s="11"/>
    </row>
    <row r="86" spans="1:10" ht="14.5" thickBot="1" x14ac:dyDescent="0.35">
      <c r="A86" s="4">
        <v>43163.998611111114</v>
      </c>
      <c r="B86" s="2">
        <v>22775</v>
      </c>
      <c r="C86" s="4">
        <v>43346.998611111114</v>
      </c>
      <c r="D86" s="2">
        <v>0.12732665600000001</v>
      </c>
      <c r="E86" s="7">
        <f t="shared" si="4"/>
        <v>7.3268992300000002E-2</v>
      </c>
      <c r="G86">
        <f t="shared" si="5"/>
        <v>2.1953896816684964</v>
      </c>
      <c r="H86">
        <f t="shared" si="6"/>
        <v>2.1953896816684964</v>
      </c>
      <c r="I86">
        <f t="shared" si="7"/>
        <v>0.1608539896816685</v>
      </c>
      <c r="J86" s="11"/>
    </row>
    <row r="87" spans="1:10" ht="14.5" thickBot="1" x14ac:dyDescent="0.35">
      <c r="A87" s="4">
        <v>43194.998611111114</v>
      </c>
      <c r="B87" s="2">
        <v>22780.5</v>
      </c>
      <c r="C87" s="4">
        <v>43376.998611111114</v>
      </c>
      <c r="D87" s="2">
        <v>0.1352876328</v>
      </c>
      <c r="E87" s="7">
        <f t="shared" si="4"/>
        <v>8.2451254200000004E-2</v>
      </c>
      <c r="G87">
        <f t="shared" si="5"/>
        <v>2.1948596387261037</v>
      </c>
      <c r="H87">
        <f t="shared" si="6"/>
        <v>2.1948596387261037</v>
      </c>
      <c r="I87">
        <f t="shared" si="7"/>
        <v>0.18096893000592615</v>
      </c>
      <c r="J87" s="11"/>
    </row>
    <row r="88" spans="1:10" ht="14.5" thickBot="1" x14ac:dyDescent="0.35">
      <c r="A88" s="4">
        <v>43224.998611111114</v>
      </c>
      <c r="B88" s="2">
        <v>22778</v>
      </c>
      <c r="C88" s="4">
        <v>43407.998611111114</v>
      </c>
      <c r="D88" s="2">
        <v>0.121438875</v>
      </c>
      <c r="E88" s="7">
        <f t="shared" si="4"/>
        <v>8.0246737839999999E-2</v>
      </c>
      <c r="G88">
        <f t="shared" si="5"/>
        <v>2.1951005356045306</v>
      </c>
      <c r="H88">
        <f t="shared" si="6"/>
        <v>2.1951005356045306</v>
      </c>
      <c r="I88">
        <f t="shared" si="7"/>
        <v>0.17614965721310036</v>
      </c>
      <c r="J88" s="11"/>
    </row>
    <row r="89" spans="1:10" ht="14.5" thickBot="1" x14ac:dyDescent="0.35">
      <c r="A89" s="4">
        <v>43255.998611111114</v>
      </c>
      <c r="B89" s="2">
        <v>22767.5</v>
      </c>
      <c r="C89" s="4">
        <v>43437.998611111114</v>
      </c>
      <c r="D89" s="2">
        <v>0.1264150956</v>
      </c>
      <c r="E89" s="7">
        <f t="shared" si="4"/>
        <v>8.1511107139999997E-2</v>
      </c>
      <c r="G89">
        <f t="shared" si="5"/>
        <v>2.1961128802020422</v>
      </c>
      <c r="H89">
        <f t="shared" si="6"/>
        <v>2.1961128802020422</v>
      </c>
      <c r="I89">
        <f t="shared" si="7"/>
        <v>0.17900759226968263</v>
      </c>
      <c r="J89" s="11"/>
    </row>
    <row r="90" spans="1:10" ht="14.5" thickBot="1" x14ac:dyDescent="0.35">
      <c r="A90" s="4">
        <v>43347.998611111114</v>
      </c>
      <c r="B90" s="2">
        <v>22374</v>
      </c>
      <c r="C90" s="4" t="s">
        <v>42</v>
      </c>
      <c r="D90" s="2">
        <v>0.1013655505</v>
      </c>
      <c r="E90" s="7">
        <f t="shared" si="4"/>
        <v>8.4164124529999995E-2</v>
      </c>
      <c r="G90">
        <f t="shared" si="5"/>
        <v>2.2347367480110845</v>
      </c>
      <c r="H90">
        <f t="shared" si="6"/>
        <v>2.2347367480110845</v>
      </c>
      <c r="I90">
        <f t="shared" si="7"/>
        <v>0.18808466195137213</v>
      </c>
      <c r="J90" s="11"/>
    </row>
    <row r="91" spans="1:10" ht="14.5" thickBot="1" x14ac:dyDescent="0.35">
      <c r="A91" s="4">
        <v>43377.998611111114</v>
      </c>
      <c r="B91" s="2">
        <v>22757.5</v>
      </c>
      <c r="C91" s="4" t="s">
        <v>43</v>
      </c>
      <c r="D91" s="2">
        <v>0.10834848010000001</v>
      </c>
      <c r="E91" s="7">
        <f t="shared" si="4"/>
        <v>8.2809815339999995E-2</v>
      </c>
      <c r="G91">
        <f t="shared" si="5"/>
        <v>2.1970778864110732</v>
      </c>
      <c r="H91">
        <f t="shared" si="6"/>
        <v>2.1970778864110732</v>
      </c>
      <c r="I91">
        <f t="shared" si="7"/>
        <v>0.18193961406129847</v>
      </c>
      <c r="J91" s="11"/>
    </row>
    <row r="92" spans="1:10" ht="14.5" thickBot="1" x14ac:dyDescent="0.35">
      <c r="A92" s="4">
        <v>43408.998611111114</v>
      </c>
      <c r="B92" s="2">
        <v>22755.5</v>
      </c>
      <c r="C92" s="4" t="s">
        <v>44</v>
      </c>
      <c r="D92" s="2">
        <v>0.1118409405</v>
      </c>
      <c r="E92" s="7">
        <f t="shared" si="4"/>
        <v>8.1793941750000002E-2</v>
      </c>
      <c r="G92">
        <f t="shared" si="5"/>
        <v>2.1972709894311264</v>
      </c>
      <c r="H92">
        <f t="shared" si="6"/>
        <v>2.1972709894311264</v>
      </c>
      <c r="I92">
        <f t="shared" si="7"/>
        <v>0.17972345531849443</v>
      </c>
      <c r="J92" s="11"/>
    </row>
    <row r="93" spans="1:10" ht="14.5" thickBot="1" x14ac:dyDescent="0.35">
      <c r="A93" s="4">
        <v>43438.998611111114</v>
      </c>
      <c r="B93" s="2">
        <v>22753.5</v>
      </c>
      <c r="C93" s="4" t="s">
        <v>45</v>
      </c>
      <c r="D93" s="2">
        <v>0.1069050194</v>
      </c>
      <c r="E93" s="7">
        <f t="shared" si="4"/>
        <v>7.7071626480000002E-2</v>
      </c>
      <c r="G93">
        <f t="shared" si="5"/>
        <v>2.1974641263981365</v>
      </c>
      <c r="H93">
        <f t="shared" si="6"/>
        <v>2.1974641263981365</v>
      </c>
      <c r="I93">
        <f t="shared" si="7"/>
        <v>0.16936213435295669</v>
      </c>
      <c r="J93" s="11"/>
    </row>
    <row r="94" spans="1:10" ht="26" thickBot="1" x14ac:dyDescent="0.35">
      <c r="A94" s="4" t="s">
        <v>57</v>
      </c>
      <c r="B94" s="2">
        <v>22751.5</v>
      </c>
      <c r="C94" s="4" t="s">
        <v>1078</v>
      </c>
      <c r="D94" s="2">
        <v>0.1114057474</v>
      </c>
      <c r="E94" s="7">
        <f t="shared" si="4"/>
        <v>7.390702079E-2</v>
      </c>
      <c r="G94">
        <f t="shared" si="5"/>
        <v>2.1976572973210557</v>
      </c>
      <c r="H94">
        <f t="shared" si="6"/>
        <v>2.1976572973210557</v>
      </c>
      <c r="I94">
        <f t="shared" si="7"/>
        <v>0.16242230356240248</v>
      </c>
      <c r="J94" s="11"/>
    </row>
    <row r="95" spans="1:10" ht="26" thickBot="1" x14ac:dyDescent="0.35">
      <c r="A95" s="4" t="s">
        <v>58</v>
      </c>
      <c r="B95" s="2">
        <v>22742.5</v>
      </c>
      <c r="C95" s="4" t="s">
        <v>1079</v>
      </c>
      <c r="D95" s="2">
        <v>0.1116918412</v>
      </c>
      <c r="E95" s="7">
        <f t="shared" si="4"/>
        <v>8.1907443649999995E-2</v>
      </c>
      <c r="G95">
        <f t="shared" si="5"/>
        <v>2.1985269869187642</v>
      </c>
      <c r="H95">
        <f t="shared" si="6"/>
        <v>2.1985269869187642</v>
      </c>
      <c r="I95">
        <f t="shared" si="7"/>
        <v>0.18007572529405297</v>
      </c>
      <c r="J95" s="11"/>
    </row>
    <row r="96" spans="1:10" ht="26" thickBot="1" x14ac:dyDescent="0.35">
      <c r="A96" s="4" t="s">
        <v>59</v>
      </c>
      <c r="B96" s="2">
        <v>22737.5</v>
      </c>
      <c r="C96" s="4" t="s">
        <v>46</v>
      </c>
      <c r="D96" s="2">
        <v>0.1148286452</v>
      </c>
      <c r="E96" s="7">
        <f t="shared" si="4"/>
        <v>8.5071254969999996E-2</v>
      </c>
      <c r="G96">
        <f t="shared" si="5"/>
        <v>2.1990104452996153</v>
      </c>
      <c r="H96">
        <f t="shared" si="6"/>
        <v>2.1990104452996153</v>
      </c>
      <c r="I96">
        <f t="shared" si="7"/>
        <v>0.1870725782737768</v>
      </c>
      <c r="J96" s="11"/>
    </row>
    <row r="97" spans="1:10" ht="26" thickBot="1" x14ac:dyDescent="0.35">
      <c r="A97" s="4" t="s">
        <v>60</v>
      </c>
      <c r="B97" s="2">
        <v>22739</v>
      </c>
      <c r="C97" s="4" t="s">
        <v>47</v>
      </c>
      <c r="D97" s="2">
        <v>0.109404062</v>
      </c>
      <c r="E97" s="7">
        <f t="shared" si="4"/>
        <v>8.1370076390000004E-2</v>
      </c>
      <c r="G97">
        <f t="shared" si="5"/>
        <v>2.1988653854611022</v>
      </c>
      <c r="H97">
        <f t="shared" si="6"/>
        <v>2.1988653854611022</v>
      </c>
      <c r="I97">
        <f t="shared" si="7"/>
        <v>0.17892184438629669</v>
      </c>
      <c r="J97" s="11"/>
    </row>
    <row r="98" spans="1:10" ht="26" thickBot="1" x14ac:dyDescent="0.35">
      <c r="A98" s="4" t="s">
        <v>61</v>
      </c>
      <c r="B98" s="2">
        <v>22744</v>
      </c>
      <c r="C98" s="4" t="s">
        <v>48</v>
      </c>
      <c r="D98" s="2">
        <v>0.10420557110000001</v>
      </c>
      <c r="E98" s="7">
        <f t="shared" si="4"/>
        <v>8.0930057920000006E-2</v>
      </c>
      <c r="G98">
        <f t="shared" si="5"/>
        <v>2.1983819908547311</v>
      </c>
      <c r="H98">
        <f t="shared" si="6"/>
        <v>2.1983819908547311</v>
      </c>
      <c r="I98">
        <f t="shared" si="7"/>
        <v>0.17791518185015831</v>
      </c>
      <c r="J98" s="11"/>
    </row>
    <row r="99" spans="1:10" ht="26" thickBot="1" x14ac:dyDescent="0.35">
      <c r="A99" s="4" t="s">
        <v>62</v>
      </c>
      <c r="B99" s="2">
        <v>22737</v>
      </c>
      <c r="C99" s="4" t="s">
        <v>49</v>
      </c>
      <c r="D99" s="2">
        <v>0.1005952591</v>
      </c>
      <c r="E99" s="7">
        <f t="shared" si="4"/>
        <v>7.9534226030000002E-2</v>
      </c>
      <c r="G99">
        <f t="shared" si="5"/>
        <v>2.1990588028323876</v>
      </c>
      <c r="H99">
        <f t="shared" si="6"/>
        <v>2.1990588028323876</v>
      </c>
      <c r="I99">
        <f t="shared" si="7"/>
        <v>0.17490043987773232</v>
      </c>
      <c r="J99" s="11"/>
    </row>
    <row r="100" spans="1:10" ht="26" thickBot="1" x14ac:dyDescent="0.35">
      <c r="A100" s="4" t="s">
        <v>63</v>
      </c>
      <c r="B100" s="2">
        <v>22428</v>
      </c>
      <c r="C100" s="4" t="s">
        <v>50</v>
      </c>
      <c r="D100" s="2">
        <v>8.5565859709999997E-2</v>
      </c>
      <c r="E100" s="7">
        <f t="shared" si="4"/>
        <v>7.4885418630000006E-2</v>
      </c>
      <c r="G100">
        <f t="shared" si="5"/>
        <v>2.2293561619404314</v>
      </c>
      <c r="H100">
        <f t="shared" si="6"/>
        <v>2.2293561619404314</v>
      </c>
      <c r="I100">
        <f t="shared" si="7"/>
        <v>0.16694626946227928</v>
      </c>
      <c r="J100" s="11"/>
    </row>
    <row r="101" spans="1:10" ht="26" thickBot="1" x14ac:dyDescent="0.35">
      <c r="A101" s="4" t="s">
        <v>64</v>
      </c>
      <c r="B101" s="2">
        <v>22736</v>
      </c>
      <c r="C101" s="4" t="s">
        <v>51</v>
      </c>
      <c r="D101" s="2">
        <v>7.5730073110000004E-2</v>
      </c>
      <c r="E101" s="7">
        <f t="shared" si="4"/>
        <v>7.3302253590000005E-2</v>
      </c>
      <c r="G101">
        <f t="shared" si="5"/>
        <v>2.1991555242786771</v>
      </c>
      <c r="H101">
        <f t="shared" si="6"/>
        <v>2.1991555242786771</v>
      </c>
      <c r="I101">
        <f t="shared" si="7"/>
        <v>0.161203055924525</v>
      </c>
      <c r="J101" s="11"/>
    </row>
    <row r="102" spans="1:10" ht="26" thickBot="1" x14ac:dyDescent="0.35">
      <c r="A102" s="4" t="s">
        <v>65</v>
      </c>
      <c r="B102" s="2">
        <v>22734</v>
      </c>
      <c r="C102" s="4" t="s">
        <v>1080</v>
      </c>
      <c r="D102" s="2">
        <v>7.7613691439999993E-2</v>
      </c>
      <c r="E102" s="7">
        <f t="shared" si="4"/>
        <v>6.601163535E-2</v>
      </c>
      <c r="G102">
        <f t="shared" si="5"/>
        <v>2.1993489926981615</v>
      </c>
      <c r="H102">
        <f t="shared" si="6"/>
        <v>2.1993489926981615</v>
      </c>
      <c r="I102">
        <f t="shared" si="7"/>
        <v>0.14518262371338087</v>
      </c>
      <c r="J102" s="11"/>
    </row>
    <row r="103" spans="1:10" ht="26" thickBot="1" x14ac:dyDescent="0.35">
      <c r="A103" s="4" t="s">
        <v>66</v>
      </c>
      <c r="B103" s="2">
        <v>22734</v>
      </c>
      <c r="C103" s="4" t="s">
        <v>52</v>
      </c>
      <c r="D103" s="2">
        <v>8.9991592300000006E-2</v>
      </c>
      <c r="E103" s="7" t="str">
        <f t="shared" si="4"/>
        <v>0</v>
      </c>
      <c r="G103">
        <f t="shared" si="5"/>
        <v>2.1993489926981615</v>
      </c>
      <c r="H103">
        <f t="shared" si="6"/>
        <v>2.1993489926981615</v>
      </c>
      <c r="I103">
        <f t="shared" si="7"/>
        <v>0</v>
      </c>
      <c r="J103" s="11"/>
    </row>
    <row r="104" spans="1:10" ht="26" thickBot="1" x14ac:dyDescent="0.35">
      <c r="A104" s="4" t="s">
        <v>67</v>
      </c>
      <c r="B104" s="2">
        <v>22732</v>
      </c>
      <c r="C104" s="4" t="s">
        <v>53</v>
      </c>
      <c r="D104" s="2">
        <v>8.4635943170000005E-2</v>
      </c>
      <c r="E104" s="7">
        <f t="shared" si="4"/>
        <v>6.8299701219999995E-2</v>
      </c>
      <c r="G104">
        <f t="shared" si="5"/>
        <v>2.1995424951610065</v>
      </c>
      <c r="H104">
        <f t="shared" si="6"/>
        <v>2.1995424951610065</v>
      </c>
      <c r="I104">
        <f t="shared" si="7"/>
        <v>0.15022809524019004</v>
      </c>
      <c r="J104" s="11"/>
    </row>
    <row r="105" spans="1:10" ht="26" thickBot="1" x14ac:dyDescent="0.35">
      <c r="A105" s="4" t="s">
        <v>68</v>
      </c>
      <c r="B105" s="2">
        <v>22728.5</v>
      </c>
      <c r="C105" s="4" t="s">
        <v>54</v>
      </c>
      <c r="D105" s="2">
        <v>8.6426228039999997E-2</v>
      </c>
      <c r="E105" s="7">
        <f t="shared" si="4"/>
        <v>7.0034338619999997E-2</v>
      </c>
      <c r="G105">
        <f t="shared" si="5"/>
        <v>2.1998812064148536</v>
      </c>
      <c r="H105">
        <f t="shared" si="6"/>
        <v>2.1998812064148536</v>
      </c>
      <c r="I105">
        <f t="shared" si="7"/>
        <v>0.15406722533383196</v>
      </c>
      <c r="J105" s="11"/>
    </row>
    <row r="106" spans="1:10" ht="26" thickBot="1" x14ac:dyDescent="0.35">
      <c r="A106" s="4" t="s">
        <v>69</v>
      </c>
      <c r="B106" s="2">
        <v>22728.5</v>
      </c>
      <c r="C106" s="4" t="s">
        <v>55</v>
      </c>
      <c r="D106" s="2">
        <v>9.7999235549999994E-2</v>
      </c>
      <c r="E106" s="7">
        <f t="shared" si="4"/>
        <v>6.9969846540000005E-2</v>
      </c>
      <c r="G106">
        <f t="shared" si="5"/>
        <v>2.1998812064148536</v>
      </c>
      <c r="H106">
        <f t="shared" si="6"/>
        <v>2.1998812064148536</v>
      </c>
      <c r="I106">
        <f t="shared" si="7"/>
        <v>0.15392535041907737</v>
      </c>
      <c r="J106" s="11"/>
    </row>
    <row r="107" spans="1:10" ht="14.5" thickBot="1" x14ac:dyDescent="0.35">
      <c r="A107" s="4">
        <v>43105.998611111114</v>
      </c>
      <c r="B107" s="2">
        <v>22494</v>
      </c>
      <c r="C107" s="4" t="s">
        <v>56</v>
      </c>
      <c r="D107" s="2">
        <v>9.8051208099999995E-2</v>
      </c>
      <c r="E107" s="7">
        <f t="shared" si="4"/>
        <v>7.0686890680000003E-2</v>
      </c>
      <c r="G107">
        <f t="shared" si="5"/>
        <v>2.2228149728816575</v>
      </c>
      <c r="H107">
        <f t="shared" si="6"/>
        <v>2.2228149728816575</v>
      </c>
      <c r="I107">
        <f t="shared" si="7"/>
        <v>0.15712387898995289</v>
      </c>
      <c r="J107" s="11"/>
    </row>
    <row r="108" spans="1:10" ht="14.5" thickBot="1" x14ac:dyDescent="0.35">
      <c r="A108" s="4">
        <v>43136.998611111114</v>
      </c>
      <c r="B108" s="2">
        <v>22726</v>
      </c>
      <c r="C108" s="4" t="s">
        <v>1081</v>
      </c>
      <c r="D108" s="2">
        <v>9.0395086020000001E-2</v>
      </c>
      <c r="E108" s="7">
        <f t="shared" si="4"/>
        <v>6.9511725849999997E-2</v>
      </c>
      <c r="G108">
        <f t="shared" si="5"/>
        <v>2.2001232068995864</v>
      </c>
      <c r="H108">
        <f t="shared" si="6"/>
        <v>2.2001232068995864</v>
      </c>
      <c r="I108">
        <f t="shared" si="7"/>
        <v>0.15293436119422688</v>
      </c>
      <c r="J108" s="11"/>
    </row>
    <row r="109" spans="1:10" ht="14.5" thickBot="1" x14ac:dyDescent="0.35">
      <c r="A109" s="4">
        <v>43164.998611111114</v>
      </c>
      <c r="B109" s="2">
        <v>22727.5</v>
      </c>
      <c r="C109" s="4">
        <v>43104.998611111114</v>
      </c>
      <c r="D109" s="2">
        <v>8.9601703379999995E-2</v>
      </c>
      <c r="E109" s="7">
        <f t="shared" si="4"/>
        <v>6.8427771309999996E-2</v>
      </c>
      <c r="G109">
        <f t="shared" si="5"/>
        <v>2.199978000219998</v>
      </c>
      <c r="H109">
        <f t="shared" si="6"/>
        <v>2.199978000219998</v>
      </c>
      <c r="I109">
        <f t="shared" si="7"/>
        <v>0.15053959148608514</v>
      </c>
      <c r="J109" s="11"/>
    </row>
    <row r="110" spans="1:10" ht="14.5" thickBot="1" x14ac:dyDescent="0.35">
      <c r="A110" s="4">
        <v>43195.998611111114</v>
      </c>
      <c r="B110" s="2">
        <v>22733.5</v>
      </c>
      <c r="C110" s="4">
        <v>43135.998611111114</v>
      </c>
      <c r="D110" s="2">
        <v>8.2226694990000002E-2</v>
      </c>
      <c r="E110" s="7">
        <f t="shared" si="4"/>
        <v>6.9739464449999997E-2</v>
      </c>
      <c r="G110">
        <f t="shared" si="5"/>
        <v>2.1993973651219565</v>
      </c>
      <c r="H110">
        <f t="shared" si="6"/>
        <v>2.1993973651219565</v>
      </c>
      <c r="I110">
        <f t="shared" si="7"/>
        <v>0.15338479435634636</v>
      </c>
      <c r="J110" s="11"/>
    </row>
    <row r="111" spans="1:10" ht="14.5" thickBot="1" x14ac:dyDescent="0.35">
      <c r="A111" s="4">
        <v>43225.998611111114</v>
      </c>
      <c r="B111" s="2">
        <v>22416</v>
      </c>
      <c r="C111" s="4">
        <v>43163.998611111114</v>
      </c>
      <c r="D111" s="2">
        <v>7.3268992300000002E-2</v>
      </c>
      <c r="E111" s="7">
        <f t="shared" si="4"/>
        <v>6.9547196970000003E-2</v>
      </c>
      <c r="G111">
        <f t="shared" si="5"/>
        <v>2.2305496074232689</v>
      </c>
      <c r="H111">
        <f t="shared" si="6"/>
        <v>2.2305496074232689</v>
      </c>
      <c r="I111">
        <f t="shared" si="7"/>
        <v>0.15512847289882226</v>
      </c>
      <c r="J111" s="11"/>
    </row>
    <row r="112" spans="1:10" ht="14.5" thickBot="1" x14ac:dyDescent="0.35">
      <c r="A112" s="4">
        <v>43286.998611111114</v>
      </c>
      <c r="B112" s="2">
        <v>22733.5</v>
      </c>
      <c r="C112" s="4">
        <v>43194.998611111114</v>
      </c>
      <c r="D112" s="2">
        <v>8.2451254200000004E-2</v>
      </c>
      <c r="E112" s="7">
        <f t="shared" si="4"/>
        <v>7.2914887839999998E-2</v>
      </c>
      <c r="G112">
        <f t="shared" si="5"/>
        <v>2.1993973651219565</v>
      </c>
      <c r="H112">
        <f t="shared" si="6"/>
        <v>2.1993973651219565</v>
      </c>
      <c r="I112">
        <f t="shared" si="7"/>
        <v>0.16036881219345897</v>
      </c>
      <c r="J112" s="11"/>
    </row>
    <row r="113" spans="1:10" ht="14.5" thickBot="1" x14ac:dyDescent="0.35">
      <c r="A113" s="4">
        <v>43317.998611111114</v>
      </c>
      <c r="B113" s="2">
        <v>22737.5</v>
      </c>
      <c r="C113" s="4">
        <v>43224.998611111114</v>
      </c>
      <c r="D113" s="2">
        <v>8.0246737839999999E-2</v>
      </c>
      <c r="E113" s="7">
        <f t="shared" si="4"/>
        <v>7.4197789159999999E-2</v>
      </c>
      <c r="G113">
        <f t="shared" si="5"/>
        <v>2.1990104452996153</v>
      </c>
      <c r="H113">
        <f t="shared" si="6"/>
        <v>2.1990104452996153</v>
      </c>
      <c r="I113">
        <f t="shared" si="7"/>
        <v>0.16316171338097857</v>
      </c>
      <c r="J113" s="11"/>
    </row>
    <row r="114" spans="1:10" ht="14.5" thickBot="1" x14ac:dyDescent="0.35">
      <c r="A114" s="4">
        <v>43348.998611111114</v>
      </c>
      <c r="B114" s="2">
        <v>22742</v>
      </c>
      <c r="C114" s="4">
        <v>43255.998611111114</v>
      </c>
      <c r="D114" s="2">
        <v>8.1511107139999997E-2</v>
      </c>
      <c r="E114" s="7">
        <f t="shared" si="4"/>
        <v>6.8329195029999998E-2</v>
      </c>
      <c r="G114">
        <f t="shared" si="5"/>
        <v>2.1985753231905725</v>
      </c>
      <c r="H114">
        <f t="shared" si="6"/>
        <v>2.1985753231905725</v>
      </c>
      <c r="I114">
        <f t="shared" si="7"/>
        <v>0.15022688204643389</v>
      </c>
      <c r="J114" s="11"/>
    </row>
    <row r="115" spans="1:10" ht="14.5" thickBot="1" x14ac:dyDescent="0.35">
      <c r="A115" s="4">
        <v>43378.998611111114</v>
      </c>
      <c r="B115" s="2">
        <v>22458</v>
      </c>
      <c r="C115" s="4">
        <v>43285.998611111114</v>
      </c>
      <c r="D115" s="2">
        <v>8.0234571500000004E-2</v>
      </c>
      <c r="E115" s="7">
        <f t="shared" si="4"/>
        <v>7.2428789300000004E-2</v>
      </c>
      <c r="G115">
        <f t="shared" si="5"/>
        <v>2.22637812806127</v>
      </c>
      <c r="H115">
        <f t="shared" si="6"/>
        <v>2.22637812806127</v>
      </c>
      <c r="I115">
        <f t="shared" si="7"/>
        <v>0.16125387233947816</v>
      </c>
      <c r="J115" s="11"/>
    </row>
    <row r="116" spans="1:10" ht="14.5" thickBot="1" x14ac:dyDescent="0.35">
      <c r="A116" s="4">
        <v>43409.998611111114</v>
      </c>
      <c r="B116" s="2">
        <v>22735</v>
      </c>
      <c r="C116" s="4">
        <v>43316.998611111114</v>
      </c>
      <c r="D116" s="2">
        <v>8.2424114640000004E-2</v>
      </c>
      <c r="E116" s="7">
        <f t="shared" si="4"/>
        <v>7.7062938959999994E-2</v>
      </c>
      <c r="G116">
        <f t="shared" si="5"/>
        <v>2.1992522542335604</v>
      </c>
      <c r="H116">
        <f t="shared" si="6"/>
        <v>2.1992522542335604</v>
      </c>
      <c r="I116">
        <f t="shared" si="7"/>
        <v>0.16948084222564325</v>
      </c>
      <c r="J116" s="11"/>
    </row>
    <row r="117" spans="1:10" ht="26" thickBot="1" x14ac:dyDescent="0.35">
      <c r="A117" s="4" t="s">
        <v>70</v>
      </c>
      <c r="B117" s="2">
        <v>22398</v>
      </c>
      <c r="C117" s="4">
        <v>43347.998611111114</v>
      </c>
      <c r="D117" s="2">
        <v>8.4164124529999995E-2</v>
      </c>
      <c r="E117" s="7">
        <f t="shared" si="4"/>
        <v>7.6023888689999999E-2</v>
      </c>
      <c r="G117">
        <f t="shared" si="5"/>
        <v>2.2323421734083402</v>
      </c>
      <c r="H117">
        <f t="shared" si="6"/>
        <v>2.2323421734083402</v>
      </c>
      <c r="I117">
        <f t="shared" si="7"/>
        <v>0.16971133290918833</v>
      </c>
      <c r="J117" s="11"/>
    </row>
    <row r="118" spans="1:10" ht="26" thickBot="1" x14ac:dyDescent="0.35">
      <c r="A118" s="4" t="s">
        <v>71</v>
      </c>
      <c r="B118" s="2">
        <v>22732.5</v>
      </c>
      <c r="C118" s="4">
        <v>43377.998611111114</v>
      </c>
      <c r="D118" s="2">
        <v>8.2809815339999995E-2</v>
      </c>
      <c r="E118" s="7">
        <f t="shared" si="4"/>
        <v>7.7933201960000004E-2</v>
      </c>
      <c r="G118">
        <f t="shared" si="5"/>
        <v>2.1994941163532387</v>
      </c>
      <c r="H118">
        <f t="shared" si="6"/>
        <v>2.1994941163532387</v>
      </c>
      <c r="I118">
        <f t="shared" si="7"/>
        <v>0.17141361917958869</v>
      </c>
      <c r="J118" s="11"/>
    </row>
    <row r="119" spans="1:10" ht="26" thickBot="1" x14ac:dyDescent="0.35">
      <c r="A119" s="4" t="s">
        <v>72</v>
      </c>
      <c r="B119" s="2">
        <v>22735.5</v>
      </c>
      <c r="C119" s="4">
        <v>43408.998611111114</v>
      </c>
      <c r="D119" s="2">
        <v>8.1793941750000002E-2</v>
      </c>
      <c r="E119" s="7">
        <f t="shared" si="4"/>
        <v>7.9729585660000005E-2</v>
      </c>
      <c r="G119">
        <f t="shared" si="5"/>
        <v>2.1992038881924745</v>
      </c>
      <c r="H119">
        <f t="shared" si="6"/>
        <v>2.1992038881924745</v>
      </c>
      <c r="I119">
        <f t="shared" si="7"/>
        <v>0.17534161478744698</v>
      </c>
      <c r="J119" s="11"/>
    </row>
    <row r="120" spans="1:10" ht="26" thickBot="1" x14ac:dyDescent="0.35">
      <c r="A120" s="4" t="s">
        <v>73</v>
      </c>
      <c r="B120" s="2">
        <v>22737.5</v>
      </c>
      <c r="C120" s="4">
        <v>43438.998611111114</v>
      </c>
      <c r="D120" s="2">
        <v>7.7071626480000002E-2</v>
      </c>
      <c r="E120" s="7">
        <f t="shared" si="4"/>
        <v>8.1557581530000006E-2</v>
      </c>
      <c r="G120">
        <f t="shared" si="5"/>
        <v>2.1990104452996153</v>
      </c>
      <c r="H120">
        <f t="shared" si="6"/>
        <v>2.1990104452996153</v>
      </c>
      <c r="I120">
        <f t="shared" si="7"/>
        <v>0.17934597367784499</v>
      </c>
      <c r="J120" s="11"/>
    </row>
    <row r="121" spans="1:10" ht="26" thickBot="1" x14ac:dyDescent="0.35">
      <c r="A121" s="4" t="s">
        <v>74</v>
      </c>
      <c r="B121" s="2">
        <v>22740</v>
      </c>
      <c r="C121" s="4" t="s">
        <v>57</v>
      </c>
      <c r="D121" s="2">
        <v>7.390702079E-2</v>
      </c>
      <c r="E121" s="7">
        <f t="shared" si="4"/>
        <v>8.0906020519999997E-2</v>
      </c>
      <c r="G121">
        <f t="shared" si="5"/>
        <v>2.198768689533861</v>
      </c>
      <c r="H121">
        <f t="shared" si="6"/>
        <v>2.198768689533861</v>
      </c>
      <c r="I121">
        <f t="shared" si="7"/>
        <v>0.17789362471416006</v>
      </c>
      <c r="J121" s="11"/>
    </row>
    <row r="122" spans="1:10" ht="26" thickBot="1" x14ac:dyDescent="0.35">
      <c r="A122" s="4" t="s">
        <v>75</v>
      </c>
      <c r="B122" s="2">
        <v>22750.5</v>
      </c>
      <c r="C122" s="4" t="s">
        <v>1082</v>
      </c>
      <c r="D122" s="2">
        <v>7.5365979350000001E-2</v>
      </c>
      <c r="E122" s="7">
        <f t="shared" si="4"/>
        <v>6.6329145739999998E-2</v>
      </c>
      <c r="G122">
        <f t="shared" si="5"/>
        <v>2.1977538955187796</v>
      </c>
      <c r="H122">
        <f t="shared" si="6"/>
        <v>2.1977538955187796</v>
      </c>
      <c r="I122">
        <f t="shared" si="7"/>
        <v>0.14577513843651788</v>
      </c>
      <c r="J122" s="11"/>
    </row>
    <row r="123" spans="1:10" ht="26" thickBot="1" x14ac:dyDescent="0.35">
      <c r="A123" s="4" t="s">
        <v>76</v>
      </c>
      <c r="B123" s="2">
        <v>22736.5</v>
      </c>
      <c r="C123" s="4" t="s">
        <v>58</v>
      </c>
      <c r="D123" s="2">
        <v>8.1907443649999995E-2</v>
      </c>
      <c r="E123" s="7">
        <f t="shared" si="4"/>
        <v>6.7973987499999999E-2</v>
      </c>
      <c r="G123">
        <f t="shared" si="5"/>
        <v>2.1991071624920284</v>
      </c>
      <c r="H123">
        <f t="shared" si="6"/>
        <v>2.1991071624920284</v>
      </c>
      <c r="I123">
        <f t="shared" si="7"/>
        <v>0.14948208277439362</v>
      </c>
      <c r="J123" s="11"/>
    </row>
    <row r="124" spans="1:10" ht="26" thickBot="1" x14ac:dyDescent="0.35">
      <c r="A124" s="4" t="s">
        <v>77</v>
      </c>
      <c r="B124" s="2">
        <v>22734.5</v>
      </c>
      <c r="C124" s="4" t="s">
        <v>59</v>
      </c>
      <c r="D124" s="2">
        <v>8.5071254969999996E-2</v>
      </c>
      <c r="E124" s="7">
        <f t="shared" si="4"/>
        <v>7.1944304740000006E-2</v>
      </c>
      <c r="G124">
        <f t="shared" si="5"/>
        <v>2.1993006224020761</v>
      </c>
      <c r="H124">
        <f t="shared" si="6"/>
        <v>2.1993006224020761</v>
      </c>
      <c r="I124">
        <f t="shared" si="7"/>
        <v>0.15822715419296665</v>
      </c>
      <c r="J124" s="11"/>
    </row>
    <row r="125" spans="1:10" ht="26" thickBot="1" x14ac:dyDescent="0.35">
      <c r="A125" s="4" t="s">
        <v>78</v>
      </c>
      <c r="B125" s="2">
        <v>22739</v>
      </c>
      <c r="C125" s="4" t="s">
        <v>60</v>
      </c>
      <c r="D125" s="2">
        <v>8.1370076390000004E-2</v>
      </c>
      <c r="E125" s="7">
        <f t="shared" si="4"/>
        <v>8.0176167330000006E-2</v>
      </c>
      <c r="G125">
        <f t="shared" si="5"/>
        <v>2.1988653854611022</v>
      </c>
      <c r="H125">
        <f t="shared" si="6"/>
        <v>2.1988653854611022</v>
      </c>
      <c r="I125">
        <f t="shared" si="7"/>
        <v>0.17629659908087431</v>
      </c>
      <c r="J125" s="11"/>
    </row>
    <row r="126" spans="1:10" ht="26" thickBot="1" x14ac:dyDescent="0.35">
      <c r="A126" s="4" t="s">
        <v>79</v>
      </c>
      <c r="B126" s="2">
        <v>22743</v>
      </c>
      <c r="C126" s="4" t="s">
        <v>61</v>
      </c>
      <c r="D126" s="2">
        <v>8.0930057920000006E-2</v>
      </c>
      <c r="E126" s="7">
        <f t="shared" si="4"/>
        <v>7.6879020029999995E-2</v>
      </c>
      <c r="G126">
        <f t="shared" si="5"/>
        <v>2.1984786527722817</v>
      </c>
      <c r="H126">
        <f t="shared" si="6"/>
        <v>2.1984786527722817</v>
      </c>
      <c r="I126">
        <f t="shared" si="7"/>
        <v>0.16901688438200765</v>
      </c>
      <c r="J126" s="11"/>
    </row>
    <row r="127" spans="1:10" ht="26" thickBot="1" x14ac:dyDescent="0.35">
      <c r="A127" s="4" t="s">
        <v>80</v>
      </c>
      <c r="B127" s="2">
        <v>22746</v>
      </c>
      <c r="C127" s="4" t="s">
        <v>62</v>
      </c>
      <c r="D127" s="2">
        <v>7.9534226030000002E-2</v>
      </c>
      <c r="E127" s="7">
        <f t="shared" si="4"/>
        <v>7.6749397479999995E-2</v>
      </c>
      <c r="G127">
        <f t="shared" si="5"/>
        <v>2.1981886925173657</v>
      </c>
      <c r="H127">
        <f t="shared" si="6"/>
        <v>2.1981886925173657</v>
      </c>
      <c r="I127">
        <f t="shared" si="7"/>
        <v>0.16870965769805679</v>
      </c>
      <c r="J127" s="11"/>
    </row>
    <row r="128" spans="1:10" ht="26" thickBot="1" x14ac:dyDescent="0.35">
      <c r="A128" s="4" t="s">
        <v>81</v>
      </c>
      <c r="B128" s="2">
        <v>22779.5</v>
      </c>
      <c r="C128" s="4" t="s">
        <v>63</v>
      </c>
      <c r="D128" s="2">
        <v>7.4885418630000006E-2</v>
      </c>
      <c r="E128" s="7">
        <f t="shared" si="4"/>
        <v>8.4049808109999999E-2</v>
      </c>
      <c r="G128">
        <f t="shared" si="5"/>
        <v>2.1949559911323777</v>
      </c>
      <c r="H128">
        <f t="shared" si="6"/>
        <v>2.1949559911323777</v>
      </c>
      <c r="I128">
        <f t="shared" si="7"/>
        <v>0.1844856298645712</v>
      </c>
      <c r="J128" s="11"/>
    </row>
    <row r="129" spans="1:10" ht="26" thickBot="1" x14ac:dyDescent="0.35">
      <c r="A129" s="4" t="s">
        <v>82</v>
      </c>
      <c r="B129" s="2">
        <v>22802.5</v>
      </c>
      <c r="C129" s="4" t="s">
        <v>1083</v>
      </c>
      <c r="D129" s="2">
        <v>7.7682743890000003E-2</v>
      </c>
      <c r="E129" s="7">
        <f t="shared" si="4"/>
        <v>7.9607899750000002E-2</v>
      </c>
      <c r="G129">
        <f t="shared" si="5"/>
        <v>2.1927420239008879</v>
      </c>
      <c r="H129">
        <f t="shared" si="6"/>
        <v>2.1927420239008879</v>
      </c>
      <c r="I129">
        <f t="shared" si="7"/>
        <v>0.17455958721631398</v>
      </c>
      <c r="J129" s="11"/>
    </row>
    <row r="130" spans="1:10" ht="26" thickBot="1" x14ac:dyDescent="0.35">
      <c r="A130" s="4" t="s">
        <v>83</v>
      </c>
      <c r="B130" s="2">
        <v>22820</v>
      </c>
      <c r="C130" s="4" t="s">
        <v>64</v>
      </c>
      <c r="D130" s="2">
        <v>7.3302253590000005E-2</v>
      </c>
      <c r="E130" s="7">
        <f t="shared" ref="E130:E193" si="8">_xlfn.XLOOKUP(A130,$C$2:$C$1850,$D$2:$D$1850,"0",0)</f>
        <v>7.9547270140000001E-2</v>
      </c>
      <c r="G130">
        <f t="shared" ref="G130:G192" si="9">$F$1/B130</f>
        <v>2.1910604732690624</v>
      </c>
      <c r="H130">
        <f t="shared" ref="H130:H192" si="10">G130-(G130*F130)</f>
        <v>2.1910604732690624</v>
      </c>
      <c r="I130">
        <f t="shared" ref="I130:I192" si="11">H130*E130</f>
        <v>0.17429287936021035</v>
      </c>
      <c r="J130" s="11"/>
    </row>
    <row r="131" spans="1:10" ht="26" thickBot="1" x14ac:dyDescent="0.35">
      <c r="A131" s="4" t="s">
        <v>84</v>
      </c>
      <c r="B131" s="2">
        <v>22771</v>
      </c>
      <c r="C131" s="4" t="s">
        <v>65</v>
      </c>
      <c r="D131" s="2">
        <v>6.601163535E-2</v>
      </c>
      <c r="E131" s="7">
        <f t="shared" si="8"/>
        <v>7.2023205300000004E-2</v>
      </c>
      <c r="G131">
        <f t="shared" si="9"/>
        <v>2.1957753282684114</v>
      </c>
      <c r="H131">
        <f t="shared" si="10"/>
        <v>2.1957753282684114</v>
      </c>
      <c r="I131">
        <f t="shared" si="11"/>
        <v>0.15814677726055071</v>
      </c>
      <c r="J131" s="11"/>
    </row>
    <row r="132" spans="1:10" ht="14.5" thickBot="1" x14ac:dyDescent="0.35">
      <c r="A132" s="4">
        <v>43137.998611111114</v>
      </c>
      <c r="B132" s="2">
        <v>22533</v>
      </c>
      <c r="C132" s="4" t="s">
        <v>67</v>
      </c>
      <c r="D132" s="2">
        <v>6.8299701219999995E-2</v>
      </c>
      <c r="E132" s="7">
        <f t="shared" si="8"/>
        <v>6.8144622249999995E-2</v>
      </c>
      <c r="G132">
        <f t="shared" si="9"/>
        <v>2.2189677362091156</v>
      </c>
      <c r="H132">
        <f t="shared" si="10"/>
        <v>2.2189677362091156</v>
      </c>
      <c r="I132">
        <f t="shared" si="11"/>
        <v>0.15121071816890783</v>
      </c>
      <c r="J132" s="11"/>
    </row>
    <row r="133" spans="1:10" ht="14.5" thickBot="1" x14ac:dyDescent="0.35">
      <c r="A133" s="4">
        <v>43196.998611111114</v>
      </c>
      <c r="B133" s="2">
        <v>22532</v>
      </c>
      <c r="C133" s="4" t="s">
        <v>68</v>
      </c>
      <c r="D133" s="2">
        <v>7.0034338619999997E-2</v>
      </c>
      <c r="E133" s="7">
        <f t="shared" si="8"/>
        <v>7.0100624360000002E-2</v>
      </c>
      <c r="G133">
        <f t="shared" si="9"/>
        <v>2.2190662169359134</v>
      </c>
      <c r="H133">
        <f t="shared" si="10"/>
        <v>2.2190662169359134</v>
      </c>
      <c r="I133">
        <f t="shared" si="11"/>
        <v>0.15555792730339074</v>
      </c>
      <c r="J133" s="11"/>
    </row>
    <row r="134" spans="1:10" ht="14.5" thickBot="1" x14ac:dyDescent="0.35">
      <c r="A134" s="4">
        <v>43226.998611111114</v>
      </c>
      <c r="B134" s="2">
        <v>22794.5</v>
      </c>
      <c r="C134" s="4" t="s">
        <v>1084</v>
      </c>
      <c r="D134" s="2">
        <v>6.5950801480000001E-2</v>
      </c>
      <c r="E134" s="7">
        <f t="shared" si="8"/>
        <v>6.4188743179999994E-2</v>
      </c>
      <c r="G134">
        <f t="shared" si="9"/>
        <v>2.1935115927087674</v>
      </c>
      <c r="H134">
        <f t="shared" si="10"/>
        <v>2.1935115927087674</v>
      </c>
      <c r="I134">
        <f t="shared" si="11"/>
        <v>0.14079875228673583</v>
      </c>
      <c r="J134" s="11"/>
    </row>
    <row r="135" spans="1:10" ht="14.5" thickBot="1" x14ac:dyDescent="0.35">
      <c r="A135" s="4">
        <v>43257.998611111114</v>
      </c>
      <c r="B135" s="2">
        <v>22773.5</v>
      </c>
      <c r="C135" s="4" t="s">
        <v>1085</v>
      </c>
      <c r="D135" s="2">
        <v>6.6623616669999997E-2</v>
      </c>
      <c r="E135" s="7">
        <f t="shared" si="8"/>
        <v>5.7887514959999997E-2</v>
      </c>
      <c r="G135">
        <f t="shared" si="9"/>
        <v>2.1955342832678331</v>
      </c>
      <c r="H135">
        <f t="shared" si="10"/>
        <v>2.1955342832678331</v>
      </c>
      <c r="I135">
        <f t="shared" si="11"/>
        <v>0.12709402366785955</v>
      </c>
      <c r="J135" s="11"/>
    </row>
    <row r="136" spans="1:10" ht="14.5" thickBot="1" x14ac:dyDescent="0.35">
      <c r="A136" s="4">
        <v>43287.998611111114</v>
      </c>
      <c r="B136" s="2">
        <v>22767</v>
      </c>
      <c r="C136" s="4" t="s">
        <v>69</v>
      </c>
      <c r="D136" s="2">
        <v>6.9969846540000005E-2</v>
      </c>
      <c r="E136" s="7">
        <f t="shared" si="8"/>
        <v>6.1492226759999997E-2</v>
      </c>
      <c r="G136">
        <f t="shared" si="9"/>
        <v>2.1961611103790575</v>
      </c>
      <c r="H136">
        <f t="shared" si="10"/>
        <v>2.1961611103790575</v>
      </c>
      <c r="I136">
        <f t="shared" si="11"/>
        <v>0.13504683700092238</v>
      </c>
      <c r="J136" s="11"/>
    </row>
    <row r="137" spans="1:10" ht="14.5" thickBot="1" x14ac:dyDescent="0.35">
      <c r="A137" s="4">
        <v>43318.998611111114</v>
      </c>
      <c r="B137" s="2">
        <v>22758</v>
      </c>
      <c r="C137" s="4">
        <v>43105.998611111114</v>
      </c>
      <c r="D137" s="2">
        <v>7.0686890680000003E-2</v>
      </c>
      <c r="E137" s="7">
        <f t="shared" si="8"/>
        <v>6.1498867370000002E-2</v>
      </c>
      <c r="G137">
        <f t="shared" si="9"/>
        <v>2.1970296159592233</v>
      </c>
      <c r="H137">
        <f t="shared" si="10"/>
        <v>2.1970296159592233</v>
      </c>
      <c r="I137">
        <f t="shared" si="11"/>
        <v>0.13511483295983831</v>
      </c>
      <c r="J137" s="11"/>
    </row>
    <row r="138" spans="1:10" ht="14.5" thickBot="1" x14ac:dyDescent="0.35">
      <c r="A138" s="4">
        <v>43349.998611111114</v>
      </c>
      <c r="B138" s="2">
        <v>22366</v>
      </c>
      <c r="C138" s="4">
        <v>43136.998611111114</v>
      </c>
      <c r="D138" s="2">
        <v>6.9511725849999997E-2</v>
      </c>
      <c r="E138" s="7">
        <f t="shared" si="8"/>
        <v>6.2494581430000001E-2</v>
      </c>
      <c r="G138">
        <f t="shared" si="9"/>
        <v>2.2355360815523562</v>
      </c>
      <c r="H138">
        <f t="shared" si="10"/>
        <v>2.2355360815523562</v>
      </c>
      <c r="I138">
        <f t="shared" si="11"/>
        <v>0.13970889168827685</v>
      </c>
      <c r="J138" s="11"/>
    </row>
    <row r="139" spans="1:10" ht="14.5" thickBot="1" x14ac:dyDescent="0.35">
      <c r="A139" s="4">
        <v>43410.998611111114</v>
      </c>
      <c r="B139" s="2">
        <v>22780.5</v>
      </c>
      <c r="C139" s="4">
        <v>43164.998611111114</v>
      </c>
      <c r="D139" s="2">
        <v>6.8427771309999996E-2</v>
      </c>
      <c r="E139" s="7">
        <f t="shared" si="8"/>
        <v>6.4509568830000003E-2</v>
      </c>
      <c r="G139">
        <f t="shared" si="9"/>
        <v>2.1948596387261037</v>
      </c>
      <c r="H139">
        <f t="shared" si="10"/>
        <v>2.1948596387261037</v>
      </c>
      <c r="I139">
        <f t="shared" si="11"/>
        <v>0.14158944893659053</v>
      </c>
      <c r="J139" s="11"/>
    </row>
    <row r="140" spans="1:10" ht="14.5" thickBot="1" x14ac:dyDescent="0.35">
      <c r="A140" s="4">
        <v>43440.998611111114</v>
      </c>
      <c r="B140" s="2">
        <v>22778.5</v>
      </c>
      <c r="C140" s="4">
        <v>43195.998611111114</v>
      </c>
      <c r="D140" s="2">
        <v>6.9739464449999997E-2</v>
      </c>
      <c r="E140" s="7">
        <f t="shared" si="8"/>
        <v>6.5607552319999998E-2</v>
      </c>
      <c r="G140">
        <f t="shared" si="9"/>
        <v>2.1950523519985952</v>
      </c>
      <c r="H140">
        <f t="shared" si="10"/>
        <v>2.1950523519985952</v>
      </c>
      <c r="I140">
        <f t="shared" si="11"/>
        <v>0.14401201202888689</v>
      </c>
      <c r="J140" s="11"/>
    </row>
    <row r="141" spans="1:10" ht="26" thickBot="1" x14ac:dyDescent="0.35">
      <c r="A141" s="4" t="s">
        <v>85</v>
      </c>
      <c r="B141" s="2">
        <v>22777.5</v>
      </c>
      <c r="C141" s="4">
        <v>43225.998611111114</v>
      </c>
      <c r="D141" s="2">
        <v>6.9547196970000003E-2</v>
      </c>
      <c r="E141" s="7">
        <f t="shared" si="8"/>
        <v>6.8635539100000004E-2</v>
      </c>
      <c r="G141">
        <f t="shared" si="9"/>
        <v>2.1951487213258698</v>
      </c>
      <c r="H141">
        <f t="shared" si="10"/>
        <v>2.1951487213258698</v>
      </c>
      <c r="I141">
        <f t="shared" si="11"/>
        <v>0.15066521589287674</v>
      </c>
      <c r="J141" s="11"/>
    </row>
    <row r="142" spans="1:10" ht="26" thickBot="1" x14ac:dyDescent="0.35">
      <c r="A142" s="4" t="s">
        <v>86</v>
      </c>
      <c r="B142" s="2">
        <v>22778</v>
      </c>
      <c r="C142" s="4">
        <v>43256.998611111114</v>
      </c>
      <c r="D142" s="2">
        <v>7.1570983909999997E-2</v>
      </c>
      <c r="E142" s="7">
        <f t="shared" si="8"/>
        <v>6.7483877349999999E-2</v>
      </c>
      <c r="G142">
        <f t="shared" si="9"/>
        <v>2.1951005356045306</v>
      </c>
      <c r="H142">
        <f t="shared" si="10"/>
        <v>2.1951005356045306</v>
      </c>
      <c r="I142">
        <f t="shared" si="11"/>
        <v>0.14813389531565543</v>
      </c>
      <c r="J142" s="11"/>
    </row>
    <row r="143" spans="1:10" ht="26" thickBot="1" x14ac:dyDescent="0.35">
      <c r="A143" s="4" t="s">
        <v>87</v>
      </c>
      <c r="B143" s="2">
        <v>22781</v>
      </c>
      <c r="C143" s="4">
        <v>43286.998611111114</v>
      </c>
      <c r="D143" s="2">
        <v>7.2914887839999998E-2</v>
      </c>
      <c r="E143" s="7">
        <f t="shared" si="8"/>
        <v>6.6738484570000006E-2</v>
      </c>
      <c r="G143">
        <f t="shared" si="9"/>
        <v>2.1948114656950968</v>
      </c>
      <c r="H143">
        <f t="shared" si="10"/>
        <v>2.1948114656950968</v>
      </c>
      <c r="I143">
        <f t="shared" si="11"/>
        <v>0.14647839113735131</v>
      </c>
      <c r="J143" s="11"/>
    </row>
    <row r="144" spans="1:10" ht="26" thickBot="1" x14ac:dyDescent="0.35">
      <c r="A144" s="4" t="s">
        <v>88</v>
      </c>
      <c r="B144" s="2">
        <v>22801</v>
      </c>
      <c r="C144" s="4">
        <v>43317.998611111114</v>
      </c>
      <c r="D144" s="2">
        <v>7.4197789159999999E-2</v>
      </c>
      <c r="E144" s="7">
        <f t="shared" si="8"/>
        <v>5.9477650239999999E-2</v>
      </c>
      <c r="G144">
        <f t="shared" si="9"/>
        <v>2.1928862769176791</v>
      </c>
      <c r="H144">
        <f t="shared" si="10"/>
        <v>2.1928862769176791</v>
      </c>
      <c r="I144">
        <f t="shared" si="11"/>
        <v>0.13042772299460551</v>
      </c>
      <c r="J144" s="11"/>
    </row>
    <row r="145" spans="1:10" ht="26" thickBot="1" x14ac:dyDescent="0.35">
      <c r="A145" s="4" t="s">
        <v>89</v>
      </c>
      <c r="B145" s="2">
        <v>22818.5</v>
      </c>
      <c r="C145" s="4">
        <v>43348.998611111114</v>
      </c>
      <c r="D145" s="2">
        <v>6.8329195029999998E-2</v>
      </c>
      <c r="E145" s="7">
        <f t="shared" si="8"/>
        <v>5.9774439009999999E-2</v>
      </c>
      <c r="G145">
        <f t="shared" si="9"/>
        <v>2.1912045051164624</v>
      </c>
      <c r="H145">
        <f t="shared" si="10"/>
        <v>2.1912045051164624</v>
      </c>
      <c r="I145">
        <f t="shared" si="11"/>
        <v>0.13097802004952122</v>
      </c>
      <c r="J145" s="11"/>
    </row>
    <row r="146" spans="1:10" ht="26" thickBot="1" x14ac:dyDescent="0.35">
      <c r="A146" s="4" t="s">
        <v>90</v>
      </c>
      <c r="B146" s="2">
        <v>22832.5</v>
      </c>
      <c r="C146" s="4">
        <v>43378.998611111114</v>
      </c>
      <c r="D146" s="2">
        <v>7.2428789300000004E-2</v>
      </c>
      <c r="E146" s="7">
        <f t="shared" si="8"/>
        <v>6.2331697880000002E-2</v>
      </c>
      <c r="G146">
        <f t="shared" si="9"/>
        <v>2.1898609438300669</v>
      </c>
      <c r="H146">
        <f t="shared" si="10"/>
        <v>2.1898609438300669</v>
      </c>
      <c r="I146">
        <f t="shared" si="11"/>
        <v>0.13649775075002737</v>
      </c>
      <c r="J146" s="11"/>
    </row>
    <row r="147" spans="1:10" ht="26" thickBot="1" x14ac:dyDescent="0.35">
      <c r="A147" s="4" t="s">
        <v>91</v>
      </c>
      <c r="B147" s="2">
        <v>22842</v>
      </c>
      <c r="C147" s="4">
        <v>43409.998611111114</v>
      </c>
      <c r="D147" s="2">
        <v>7.7062938959999994E-2</v>
      </c>
      <c r="E147" s="7">
        <f t="shared" si="8"/>
        <v>5.8532491159999998E-2</v>
      </c>
      <c r="G147">
        <f t="shared" si="9"/>
        <v>2.1889501794939146</v>
      </c>
      <c r="H147">
        <f t="shared" si="10"/>
        <v>2.1889501794939146</v>
      </c>
      <c r="I147">
        <f t="shared" si="11"/>
        <v>0.12812470703090797</v>
      </c>
      <c r="J147" s="11"/>
    </row>
    <row r="148" spans="1:10" ht="26" thickBot="1" x14ac:dyDescent="0.35">
      <c r="A148" s="4" t="s">
        <v>92</v>
      </c>
      <c r="B148" s="2">
        <v>22840</v>
      </c>
      <c r="C148" s="4">
        <v>43439.998611111114</v>
      </c>
      <c r="D148" s="2">
        <v>7.7350952469999998E-2</v>
      </c>
      <c r="E148" s="7">
        <f t="shared" si="8"/>
        <v>6.4268411940000006E-2</v>
      </c>
      <c r="G148">
        <f t="shared" si="9"/>
        <v>2.1891418563922942</v>
      </c>
      <c r="H148">
        <f t="shared" si="10"/>
        <v>2.1891418563922942</v>
      </c>
      <c r="I148">
        <f t="shared" si="11"/>
        <v>0.14069267062171631</v>
      </c>
      <c r="J148" s="11"/>
    </row>
    <row r="149" spans="1:10" ht="26" thickBot="1" x14ac:dyDescent="0.35">
      <c r="A149" s="4" t="s">
        <v>93</v>
      </c>
      <c r="B149" s="2">
        <v>22865</v>
      </c>
      <c r="C149" s="4" t="s">
        <v>70</v>
      </c>
      <c r="D149" s="2">
        <v>7.6023888689999999E-2</v>
      </c>
      <c r="E149" s="7">
        <f t="shared" si="8"/>
        <v>6.7078348199999999E-2</v>
      </c>
      <c r="G149">
        <f t="shared" si="9"/>
        <v>2.1867483052700636</v>
      </c>
      <c r="H149">
        <f t="shared" si="10"/>
        <v>2.1867483052700636</v>
      </c>
      <c r="I149">
        <f t="shared" si="11"/>
        <v>0.14668346424666523</v>
      </c>
      <c r="J149" s="11"/>
    </row>
    <row r="150" spans="1:10" ht="26" thickBot="1" x14ac:dyDescent="0.35">
      <c r="A150" s="4" t="s">
        <v>94</v>
      </c>
      <c r="B150" s="2">
        <v>22886</v>
      </c>
      <c r="C150" s="4" t="s">
        <v>71</v>
      </c>
      <c r="D150" s="2">
        <v>7.7933201960000004E-2</v>
      </c>
      <c r="E150" s="7">
        <f t="shared" si="8"/>
        <v>7.1086494690000002E-2</v>
      </c>
      <c r="G150">
        <f t="shared" si="9"/>
        <v>2.1847417635235513</v>
      </c>
      <c r="H150">
        <f t="shared" si="10"/>
        <v>2.1847417635235513</v>
      </c>
      <c r="I150">
        <f t="shared" si="11"/>
        <v>0.15530563377173817</v>
      </c>
      <c r="J150" s="11"/>
    </row>
    <row r="151" spans="1:10" ht="26" thickBot="1" x14ac:dyDescent="0.35">
      <c r="A151" s="4" t="s">
        <v>95</v>
      </c>
      <c r="B151" s="2">
        <v>22901.5</v>
      </c>
      <c r="C151" s="4" t="s">
        <v>72</v>
      </c>
      <c r="D151" s="2">
        <v>7.9729585660000005E-2</v>
      </c>
      <c r="E151" s="7">
        <f t="shared" si="8"/>
        <v>7.1166564160000001E-2</v>
      </c>
      <c r="G151">
        <f t="shared" si="9"/>
        <v>2.1832631050367879</v>
      </c>
      <c r="H151">
        <f t="shared" si="10"/>
        <v>2.1832631050367879</v>
      </c>
      <c r="I151">
        <f t="shared" si="11"/>
        <v>0.15537533384276139</v>
      </c>
      <c r="J151" s="11"/>
    </row>
    <row r="152" spans="1:10" ht="26" thickBot="1" x14ac:dyDescent="0.35">
      <c r="A152" s="4" t="s">
        <v>96</v>
      </c>
      <c r="B152" s="2">
        <v>22906</v>
      </c>
      <c r="C152" s="4" t="s">
        <v>73</v>
      </c>
      <c r="D152" s="2">
        <v>8.1557581530000006E-2</v>
      </c>
      <c r="E152" s="7">
        <f t="shared" si="8"/>
        <v>7.0423933320000007E-2</v>
      </c>
      <c r="G152">
        <f t="shared" si="9"/>
        <v>2.182834191914782</v>
      </c>
      <c r="H152">
        <f t="shared" si="10"/>
        <v>2.182834191914782</v>
      </c>
      <c r="I152">
        <f t="shared" si="11"/>
        <v>0.15372376958002271</v>
      </c>
      <c r="J152" s="11"/>
    </row>
    <row r="153" spans="1:10" ht="26" thickBot="1" x14ac:dyDescent="0.35">
      <c r="A153" s="4" t="s">
        <v>97</v>
      </c>
      <c r="B153" s="2">
        <v>22923.5</v>
      </c>
      <c r="C153" s="4" t="s">
        <v>74</v>
      </c>
      <c r="D153" s="2">
        <v>8.0906020519999997E-2</v>
      </c>
      <c r="E153" s="7">
        <f t="shared" si="8"/>
        <v>6.8878149580000006E-2</v>
      </c>
      <c r="G153">
        <f t="shared" si="9"/>
        <v>2.1811677972386416</v>
      </c>
      <c r="H153">
        <f t="shared" si="10"/>
        <v>2.1811677972386416</v>
      </c>
      <c r="I153">
        <f t="shared" si="11"/>
        <v>0.15023480179728227</v>
      </c>
      <c r="J153" s="11"/>
    </row>
    <row r="154" spans="1:10" ht="14.5" thickBot="1" x14ac:dyDescent="0.35">
      <c r="A154" s="4">
        <v>43138.998611111114</v>
      </c>
      <c r="B154" s="2">
        <v>22919.5</v>
      </c>
      <c r="C154" s="4" t="s">
        <v>75</v>
      </c>
      <c r="D154" s="2">
        <v>6.6329145739999998E-2</v>
      </c>
      <c r="E154" s="7">
        <f t="shared" si="8"/>
        <v>6.8390329530000002E-2</v>
      </c>
      <c r="G154">
        <f t="shared" si="9"/>
        <v>2.1815484630991078</v>
      </c>
      <c r="H154">
        <f t="shared" si="10"/>
        <v>2.1815484630991078</v>
      </c>
      <c r="I154">
        <f t="shared" si="11"/>
        <v>0.14919681827701303</v>
      </c>
      <c r="J154" s="11"/>
    </row>
    <row r="155" spans="1:10" ht="14.5" thickBot="1" x14ac:dyDescent="0.35">
      <c r="A155" s="4">
        <v>43166.998611111114</v>
      </c>
      <c r="B155" s="2">
        <v>23011</v>
      </c>
      <c r="C155" s="4" t="s">
        <v>1086</v>
      </c>
      <c r="D155" s="2">
        <v>7.0834073129999994E-2</v>
      </c>
      <c r="E155" s="7">
        <f t="shared" si="8"/>
        <v>7.0738335420000006E-2</v>
      </c>
      <c r="G155">
        <f t="shared" si="9"/>
        <v>2.1728738429446786</v>
      </c>
      <c r="H155">
        <f t="shared" si="10"/>
        <v>2.1728738429446786</v>
      </c>
      <c r="I155">
        <f t="shared" si="11"/>
        <v>0.1537054787275651</v>
      </c>
      <c r="J155" s="11"/>
    </row>
    <row r="156" spans="1:10" ht="14.5" thickBot="1" x14ac:dyDescent="0.35">
      <c r="A156" s="4">
        <v>43197.998611111114</v>
      </c>
      <c r="B156" s="2">
        <v>23004</v>
      </c>
      <c r="C156" s="4" t="s">
        <v>76</v>
      </c>
      <c r="D156" s="2">
        <v>6.7973987499999999E-2</v>
      </c>
      <c r="E156" s="7">
        <f t="shared" si="8"/>
        <v>7.1377582539999998E-2</v>
      </c>
      <c r="G156">
        <f t="shared" si="9"/>
        <v>2.1735350373848026</v>
      </c>
      <c r="H156">
        <f t="shared" si="10"/>
        <v>2.1735350373848026</v>
      </c>
      <c r="I156">
        <f t="shared" si="11"/>
        <v>0.15514167653451572</v>
      </c>
      <c r="J156" s="11"/>
    </row>
    <row r="157" spans="1:10" ht="14.5" thickBot="1" x14ac:dyDescent="0.35">
      <c r="A157" s="4">
        <v>43227.998611111114</v>
      </c>
      <c r="B157" s="2">
        <v>23006.5</v>
      </c>
      <c r="C157" s="4" t="s">
        <v>77</v>
      </c>
      <c r="D157" s="2">
        <v>7.1944304740000006E-2</v>
      </c>
      <c r="E157" s="7">
        <f t="shared" si="8"/>
        <v>7.2925018389999999E-2</v>
      </c>
      <c r="G157">
        <f t="shared" si="9"/>
        <v>2.1732988503249082</v>
      </c>
      <c r="H157">
        <f t="shared" si="10"/>
        <v>2.1732988503249082</v>
      </c>
      <c r="I157">
        <f t="shared" si="11"/>
        <v>0.15848785862690978</v>
      </c>
      <c r="J157" s="11"/>
    </row>
    <row r="158" spans="1:10" ht="14.5" thickBot="1" x14ac:dyDescent="0.35">
      <c r="A158" s="4">
        <v>43258.998611111114</v>
      </c>
      <c r="B158" s="2">
        <v>23000</v>
      </c>
      <c r="C158" s="4" t="s">
        <v>78</v>
      </c>
      <c r="D158" s="2">
        <v>8.0176167330000006E-2</v>
      </c>
      <c r="E158" s="7">
        <f t="shared" si="8"/>
        <v>7.4418585760000003E-2</v>
      </c>
      <c r="G158">
        <f t="shared" si="9"/>
        <v>2.1739130434782608</v>
      </c>
      <c r="H158">
        <f t="shared" si="10"/>
        <v>2.1739130434782608</v>
      </c>
      <c r="I158">
        <f t="shared" si="11"/>
        <v>0.16177953426086955</v>
      </c>
      <c r="J158" s="11"/>
    </row>
    <row r="159" spans="1:10" ht="14.5" thickBot="1" x14ac:dyDescent="0.35">
      <c r="A159" s="4">
        <v>43288.998611111114</v>
      </c>
      <c r="B159" s="2">
        <v>22602.400000000001</v>
      </c>
      <c r="C159" s="4" t="s">
        <v>79</v>
      </c>
      <c r="D159" s="2">
        <v>7.6879020029999995E-2</v>
      </c>
      <c r="E159" s="7">
        <f t="shared" si="8"/>
        <v>7.0525326459999996E-2</v>
      </c>
      <c r="G159">
        <f t="shared" si="9"/>
        <v>2.2121544614731179</v>
      </c>
      <c r="H159">
        <f t="shared" si="10"/>
        <v>2.2121544614731179</v>
      </c>
      <c r="I159">
        <f t="shared" si="11"/>
        <v>0.15601291557533711</v>
      </c>
      <c r="J159" s="11"/>
    </row>
    <row r="160" spans="1:10" ht="14.5" thickBot="1" x14ac:dyDescent="0.35">
      <c r="A160" s="4">
        <v>43350.998611111114</v>
      </c>
      <c r="B160" s="2">
        <v>23005</v>
      </c>
      <c r="C160" s="4" t="s">
        <v>80</v>
      </c>
      <c r="D160" s="2">
        <v>7.6749397479999995E-2</v>
      </c>
      <c r="E160" s="7">
        <f t="shared" si="8"/>
        <v>7.4006265639999999E-2</v>
      </c>
      <c r="G160">
        <f t="shared" si="9"/>
        <v>2.1734405564007826</v>
      </c>
      <c r="H160">
        <f t="shared" si="10"/>
        <v>2.1734405564007826</v>
      </c>
      <c r="I160">
        <f t="shared" si="11"/>
        <v>0.1608482191697457</v>
      </c>
      <c r="J160" s="11"/>
    </row>
    <row r="161" spans="1:10" ht="14.5" thickBot="1" x14ac:dyDescent="0.35">
      <c r="A161" s="4">
        <v>43380.998611111114</v>
      </c>
      <c r="B161" s="2">
        <v>23004.5</v>
      </c>
      <c r="C161" s="4" t="s">
        <v>1087</v>
      </c>
      <c r="D161" s="2">
        <v>7.833925991E-2</v>
      </c>
      <c r="E161" s="7">
        <f t="shared" si="8"/>
        <v>7.8202355200000004E-2</v>
      </c>
      <c r="G161">
        <f t="shared" si="9"/>
        <v>2.1734877958660261</v>
      </c>
      <c r="H161">
        <f t="shared" si="10"/>
        <v>2.1734877958660261</v>
      </c>
      <c r="I161">
        <f t="shared" si="11"/>
        <v>0.16997186463518008</v>
      </c>
      <c r="J161" s="11"/>
    </row>
    <row r="162" spans="1:10" ht="14.5" thickBot="1" x14ac:dyDescent="0.35">
      <c r="A162" s="4">
        <v>43411.998611111114</v>
      </c>
      <c r="B162" s="2">
        <v>23009</v>
      </c>
      <c r="C162" s="4" t="s">
        <v>1088</v>
      </c>
      <c r="D162" s="2">
        <v>7.9267817360000006E-2</v>
      </c>
      <c r="E162" s="7">
        <f t="shared" si="8"/>
        <v>7.8731050890000001E-2</v>
      </c>
      <c r="G162">
        <f t="shared" si="9"/>
        <v>2.173062714589943</v>
      </c>
      <c r="H162">
        <f t="shared" si="10"/>
        <v>2.173062714589943</v>
      </c>
      <c r="I162">
        <f t="shared" si="11"/>
        <v>0.17108751116954235</v>
      </c>
      <c r="J162" s="11"/>
    </row>
    <row r="163" spans="1:10" ht="14.5" thickBot="1" x14ac:dyDescent="0.35">
      <c r="A163" s="4">
        <v>43441.998611111114</v>
      </c>
      <c r="B163" s="2">
        <v>23013</v>
      </c>
      <c r="C163" s="4" t="s">
        <v>81</v>
      </c>
      <c r="D163" s="2">
        <v>8.4049808109999999E-2</v>
      </c>
      <c r="E163" s="7">
        <f t="shared" si="8"/>
        <v>8.2687265920000003E-2</v>
      </c>
      <c r="G163">
        <f t="shared" si="9"/>
        <v>2.1726850041281014</v>
      </c>
      <c r="H163">
        <f t="shared" si="10"/>
        <v>2.1726850041281014</v>
      </c>
      <c r="I163">
        <f t="shared" si="11"/>
        <v>0.17965338269673661</v>
      </c>
      <c r="J163" s="11"/>
    </row>
    <row r="164" spans="1:10" ht="26" thickBot="1" x14ac:dyDescent="0.35">
      <c r="A164" s="4" t="s">
        <v>98</v>
      </c>
      <c r="B164" s="2">
        <v>23010</v>
      </c>
      <c r="C164" s="4" t="s">
        <v>82</v>
      </c>
      <c r="D164" s="2">
        <v>7.9607899750000002E-2</v>
      </c>
      <c r="E164" s="7">
        <f t="shared" si="8"/>
        <v>8.2193633890000006E-2</v>
      </c>
      <c r="G164">
        <f t="shared" si="9"/>
        <v>2.17296827466319</v>
      </c>
      <c r="H164">
        <f t="shared" si="10"/>
        <v>2.17296827466319</v>
      </c>
      <c r="I164">
        <f t="shared" si="11"/>
        <v>0.17860415882225122</v>
      </c>
      <c r="J164" s="11"/>
    </row>
    <row r="165" spans="1:10" ht="26" thickBot="1" x14ac:dyDescent="0.35">
      <c r="A165" s="4" t="s">
        <v>99</v>
      </c>
      <c r="B165" s="2">
        <v>23012.400000000001</v>
      </c>
      <c r="C165" s="4" t="s">
        <v>83</v>
      </c>
      <c r="D165" s="2">
        <v>7.9547270140000001E-2</v>
      </c>
      <c r="E165" s="7">
        <f t="shared" si="8"/>
        <v>7.4902245330000006E-2</v>
      </c>
      <c r="G165">
        <f t="shared" si="9"/>
        <v>2.1727416523265717</v>
      </c>
      <c r="H165">
        <f t="shared" si="10"/>
        <v>2.1727416523265717</v>
      </c>
      <c r="I165">
        <f t="shared" si="11"/>
        <v>0.16274322828127444</v>
      </c>
      <c r="J165" s="11"/>
    </row>
    <row r="166" spans="1:10" ht="26" thickBot="1" x14ac:dyDescent="0.35">
      <c r="A166" s="4" t="s">
        <v>100</v>
      </c>
      <c r="B166" s="2">
        <v>23006.799999999999</v>
      </c>
      <c r="C166" s="4" t="s">
        <v>84</v>
      </c>
      <c r="D166" s="2">
        <v>7.2023205300000004E-2</v>
      </c>
      <c r="E166" s="7">
        <f t="shared" si="8"/>
        <v>7.2801495399999999E-2</v>
      </c>
      <c r="G166">
        <f t="shared" si="9"/>
        <v>2.173270511327086</v>
      </c>
      <c r="H166">
        <f t="shared" si="10"/>
        <v>2.173270511327086</v>
      </c>
      <c r="I166">
        <f t="shared" si="11"/>
        <v>0.15821734313333449</v>
      </c>
      <c r="J166" s="11"/>
    </row>
    <row r="167" spans="1:10" ht="26" thickBot="1" x14ac:dyDescent="0.35">
      <c r="A167" s="4" t="s">
        <v>101</v>
      </c>
      <c r="B167" s="2">
        <v>23016.2</v>
      </c>
      <c r="C167" s="4">
        <v>43137.998611111114</v>
      </c>
      <c r="D167" s="2">
        <v>6.8144622249999995E-2</v>
      </c>
      <c r="E167" s="7">
        <f t="shared" si="8"/>
        <v>7.7779775209999999E-2</v>
      </c>
      <c r="G167">
        <f t="shared" si="9"/>
        <v>2.1723829302838871</v>
      </c>
      <c r="H167">
        <f t="shared" si="10"/>
        <v>2.1723829302838871</v>
      </c>
      <c r="I167">
        <f t="shared" si="11"/>
        <v>0.16896745598752183</v>
      </c>
      <c r="J167" s="11"/>
    </row>
    <row r="168" spans="1:10" ht="26" thickBot="1" x14ac:dyDescent="0.35">
      <c r="A168" s="4" t="s">
        <v>102</v>
      </c>
      <c r="B168" s="2">
        <v>23017</v>
      </c>
      <c r="C168" s="4">
        <v>43165.998611111114</v>
      </c>
      <c r="D168" s="2">
        <v>6.8177596699999995E-2</v>
      </c>
      <c r="E168" s="7">
        <f t="shared" si="8"/>
        <v>7.7226713550000006E-2</v>
      </c>
      <c r="G168">
        <f t="shared" si="9"/>
        <v>2.1723074249467786</v>
      </c>
      <c r="H168">
        <f t="shared" si="10"/>
        <v>2.1723074249467786</v>
      </c>
      <c r="I168">
        <f t="shared" si="11"/>
        <v>0.167760163248903</v>
      </c>
      <c r="J168" s="11"/>
    </row>
    <row r="169" spans="1:10" ht="26" thickBot="1" x14ac:dyDescent="0.35">
      <c r="A169" s="4" t="s">
        <v>103</v>
      </c>
      <c r="B169" s="2">
        <v>23011.200000000001</v>
      </c>
      <c r="C169" s="4">
        <v>43196.998611111114</v>
      </c>
      <c r="D169" s="2">
        <v>7.0100624360000002E-2</v>
      </c>
      <c r="E169" s="7">
        <f t="shared" si="8"/>
        <v>8.2861126810000005E-2</v>
      </c>
      <c r="G169">
        <f t="shared" si="9"/>
        <v>2.1728549575858711</v>
      </c>
      <c r="H169">
        <f t="shared" si="10"/>
        <v>2.1728549575858711</v>
      </c>
      <c r="I169">
        <f t="shared" si="11"/>
        <v>0.18004521018026004</v>
      </c>
      <c r="J169" s="11"/>
    </row>
    <row r="170" spans="1:10" ht="26" thickBot="1" x14ac:dyDescent="0.35">
      <c r="A170" s="4" t="s">
        <v>104</v>
      </c>
      <c r="B170" s="2">
        <v>22555.7</v>
      </c>
      <c r="C170" s="4">
        <v>43226.998611111114</v>
      </c>
      <c r="D170" s="2">
        <v>6.4188743179999994E-2</v>
      </c>
      <c r="E170" s="7">
        <f t="shared" si="8"/>
        <v>8.1990075519999997E-2</v>
      </c>
      <c r="G170">
        <f t="shared" si="9"/>
        <v>2.2167345726357417</v>
      </c>
      <c r="H170">
        <f t="shared" si="10"/>
        <v>2.2167345726357417</v>
      </c>
      <c r="I170">
        <f t="shared" si="11"/>
        <v>0.18175023501819937</v>
      </c>
      <c r="J170" s="11"/>
    </row>
    <row r="171" spans="1:10" ht="26" thickBot="1" x14ac:dyDescent="0.35">
      <c r="A171" s="4" t="s">
        <v>105</v>
      </c>
      <c r="B171" s="2">
        <v>22555.7</v>
      </c>
      <c r="C171" s="4">
        <v>43257.998611111114</v>
      </c>
      <c r="D171" s="2">
        <v>5.7887514959999997E-2</v>
      </c>
      <c r="E171" s="7">
        <f t="shared" si="8"/>
        <v>8.2426884450000001E-2</v>
      </c>
      <c r="G171">
        <f t="shared" si="9"/>
        <v>2.2167345726357417</v>
      </c>
      <c r="H171">
        <f t="shared" si="10"/>
        <v>2.2167345726357417</v>
      </c>
      <c r="I171">
        <f t="shared" si="11"/>
        <v>0.18271852447496642</v>
      </c>
      <c r="J171" s="11"/>
    </row>
    <row r="172" spans="1:10" ht="26" thickBot="1" x14ac:dyDescent="0.35">
      <c r="A172" s="4" t="s">
        <v>106</v>
      </c>
      <c r="B172" s="2">
        <v>23018</v>
      </c>
      <c r="C172" s="4">
        <v>43287.998611111114</v>
      </c>
      <c r="D172" s="2">
        <v>6.1492226759999997E-2</v>
      </c>
      <c r="E172" s="7">
        <f t="shared" si="8"/>
        <v>8.3274290220000005E-2</v>
      </c>
      <c r="G172">
        <f t="shared" si="9"/>
        <v>2.1722130506560084</v>
      </c>
      <c r="H172">
        <f t="shared" si="10"/>
        <v>2.1722130506560084</v>
      </c>
      <c r="I172">
        <f t="shared" si="11"/>
        <v>0.18088950000000001</v>
      </c>
      <c r="J172" s="11"/>
    </row>
    <row r="173" spans="1:10" ht="26" thickBot="1" x14ac:dyDescent="0.35">
      <c r="A173" s="4" t="s">
        <v>107</v>
      </c>
      <c r="B173" s="2">
        <v>23216</v>
      </c>
      <c r="C173" s="4">
        <v>43318.998611111114</v>
      </c>
      <c r="D173" s="2">
        <v>6.1498867370000002E-2</v>
      </c>
      <c r="E173" s="7">
        <f t="shared" si="8"/>
        <v>8.2337666840000004E-2</v>
      </c>
      <c r="G173">
        <f t="shared" si="9"/>
        <v>2.1536871123363199</v>
      </c>
      <c r="H173">
        <f t="shared" si="10"/>
        <v>2.1536871123363199</v>
      </c>
      <c r="I173">
        <f t="shared" si="11"/>
        <v>0.17732957193314958</v>
      </c>
      <c r="J173" s="11"/>
    </row>
    <row r="174" spans="1:10" ht="26" thickBot="1" x14ac:dyDescent="0.35">
      <c r="A174" s="4" t="s">
        <v>108</v>
      </c>
      <c r="B174" s="2">
        <v>23182.5</v>
      </c>
      <c r="C174" s="4">
        <v>43349.998611111114</v>
      </c>
      <c r="D174" s="2">
        <v>6.2494581430000001E-2</v>
      </c>
      <c r="E174" s="7">
        <f t="shared" si="8"/>
        <v>7.6962221720000001E-2</v>
      </c>
      <c r="G174">
        <f t="shared" si="9"/>
        <v>2.1567993098242209</v>
      </c>
      <c r="H174">
        <f t="shared" si="10"/>
        <v>2.1567993098242209</v>
      </c>
      <c r="I174">
        <f t="shared" si="11"/>
        <v>0.16599206668823466</v>
      </c>
      <c r="J174" s="11"/>
    </row>
    <row r="175" spans="1:10" ht="26" thickBot="1" x14ac:dyDescent="0.35">
      <c r="A175" s="4" t="s">
        <v>109</v>
      </c>
      <c r="B175" s="2">
        <v>23145</v>
      </c>
      <c r="C175" s="4">
        <v>43379.998611111114</v>
      </c>
      <c r="D175" s="2">
        <v>7.068402318E-2</v>
      </c>
      <c r="E175" s="7">
        <f t="shared" si="8"/>
        <v>7.4934937719999997E-2</v>
      </c>
      <c r="G175">
        <f t="shared" si="9"/>
        <v>2.1602937999567939</v>
      </c>
      <c r="H175">
        <f t="shared" si="10"/>
        <v>2.1602937999567939</v>
      </c>
      <c r="I175">
        <f t="shared" si="11"/>
        <v>0.1618814813566645</v>
      </c>
      <c r="J175" s="11"/>
    </row>
    <row r="176" spans="1:10" ht="26" thickBot="1" x14ac:dyDescent="0.35">
      <c r="A176" s="4" t="s">
        <v>110</v>
      </c>
      <c r="B176" s="2">
        <v>23197.5</v>
      </c>
      <c r="C176" s="4">
        <v>43410.998611111114</v>
      </c>
      <c r="D176" s="2">
        <v>6.4509568830000003E-2</v>
      </c>
      <c r="E176" s="7">
        <f t="shared" si="8"/>
        <v>7.1677112840000001E-2</v>
      </c>
      <c r="G176">
        <f t="shared" si="9"/>
        <v>2.1554046772281494</v>
      </c>
      <c r="H176">
        <f t="shared" si="10"/>
        <v>2.1554046772281494</v>
      </c>
      <c r="I176">
        <f t="shared" si="11"/>
        <v>0.15449318426554584</v>
      </c>
      <c r="J176" s="11"/>
    </row>
    <row r="177" spans="1:10" ht="26" thickBot="1" x14ac:dyDescent="0.35">
      <c r="A177" s="4" t="s">
        <v>111</v>
      </c>
      <c r="B177" s="2">
        <v>23222.5</v>
      </c>
      <c r="C177" s="4">
        <v>43440.998611111114</v>
      </c>
      <c r="D177" s="2">
        <v>6.5607552319999998E-2</v>
      </c>
      <c r="E177" s="7">
        <f t="shared" si="8"/>
        <v>7.5719969050000002E-2</v>
      </c>
      <c r="G177">
        <f t="shared" si="9"/>
        <v>2.1530842932500809</v>
      </c>
      <c r="H177">
        <f t="shared" si="10"/>
        <v>2.1530842932500809</v>
      </c>
      <c r="I177">
        <f t="shared" si="11"/>
        <v>0.16303147604693724</v>
      </c>
      <c r="J177" s="11"/>
    </row>
    <row r="178" spans="1:10" ht="26" thickBot="1" x14ac:dyDescent="0.35">
      <c r="A178" s="4" t="s">
        <v>112</v>
      </c>
      <c r="B178" s="2">
        <v>23248</v>
      </c>
      <c r="C178" s="4" t="s">
        <v>85</v>
      </c>
      <c r="D178" s="2">
        <v>6.8635539100000004E-2</v>
      </c>
      <c r="E178" s="7">
        <f t="shared" si="8"/>
        <v>7.2374253459999996E-2</v>
      </c>
      <c r="G178">
        <f t="shared" si="9"/>
        <v>2.1507226428079833</v>
      </c>
      <c r="H178">
        <f t="shared" si="10"/>
        <v>2.1507226428079833</v>
      </c>
      <c r="I178">
        <f t="shared" si="11"/>
        <v>0.15565694567274602</v>
      </c>
      <c r="J178" s="11"/>
    </row>
    <row r="179" spans="1:10" ht="14.5" thickBot="1" x14ac:dyDescent="0.35">
      <c r="A179" s="4">
        <v>43108.998611111114</v>
      </c>
      <c r="B179" s="2">
        <v>23256.5</v>
      </c>
      <c r="C179" s="4" t="s">
        <v>86</v>
      </c>
      <c r="D179" s="2">
        <v>6.7483877349999999E-2</v>
      </c>
      <c r="E179" s="7">
        <f t="shared" si="8"/>
        <v>7.3351606730000005E-2</v>
      </c>
      <c r="G179">
        <f t="shared" si="9"/>
        <v>2.1499365768709824</v>
      </c>
      <c r="H179">
        <f t="shared" si="10"/>
        <v>2.1499365768709824</v>
      </c>
      <c r="I179">
        <f t="shared" si="11"/>
        <v>0.15770130228108273</v>
      </c>
      <c r="J179" s="11"/>
    </row>
    <row r="180" spans="1:10" ht="14.5" thickBot="1" x14ac:dyDescent="0.35">
      <c r="A180" s="4">
        <v>43139.998611111114</v>
      </c>
      <c r="B180" s="2">
        <v>23247.5</v>
      </c>
      <c r="C180" s="4" t="s">
        <v>87</v>
      </c>
      <c r="D180" s="2">
        <v>6.6738484570000006E-2</v>
      </c>
      <c r="E180" s="7">
        <f t="shared" si="8"/>
        <v>7.0579775009999998E-2</v>
      </c>
      <c r="G180">
        <f t="shared" si="9"/>
        <v>2.1507688998817076</v>
      </c>
      <c r="H180">
        <f t="shared" si="10"/>
        <v>2.1507688998817076</v>
      </c>
      <c r="I180">
        <f t="shared" si="11"/>
        <v>0.15180078505215613</v>
      </c>
      <c r="J180" s="11"/>
    </row>
    <row r="181" spans="1:10" ht="14.5" thickBot="1" x14ac:dyDescent="0.35">
      <c r="A181" s="4">
        <v>43167.998611111114</v>
      </c>
      <c r="B181" s="2">
        <v>23271</v>
      </c>
      <c r="C181" s="4" t="s">
        <v>1089</v>
      </c>
      <c r="D181" s="2">
        <v>6.3373469230000007E-2</v>
      </c>
      <c r="E181" s="7">
        <f t="shared" si="8"/>
        <v>7.0853532499999997E-2</v>
      </c>
      <c r="G181">
        <f t="shared" si="9"/>
        <v>2.1485969661810835</v>
      </c>
      <c r="H181">
        <f t="shared" si="10"/>
        <v>2.1485969661810835</v>
      </c>
      <c r="I181">
        <f t="shared" si="11"/>
        <v>0.15223568497271281</v>
      </c>
      <c r="J181" s="11"/>
    </row>
    <row r="182" spans="1:10" ht="14.5" thickBot="1" x14ac:dyDescent="0.35">
      <c r="A182" s="4">
        <v>43259.998611111114</v>
      </c>
      <c r="B182" s="2">
        <v>23272.5</v>
      </c>
      <c r="C182" s="4" t="s">
        <v>1090</v>
      </c>
      <c r="D182" s="2">
        <v>6.046128286E-2</v>
      </c>
      <c r="E182" s="7">
        <f t="shared" si="8"/>
        <v>7.310893031E-2</v>
      </c>
      <c r="G182">
        <f t="shared" si="9"/>
        <v>2.1484584810398539</v>
      </c>
      <c r="H182">
        <f t="shared" si="10"/>
        <v>2.1484584810398539</v>
      </c>
      <c r="I182">
        <f t="shared" si="11"/>
        <v>0.15707150136427114</v>
      </c>
      <c r="J182" s="11"/>
    </row>
    <row r="183" spans="1:10" ht="14.5" thickBot="1" x14ac:dyDescent="0.35">
      <c r="A183" s="4">
        <v>43289.998611111114</v>
      </c>
      <c r="B183" s="2">
        <v>23268</v>
      </c>
      <c r="C183" s="4" t="s">
        <v>88</v>
      </c>
      <c r="D183" s="2">
        <v>5.9477650239999999E-2</v>
      </c>
      <c r="E183" s="7">
        <f t="shared" si="8"/>
        <v>7.624695678E-2</v>
      </c>
      <c r="G183">
        <f t="shared" si="9"/>
        <v>2.1488739900292249</v>
      </c>
      <c r="H183">
        <f t="shared" si="10"/>
        <v>2.1488739900292249</v>
      </c>
      <c r="I183">
        <f t="shared" si="11"/>
        <v>0.16384510224342447</v>
      </c>
      <c r="J183" s="11"/>
    </row>
    <row r="184" spans="1:10" ht="14.5" thickBot="1" x14ac:dyDescent="0.35">
      <c r="A184" s="4">
        <v>43320.998611111114</v>
      </c>
      <c r="B184" s="2">
        <v>23249</v>
      </c>
      <c r="C184" s="4" t="s">
        <v>89</v>
      </c>
      <c r="D184" s="2">
        <v>5.9774439009999999E-2</v>
      </c>
      <c r="E184" s="7">
        <f t="shared" si="8"/>
        <v>8.2428389140000002E-2</v>
      </c>
      <c r="G184">
        <f t="shared" si="9"/>
        <v>2.1506301346294463</v>
      </c>
      <c r="H184">
        <f t="shared" si="10"/>
        <v>2.1506301346294463</v>
      </c>
      <c r="I184">
        <f t="shared" si="11"/>
        <v>0.1772729776334466</v>
      </c>
      <c r="J184" s="11"/>
    </row>
    <row r="185" spans="1:10" ht="14.5" thickBot="1" x14ac:dyDescent="0.35">
      <c r="A185" s="4">
        <v>43351.998611111114</v>
      </c>
      <c r="B185" s="2">
        <v>23242.5</v>
      </c>
      <c r="C185" s="4" t="s">
        <v>90</v>
      </c>
      <c r="D185" s="2">
        <v>6.2331697880000002E-2</v>
      </c>
      <c r="E185" s="7">
        <f t="shared" si="8"/>
        <v>7.8250348999999997E-2</v>
      </c>
      <c r="G185">
        <f t="shared" si="9"/>
        <v>2.1512315800795956</v>
      </c>
      <c r="H185">
        <f t="shared" si="10"/>
        <v>2.1512315800795956</v>
      </c>
      <c r="I185">
        <f t="shared" si="11"/>
        <v>0.16833462192104978</v>
      </c>
      <c r="J185" s="11"/>
    </row>
    <row r="186" spans="1:10" ht="14.5" thickBot="1" x14ac:dyDescent="0.35">
      <c r="A186" s="4">
        <v>43381.998611111114</v>
      </c>
      <c r="B186" s="2">
        <v>23242</v>
      </c>
      <c r="C186" s="4" t="s">
        <v>91</v>
      </c>
      <c r="D186" s="2">
        <v>5.8532491159999998E-2</v>
      </c>
      <c r="E186" s="7">
        <f t="shared" si="8"/>
        <v>8.273385489E-2</v>
      </c>
      <c r="G186">
        <f t="shared" si="9"/>
        <v>2.1512778590482746</v>
      </c>
      <c r="H186">
        <f t="shared" si="10"/>
        <v>2.1512778590482746</v>
      </c>
      <c r="I186">
        <f t="shared" si="11"/>
        <v>0.17798351021856981</v>
      </c>
      <c r="J186" s="11"/>
    </row>
    <row r="187" spans="1:10" ht="26" thickBot="1" x14ac:dyDescent="0.35">
      <c r="A187" s="4" t="s">
        <v>113</v>
      </c>
      <c r="B187" s="2">
        <v>23280</v>
      </c>
      <c r="C187" s="4" t="s">
        <v>92</v>
      </c>
      <c r="D187" s="2">
        <v>6.4268411940000006E-2</v>
      </c>
      <c r="E187" s="7">
        <f t="shared" si="8"/>
        <v>9.7495317669999998E-2</v>
      </c>
      <c r="G187">
        <f t="shared" si="9"/>
        <v>2.1477663230240549</v>
      </c>
      <c r="H187">
        <f t="shared" si="10"/>
        <v>2.1477663230240549</v>
      </c>
      <c r="I187">
        <f t="shared" si="11"/>
        <v>0.20939715994415806</v>
      </c>
      <c r="J187" s="11"/>
    </row>
    <row r="188" spans="1:10" ht="26" thickBot="1" x14ac:dyDescent="0.35">
      <c r="A188" s="4" t="s">
        <v>114</v>
      </c>
      <c r="B188" s="2">
        <v>23280</v>
      </c>
      <c r="C188" s="4" t="s">
        <v>1091</v>
      </c>
      <c r="D188" s="2">
        <v>6.3812004970000002E-2</v>
      </c>
      <c r="E188" s="7">
        <f t="shared" si="8"/>
        <v>0.1063663903</v>
      </c>
      <c r="G188">
        <f t="shared" si="9"/>
        <v>2.1477663230240549</v>
      </c>
      <c r="H188">
        <f t="shared" si="10"/>
        <v>2.1477663230240549</v>
      </c>
      <c r="I188">
        <f t="shared" si="11"/>
        <v>0.2284501509879725</v>
      </c>
      <c r="J188" s="11"/>
    </row>
    <row r="189" spans="1:10" ht="26" thickBot="1" x14ac:dyDescent="0.35">
      <c r="A189" s="4" t="s">
        <v>115</v>
      </c>
      <c r="B189" s="2">
        <v>23277.5</v>
      </c>
      <c r="C189" s="4" t="s">
        <v>1092</v>
      </c>
      <c r="D189" s="2">
        <v>6.9252926660000005E-2</v>
      </c>
      <c r="E189" s="7">
        <f t="shared" si="8"/>
        <v>0.10525484960000001</v>
      </c>
      <c r="G189">
        <f t="shared" si="9"/>
        <v>2.14799699280421</v>
      </c>
      <c r="H189">
        <f t="shared" si="10"/>
        <v>2.14799699280421</v>
      </c>
      <c r="I189">
        <f t="shared" si="11"/>
        <v>0.2260871004188594</v>
      </c>
      <c r="J189" s="11"/>
    </row>
    <row r="190" spans="1:10" ht="26" thickBot="1" x14ac:dyDescent="0.35">
      <c r="A190" s="4" t="s">
        <v>116</v>
      </c>
      <c r="B190" s="2">
        <v>23278</v>
      </c>
      <c r="C190" s="4" t="s">
        <v>93</v>
      </c>
      <c r="D190" s="2">
        <v>6.7078348199999999E-2</v>
      </c>
      <c r="E190" s="7">
        <f t="shared" si="8"/>
        <v>0.1026177844</v>
      </c>
      <c r="G190">
        <f t="shared" si="9"/>
        <v>2.1479508548844404</v>
      </c>
      <c r="H190">
        <f t="shared" si="10"/>
        <v>2.1479508548844404</v>
      </c>
      <c r="I190">
        <f t="shared" si="11"/>
        <v>0.22041795772832717</v>
      </c>
      <c r="J190" s="11"/>
    </row>
    <row r="191" spans="1:10" ht="26" thickBot="1" x14ac:dyDescent="0.35">
      <c r="A191" s="4" t="s">
        <v>117</v>
      </c>
      <c r="B191" s="2">
        <v>23259</v>
      </c>
      <c r="C191" s="4" t="s">
        <v>94</v>
      </c>
      <c r="D191" s="2">
        <v>7.1086494690000002E-2</v>
      </c>
      <c r="E191" s="7">
        <f t="shared" si="8"/>
        <v>9.1997799500000005E-2</v>
      </c>
      <c r="G191">
        <f t="shared" si="9"/>
        <v>2.1497054903478223</v>
      </c>
      <c r="H191">
        <f t="shared" si="10"/>
        <v>2.1497054903478223</v>
      </c>
      <c r="I191">
        <f t="shared" si="11"/>
        <v>0.19776817468506816</v>
      </c>
      <c r="J191" s="11"/>
    </row>
    <row r="192" spans="1:10" ht="26" thickBot="1" x14ac:dyDescent="0.35">
      <c r="A192" s="4" t="s">
        <v>118</v>
      </c>
      <c r="B192" s="2">
        <v>23238</v>
      </c>
      <c r="C192" s="4" t="s">
        <v>95</v>
      </c>
      <c r="D192" s="2">
        <v>7.1166564160000001E-2</v>
      </c>
      <c r="E192" s="7">
        <f t="shared" si="8"/>
        <v>0.1036532973</v>
      </c>
      <c r="G192">
        <f t="shared" si="9"/>
        <v>2.151648162492469</v>
      </c>
      <c r="H192">
        <f t="shared" si="10"/>
        <v>2.151648162492469</v>
      </c>
      <c r="I192">
        <f t="shared" si="11"/>
        <v>0.22302542667183062</v>
      </c>
      <c r="J192" s="11"/>
    </row>
    <row r="193" spans="1:10" ht="26" thickBot="1" x14ac:dyDescent="0.35">
      <c r="A193" s="4" t="s">
        <v>119</v>
      </c>
      <c r="B193" s="2">
        <v>23234</v>
      </c>
      <c r="C193" s="4" t="s">
        <v>96</v>
      </c>
      <c r="D193" s="2">
        <v>7.0423933320000007E-2</v>
      </c>
      <c r="E193" s="7">
        <f t="shared" si="8"/>
        <v>0.1027465</v>
      </c>
      <c r="G193">
        <f t="shared" ref="G193:G256" si="12">$F$1/B193</f>
        <v>2.1520185934406473</v>
      </c>
      <c r="H193">
        <f t="shared" ref="H193:H256" si="13">G193-(G193*F193)</f>
        <v>2.1520185934406473</v>
      </c>
      <c r="I193">
        <f t="shared" ref="I193:I256" si="14">H193*E193</f>
        <v>0.22111237841094947</v>
      </c>
      <c r="J193" s="11"/>
    </row>
    <row r="194" spans="1:10" ht="26" thickBot="1" x14ac:dyDescent="0.35">
      <c r="A194" s="4" t="s">
        <v>120</v>
      </c>
      <c r="B194" s="2">
        <v>23240</v>
      </c>
      <c r="C194" s="4" t="s">
        <v>97</v>
      </c>
      <c r="D194" s="2">
        <v>6.8878149580000006E-2</v>
      </c>
      <c r="E194" s="7">
        <f t="shared" ref="E194:E257" si="15">_xlfn.XLOOKUP(A194,$C$2:$C$1850,$D$2:$D$1850,"0",0)</f>
        <v>0.1051486578</v>
      </c>
      <c r="G194">
        <f t="shared" si="12"/>
        <v>2.1514629948364887</v>
      </c>
      <c r="H194">
        <f t="shared" si="13"/>
        <v>2.1514629948364887</v>
      </c>
      <c r="I194">
        <f t="shared" si="14"/>
        <v>0.22622344621342513</v>
      </c>
      <c r="J194" s="11"/>
    </row>
    <row r="195" spans="1:10" ht="26" thickBot="1" x14ac:dyDescent="0.35">
      <c r="A195" s="4" t="s">
        <v>121</v>
      </c>
      <c r="B195" s="2">
        <v>23247</v>
      </c>
      <c r="C195" s="4" t="s">
        <v>1093</v>
      </c>
      <c r="D195" s="2">
        <v>6.8147205109999998E-2</v>
      </c>
      <c r="E195" s="7">
        <f t="shared" si="15"/>
        <v>0.10273496660000001</v>
      </c>
      <c r="G195">
        <f t="shared" si="12"/>
        <v>2.1508151589452402</v>
      </c>
      <c r="H195">
        <f t="shared" si="13"/>
        <v>2.1508151589452402</v>
      </c>
      <c r="I195">
        <f t="shared" si="14"/>
        <v>0.22096392351701297</v>
      </c>
      <c r="J195" s="11"/>
    </row>
    <row r="196" spans="1:10" ht="26" thickBot="1" x14ac:dyDescent="0.35">
      <c r="A196" s="4" t="s">
        <v>122</v>
      </c>
      <c r="B196" s="2">
        <v>22872.400000000001</v>
      </c>
      <c r="C196" s="4">
        <v>43107.998611111114</v>
      </c>
      <c r="D196" s="2">
        <v>6.9796811700000003E-2</v>
      </c>
      <c r="E196" s="7">
        <f t="shared" si="15"/>
        <v>9.7981763080000006E-2</v>
      </c>
      <c r="G196">
        <f t="shared" si="12"/>
        <v>2.186040817754149</v>
      </c>
      <c r="H196">
        <f t="shared" si="13"/>
        <v>2.186040817754149</v>
      </c>
      <c r="I196">
        <f t="shared" si="14"/>
        <v>0.2141921334883965</v>
      </c>
      <c r="J196" s="11"/>
    </row>
    <row r="197" spans="1:10" ht="26" thickBot="1" x14ac:dyDescent="0.35">
      <c r="A197" s="4" t="s">
        <v>123</v>
      </c>
      <c r="B197" s="2">
        <v>23259</v>
      </c>
      <c r="C197" s="4">
        <v>43138.998611111114</v>
      </c>
      <c r="D197" s="2">
        <v>6.8390329530000002E-2</v>
      </c>
      <c r="E197" s="7">
        <f t="shared" si="15"/>
        <v>8.9572381290000003E-2</v>
      </c>
      <c r="G197">
        <f t="shared" si="12"/>
        <v>2.1497054903478223</v>
      </c>
      <c r="H197">
        <f t="shared" si="13"/>
        <v>2.1497054903478223</v>
      </c>
      <c r="I197">
        <f t="shared" si="14"/>
        <v>0.19255423984264156</v>
      </c>
      <c r="J197" s="11"/>
    </row>
    <row r="198" spans="1:10" ht="26" thickBot="1" x14ac:dyDescent="0.35">
      <c r="A198" s="4" t="s">
        <v>124</v>
      </c>
      <c r="B198" s="2">
        <v>23261.5</v>
      </c>
      <c r="C198" s="4">
        <v>43166.998611111114</v>
      </c>
      <c r="D198" s="2">
        <v>7.0738335420000006E-2</v>
      </c>
      <c r="E198" s="7">
        <f t="shared" si="15"/>
        <v>8.7010623509999996E-2</v>
      </c>
      <c r="G198">
        <f t="shared" si="12"/>
        <v>2.1494744534961203</v>
      </c>
      <c r="H198">
        <f t="shared" si="13"/>
        <v>2.1494744534961203</v>
      </c>
      <c r="I198">
        <f t="shared" si="14"/>
        <v>0.18702711241751391</v>
      </c>
      <c r="J198" s="11"/>
    </row>
    <row r="199" spans="1:10" ht="26" thickBot="1" x14ac:dyDescent="0.35">
      <c r="A199" s="4" t="s">
        <v>125</v>
      </c>
      <c r="B199" s="2">
        <v>23266</v>
      </c>
      <c r="C199" s="4">
        <v>43197.998611111114</v>
      </c>
      <c r="D199" s="2">
        <v>7.1377582539999998E-2</v>
      </c>
      <c r="E199" s="7">
        <f t="shared" si="15"/>
        <v>8.9601686210000003E-2</v>
      </c>
      <c r="G199">
        <f t="shared" si="12"/>
        <v>2.1490587122840195</v>
      </c>
      <c r="H199">
        <f t="shared" si="13"/>
        <v>2.1490587122840195</v>
      </c>
      <c r="I199">
        <f t="shared" si="14"/>
        <v>0.19255928438493938</v>
      </c>
      <c r="J199" s="11"/>
    </row>
    <row r="200" spans="1:10" ht="26" thickBot="1" x14ac:dyDescent="0.35">
      <c r="A200" s="4" t="s">
        <v>126</v>
      </c>
      <c r="B200" s="2">
        <v>23268</v>
      </c>
      <c r="C200" s="4">
        <v>43227.998611111114</v>
      </c>
      <c r="D200" s="2">
        <v>7.2925018389999999E-2</v>
      </c>
      <c r="E200" s="7">
        <f t="shared" si="15"/>
        <v>9.2968190549999996E-2</v>
      </c>
      <c r="G200">
        <f t="shared" si="12"/>
        <v>2.1488739900292249</v>
      </c>
      <c r="H200">
        <f t="shared" si="13"/>
        <v>2.1488739900292249</v>
      </c>
      <c r="I200">
        <f t="shared" si="14"/>
        <v>0.19977692657297577</v>
      </c>
      <c r="J200" s="11"/>
    </row>
    <row r="201" spans="1:10" ht="26" thickBot="1" x14ac:dyDescent="0.35">
      <c r="A201" s="4" t="s">
        <v>127</v>
      </c>
      <c r="B201" s="2">
        <v>23279</v>
      </c>
      <c r="C201" s="4">
        <v>43258.998611111114</v>
      </c>
      <c r="D201" s="2">
        <v>7.4418585760000003E-2</v>
      </c>
      <c r="E201" s="7">
        <f t="shared" si="15"/>
        <v>9.1152035440000001E-2</v>
      </c>
      <c r="G201">
        <f t="shared" si="12"/>
        <v>2.1478585849907641</v>
      </c>
      <c r="H201">
        <f t="shared" si="13"/>
        <v>2.1478585849907641</v>
      </c>
      <c r="I201">
        <f t="shared" si="14"/>
        <v>0.19578168185918637</v>
      </c>
      <c r="J201" s="11"/>
    </row>
    <row r="202" spans="1:10" ht="14.5" thickBot="1" x14ac:dyDescent="0.35">
      <c r="A202" s="4">
        <v>43168.998611111114</v>
      </c>
      <c r="B202" s="2">
        <v>23271</v>
      </c>
      <c r="C202" s="4">
        <v>43288.998611111114</v>
      </c>
      <c r="D202" s="2">
        <v>7.0525326459999996E-2</v>
      </c>
      <c r="E202" s="7">
        <f t="shared" si="15"/>
        <v>8.8452854770000006E-2</v>
      </c>
      <c r="G202">
        <f t="shared" si="12"/>
        <v>2.1485969661810835</v>
      </c>
      <c r="H202">
        <f t="shared" si="13"/>
        <v>2.1485969661810835</v>
      </c>
      <c r="I202">
        <f t="shared" si="14"/>
        <v>0.19004953540887801</v>
      </c>
      <c r="J202" s="11"/>
    </row>
    <row r="203" spans="1:10" ht="14.5" thickBot="1" x14ac:dyDescent="0.35">
      <c r="A203" s="4">
        <v>43199.998611111114</v>
      </c>
      <c r="B203" s="2">
        <v>23289.9</v>
      </c>
      <c r="C203" s="4">
        <v>43319.998611111114</v>
      </c>
      <c r="D203" s="2">
        <v>7.1427145799999994E-2</v>
      </c>
      <c r="E203" s="7">
        <f t="shared" si="15"/>
        <v>8.761864255E-2</v>
      </c>
      <c r="G203">
        <f t="shared" si="12"/>
        <v>2.1468533570345945</v>
      </c>
      <c r="H203">
        <f t="shared" si="13"/>
        <v>2.1468533570345945</v>
      </c>
      <c r="I203">
        <f t="shared" si="14"/>
        <v>0.18810437689728166</v>
      </c>
      <c r="J203" s="11"/>
    </row>
    <row r="204" spans="1:10" ht="14.5" thickBot="1" x14ac:dyDescent="0.35">
      <c r="A204" s="4">
        <v>43229.998611111114</v>
      </c>
      <c r="B204" s="2">
        <v>23279</v>
      </c>
      <c r="C204" s="4">
        <v>43350.998611111114</v>
      </c>
      <c r="D204" s="2">
        <v>7.4006265639999999E-2</v>
      </c>
      <c r="E204" s="7">
        <f t="shared" si="15"/>
        <v>0.1001529401</v>
      </c>
      <c r="G204">
        <f t="shared" si="12"/>
        <v>2.1478585849907641</v>
      </c>
      <c r="H204">
        <f t="shared" si="13"/>
        <v>2.1478585849907641</v>
      </c>
      <c r="I204">
        <f t="shared" si="14"/>
        <v>0.21511435220585076</v>
      </c>
      <c r="J204" s="11"/>
    </row>
    <row r="205" spans="1:10" ht="14.5" thickBot="1" x14ac:dyDescent="0.35">
      <c r="A205" s="4">
        <v>43260.998611111114</v>
      </c>
      <c r="B205" s="2">
        <v>23279.5</v>
      </c>
      <c r="C205" s="4">
        <v>43380.998611111114</v>
      </c>
      <c r="D205" s="2">
        <v>7.8202355200000004E-2</v>
      </c>
      <c r="E205" s="7">
        <f t="shared" si="15"/>
        <v>9.7744571939999997E-2</v>
      </c>
      <c r="G205">
        <f t="shared" si="12"/>
        <v>2.1478124530166025</v>
      </c>
      <c r="H205">
        <f t="shared" si="13"/>
        <v>2.1478124530166025</v>
      </c>
      <c r="I205">
        <f t="shared" si="14"/>
        <v>0.20993700882750918</v>
      </c>
      <c r="J205" s="11"/>
    </row>
    <row r="206" spans="1:10" ht="14.5" thickBot="1" x14ac:dyDescent="0.35">
      <c r="A206" s="4">
        <v>43290.998611111114</v>
      </c>
      <c r="B206" s="2">
        <v>23291.5</v>
      </c>
      <c r="C206" s="4">
        <v>43411.998611111114</v>
      </c>
      <c r="D206" s="2">
        <v>7.8731050890000001E-2</v>
      </c>
      <c r="E206" s="7">
        <f t="shared" si="15"/>
        <v>0.1003020391</v>
      </c>
      <c r="G206">
        <f t="shared" si="12"/>
        <v>2.146705879827405</v>
      </c>
      <c r="H206">
        <f t="shared" si="13"/>
        <v>2.146705879827405</v>
      </c>
      <c r="I206">
        <f t="shared" si="14"/>
        <v>0.21531897709464828</v>
      </c>
      <c r="J206" s="11"/>
    </row>
    <row r="207" spans="1:10" ht="14.5" thickBot="1" x14ac:dyDescent="0.35">
      <c r="A207" s="4">
        <v>43382.998611111114</v>
      </c>
      <c r="B207" s="2">
        <v>23267.5</v>
      </c>
      <c r="C207" s="4">
        <v>43441.998611111114</v>
      </c>
      <c r="D207" s="2">
        <v>8.2687265920000003E-2</v>
      </c>
      <c r="E207" s="7">
        <f t="shared" si="15"/>
        <v>0.1052426722</v>
      </c>
      <c r="G207">
        <f t="shared" si="12"/>
        <v>2.1489201676157732</v>
      </c>
      <c r="H207">
        <f t="shared" si="13"/>
        <v>2.1489201676157732</v>
      </c>
      <c r="I207">
        <f t="shared" si="14"/>
        <v>0.22615810078435586</v>
      </c>
      <c r="J207" s="11"/>
    </row>
    <row r="208" spans="1:10" ht="14.5" thickBot="1" x14ac:dyDescent="0.35">
      <c r="A208" s="4">
        <v>43413.998611111114</v>
      </c>
      <c r="B208" s="2">
        <v>23249.200000000001</v>
      </c>
      <c r="C208" s="4" t="s">
        <v>98</v>
      </c>
      <c r="D208" s="2">
        <v>8.2193633890000006E-2</v>
      </c>
      <c r="E208" s="7">
        <f t="shared" si="15"/>
        <v>0.10692914019999999</v>
      </c>
      <c r="G208">
        <f t="shared" si="12"/>
        <v>2.1506116339486949</v>
      </c>
      <c r="H208">
        <f t="shared" si="13"/>
        <v>2.1506116339486949</v>
      </c>
      <c r="I208">
        <f t="shared" si="14"/>
        <v>0.22996305292225105</v>
      </c>
      <c r="J208" s="11"/>
    </row>
    <row r="209" spans="1:10" ht="14.5" thickBot="1" x14ac:dyDescent="0.35">
      <c r="A209" s="4">
        <v>43443.998611111114</v>
      </c>
      <c r="B209" s="2">
        <v>23245.4</v>
      </c>
      <c r="C209" s="4" t="s">
        <v>1094</v>
      </c>
      <c r="D209" s="2">
        <v>8.3039626429999999E-2</v>
      </c>
      <c r="E209" s="7">
        <f t="shared" si="15"/>
        <v>0.10885236399999999</v>
      </c>
      <c r="G209">
        <f t="shared" si="12"/>
        <v>2.1509632013215518</v>
      </c>
      <c r="H209">
        <f t="shared" si="13"/>
        <v>2.1509632013215518</v>
      </c>
      <c r="I209">
        <f t="shared" si="14"/>
        <v>0.23413742934085882</v>
      </c>
      <c r="J209" s="11"/>
    </row>
    <row r="210" spans="1:10" ht="26" thickBot="1" x14ac:dyDescent="0.35">
      <c r="A210" s="4" t="s">
        <v>128</v>
      </c>
      <c r="B210" s="2">
        <v>23242</v>
      </c>
      <c r="C210" s="4" t="s">
        <v>1095</v>
      </c>
      <c r="D210" s="2">
        <v>8.1459612190000003E-2</v>
      </c>
      <c r="E210" s="7">
        <f t="shared" si="15"/>
        <v>0.1045160146</v>
      </c>
      <c r="G210">
        <f t="shared" si="12"/>
        <v>2.1512778590482746</v>
      </c>
      <c r="H210">
        <f t="shared" si="13"/>
        <v>2.1512778590482746</v>
      </c>
      <c r="I210">
        <f t="shared" si="14"/>
        <v>0.22484298812494621</v>
      </c>
      <c r="J210" s="11"/>
    </row>
    <row r="211" spans="1:10" ht="26" thickBot="1" x14ac:dyDescent="0.35">
      <c r="A211" s="4" t="s">
        <v>129</v>
      </c>
      <c r="B211" s="2">
        <v>23213.5</v>
      </c>
      <c r="C211" s="4" t="s">
        <v>99</v>
      </c>
      <c r="D211" s="2">
        <v>7.4902245330000006E-2</v>
      </c>
      <c r="E211" s="7">
        <f t="shared" si="15"/>
        <v>0.10106143720000001</v>
      </c>
      <c r="G211">
        <f t="shared" si="12"/>
        <v>2.1539190557218859</v>
      </c>
      <c r="H211">
        <f t="shared" si="13"/>
        <v>2.1539190557218859</v>
      </c>
      <c r="I211">
        <f t="shared" si="14"/>
        <v>0.21767815538372068</v>
      </c>
      <c r="J211" s="11"/>
    </row>
    <row r="212" spans="1:10" ht="26" thickBot="1" x14ac:dyDescent="0.35">
      <c r="A212" s="4" t="s">
        <v>130</v>
      </c>
      <c r="B212" s="2">
        <v>23256.5</v>
      </c>
      <c r="C212" s="4" t="s">
        <v>100</v>
      </c>
      <c r="D212" s="2">
        <v>7.2801495399999999E-2</v>
      </c>
      <c r="E212" s="7">
        <f t="shared" si="15"/>
        <v>0.10693180150000001</v>
      </c>
      <c r="G212">
        <f t="shared" si="12"/>
        <v>2.1499365768709824</v>
      </c>
      <c r="H212">
        <f t="shared" si="13"/>
        <v>2.1499365768709824</v>
      </c>
      <c r="I212">
        <f t="shared" si="14"/>
        <v>0.22989659127555739</v>
      </c>
      <c r="J212" s="11"/>
    </row>
    <row r="213" spans="1:10" ht="26" thickBot="1" x14ac:dyDescent="0.35">
      <c r="A213" s="4" t="s">
        <v>131</v>
      </c>
      <c r="B213" s="2">
        <v>23246.5</v>
      </c>
      <c r="C213" s="4" t="s">
        <v>101</v>
      </c>
      <c r="D213" s="2">
        <v>7.7779775209999999E-2</v>
      </c>
      <c r="E213" s="7">
        <f t="shared" si="15"/>
        <v>0.1048048895</v>
      </c>
      <c r="G213">
        <f t="shared" si="12"/>
        <v>2.1508614199987095</v>
      </c>
      <c r="H213">
        <f t="shared" si="13"/>
        <v>2.1508614199987095</v>
      </c>
      <c r="I213">
        <f t="shared" si="14"/>
        <v>0.22542079345277782</v>
      </c>
      <c r="J213" s="11"/>
    </row>
    <row r="214" spans="1:10" ht="26" thickBot="1" x14ac:dyDescent="0.35">
      <c r="A214" s="4" t="s">
        <v>132</v>
      </c>
      <c r="B214" s="2">
        <v>23272.5</v>
      </c>
      <c r="C214" s="4" t="s">
        <v>102</v>
      </c>
      <c r="D214" s="2">
        <v>7.7226713550000006E-2</v>
      </c>
      <c r="E214" s="7">
        <f t="shared" si="15"/>
        <v>0.10399191820000001</v>
      </c>
      <c r="G214">
        <f t="shared" si="12"/>
        <v>2.1484584810398539</v>
      </c>
      <c r="H214">
        <f t="shared" si="13"/>
        <v>2.1484584810398539</v>
      </c>
      <c r="I214">
        <f t="shared" si="14"/>
        <v>0.22342231861639275</v>
      </c>
      <c r="J214" s="11"/>
    </row>
    <row r="215" spans="1:10" ht="26" thickBot="1" x14ac:dyDescent="0.35">
      <c r="A215" s="4" t="s">
        <v>133</v>
      </c>
      <c r="B215" s="2">
        <v>23287.5</v>
      </c>
      <c r="C215" s="4" t="s">
        <v>103</v>
      </c>
      <c r="D215" s="2">
        <v>8.2861126810000005E-2</v>
      </c>
      <c r="E215" s="7">
        <f t="shared" si="15"/>
        <v>9.9718279800000004E-2</v>
      </c>
      <c r="G215">
        <f t="shared" si="12"/>
        <v>2.147074610842727</v>
      </c>
      <c r="H215">
        <f t="shared" si="13"/>
        <v>2.147074610842727</v>
      </c>
      <c r="I215">
        <f t="shared" si="14"/>
        <v>0.21410258679549118</v>
      </c>
      <c r="J215" s="11"/>
    </row>
    <row r="216" spans="1:10" ht="26" thickBot="1" x14ac:dyDescent="0.35">
      <c r="A216" s="4" t="s">
        <v>134</v>
      </c>
      <c r="B216" s="2">
        <v>23298.5</v>
      </c>
      <c r="C216" s="4" t="s">
        <v>104</v>
      </c>
      <c r="D216" s="2">
        <v>8.1990075519999997E-2</v>
      </c>
      <c r="E216" s="7">
        <f t="shared" si="15"/>
        <v>9.5631526260000002E-2</v>
      </c>
      <c r="G216">
        <f t="shared" si="12"/>
        <v>2.1460609052084898</v>
      </c>
      <c r="H216">
        <f t="shared" si="13"/>
        <v>2.1460609052084898</v>
      </c>
      <c r="I216">
        <f t="shared" si="14"/>
        <v>0.20523107981200506</v>
      </c>
      <c r="J216" s="11"/>
    </row>
    <row r="217" spans="1:10" ht="26" thickBot="1" x14ac:dyDescent="0.35">
      <c r="A217" s="4" t="s">
        <v>135</v>
      </c>
      <c r="B217" s="2">
        <v>22978.9</v>
      </c>
      <c r="C217" s="4" t="s">
        <v>105</v>
      </c>
      <c r="D217" s="2">
        <v>8.2426884450000001E-2</v>
      </c>
      <c r="E217" s="7">
        <f t="shared" si="15"/>
        <v>9.7533811319999997E-2</v>
      </c>
      <c r="G217">
        <f t="shared" si="12"/>
        <v>2.1759092036607495</v>
      </c>
      <c r="H217">
        <f t="shared" si="13"/>
        <v>2.1759092036607495</v>
      </c>
      <c r="I217">
        <f t="shared" si="14"/>
        <v>0.21222471771929899</v>
      </c>
      <c r="J217" s="11"/>
    </row>
    <row r="218" spans="1:10" ht="26" thickBot="1" x14ac:dyDescent="0.35">
      <c r="A218" s="4" t="s">
        <v>136</v>
      </c>
      <c r="B218" s="2">
        <v>23024.7</v>
      </c>
      <c r="C218" s="4" t="s">
        <v>106</v>
      </c>
      <c r="D218" s="2">
        <v>8.3274290220000005E-2</v>
      </c>
      <c r="E218" s="7">
        <f t="shared" si="15"/>
        <v>9.9850123969999996E-2</v>
      </c>
      <c r="G218">
        <f t="shared" si="12"/>
        <v>2.171580954366398</v>
      </c>
      <c r="H218">
        <f t="shared" si="13"/>
        <v>2.171580954366398</v>
      </c>
      <c r="I218">
        <f t="shared" si="14"/>
        <v>0.21683262750437574</v>
      </c>
      <c r="J218" s="11"/>
    </row>
    <row r="219" spans="1:10" ht="26" thickBot="1" x14ac:dyDescent="0.35">
      <c r="A219" s="4" t="s">
        <v>137</v>
      </c>
      <c r="B219" s="2">
        <v>23310.5</v>
      </c>
      <c r="C219" s="4" t="s">
        <v>107</v>
      </c>
      <c r="D219" s="2">
        <v>8.2337666840000004E-2</v>
      </c>
      <c r="E219" s="7">
        <f t="shared" si="15"/>
        <v>0.10199679540000001</v>
      </c>
      <c r="G219">
        <f t="shared" si="12"/>
        <v>2.1449561356470261</v>
      </c>
      <c r="H219">
        <f t="shared" si="13"/>
        <v>2.1449561356470261</v>
      </c>
      <c r="I219">
        <f t="shared" si="14"/>
        <v>0.21877865210956438</v>
      </c>
      <c r="J219" s="11"/>
    </row>
    <row r="220" spans="1:10" ht="26" thickBot="1" x14ac:dyDescent="0.35">
      <c r="A220" s="4" t="s">
        <v>138</v>
      </c>
      <c r="B220" s="2">
        <v>23313.5</v>
      </c>
      <c r="C220" s="4" t="s">
        <v>108</v>
      </c>
      <c r="D220" s="2">
        <v>7.6962221720000001E-2</v>
      </c>
      <c r="E220" s="7">
        <f t="shared" si="15"/>
        <v>0.1031281887</v>
      </c>
      <c r="G220">
        <f t="shared" si="12"/>
        <v>2.1446801209599586</v>
      </c>
      <c r="H220">
        <f t="shared" si="13"/>
        <v>2.1446801209599586</v>
      </c>
      <c r="I220">
        <f t="shared" si="14"/>
        <v>0.22117697621549742</v>
      </c>
      <c r="J220" s="11"/>
    </row>
    <row r="221" spans="1:10" ht="26" thickBot="1" x14ac:dyDescent="0.35">
      <c r="A221" s="4" t="s">
        <v>139</v>
      </c>
      <c r="B221" s="2">
        <v>23312.5</v>
      </c>
      <c r="C221" s="4" t="s">
        <v>109</v>
      </c>
      <c r="D221" s="2">
        <v>7.4934937719999997E-2</v>
      </c>
      <c r="E221" s="7">
        <f t="shared" si="15"/>
        <v>9.9487028699999994E-2</v>
      </c>
      <c r="G221">
        <f t="shared" si="12"/>
        <v>2.1447721179624666</v>
      </c>
      <c r="H221">
        <f t="shared" si="13"/>
        <v>2.1447721179624666</v>
      </c>
      <c r="I221">
        <f t="shared" si="14"/>
        <v>0.21337700525469169</v>
      </c>
      <c r="J221" s="11"/>
    </row>
    <row r="222" spans="1:10" ht="26" thickBot="1" x14ac:dyDescent="0.35">
      <c r="A222" s="4" t="s">
        <v>140</v>
      </c>
      <c r="B222" s="2">
        <v>23292.5</v>
      </c>
      <c r="C222" s="4" t="s">
        <v>110</v>
      </c>
      <c r="D222" s="2">
        <v>7.1677112840000001E-2</v>
      </c>
      <c r="E222" s="7">
        <f t="shared" si="15"/>
        <v>0.1005353251</v>
      </c>
      <c r="G222">
        <f t="shared" si="12"/>
        <v>2.1466137168616508</v>
      </c>
      <c r="H222">
        <f t="shared" si="13"/>
        <v>2.1466137168616508</v>
      </c>
      <c r="I222">
        <f t="shared" si="14"/>
        <v>0.21581050788880543</v>
      </c>
      <c r="J222" s="11"/>
    </row>
    <row r="223" spans="1:10" ht="14.5" thickBot="1" x14ac:dyDescent="0.35">
      <c r="A223" s="4">
        <v>43110.998611111114</v>
      </c>
      <c r="B223" s="2">
        <v>23296</v>
      </c>
      <c r="C223" s="4" t="s">
        <v>1096</v>
      </c>
      <c r="D223" s="2">
        <v>6.8167039679999999E-2</v>
      </c>
      <c r="E223" s="7">
        <f t="shared" si="15"/>
        <v>0.10053794150000001</v>
      </c>
      <c r="G223">
        <f t="shared" si="12"/>
        <v>2.1462912087912089</v>
      </c>
      <c r="H223">
        <f t="shared" si="13"/>
        <v>2.1462912087912089</v>
      </c>
      <c r="I223">
        <f t="shared" si="14"/>
        <v>0.21578369999141486</v>
      </c>
      <c r="J223" s="11"/>
    </row>
    <row r="224" spans="1:10" ht="14.5" thickBot="1" x14ac:dyDescent="0.35">
      <c r="A224" s="4">
        <v>43141.998611111114</v>
      </c>
      <c r="B224" s="2">
        <v>23292.5</v>
      </c>
      <c r="C224" s="4" t="s">
        <v>1097</v>
      </c>
      <c r="D224" s="2">
        <v>7.1606924099999997E-2</v>
      </c>
      <c r="E224" s="7">
        <f t="shared" si="15"/>
        <v>9.699017838E-2</v>
      </c>
      <c r="G224">
        <f t="shared" si="12"/>
        <v>2.1466137168616508</v>
      </c>
      <c r="H224">
        <f t="shared" si="13"/>
        <v>2.1466137168616508</v>
      </c>
      <c r="I224">
        <f t="shared" si="14"/>
        <v>0.20820044731136633</v>
      </c>
      <c r="J224" s="11"/>
    </row>
    <row r="225" spans="1:10" ht="14.5" thickBot="1" x14ac:dyDescent="0.35">
      <c r="A225" s="4">
        <v>43169.998611111114</v>
      </c>
      <c r="B225" s="2">
        <v>23307.5</v>
      </c>
      <c r="C225" s="4" t="s">
        <v>111</v>
      </c>
      <c r="D225" s="2">
        <v>7.5719969050000002E-2</v>
      </c>
      <c r="E225" s="7">
        <f t="shared" si="15"/>
        <v>9.7492501319999994E-2</v>
      </c>
      <c r="G225">
        <f t="shared" si="12"/>
        <v>2.1452322213879653</v>
      </c>
      <c r="H225">
        <f t="shared" si="13"/>
        <v>2.1452322213879653</v>
      </c>
      <c r="I225">
        <f t="shared" si="14"/>
        <v>0.20914405517537274</v>
      </c>
      <c r="J225" s="11"/>
    </row>
    <row r="226" spans="1:10" ht="14.5" thickBot="1" x14ac:dyDescent="0.35">
      <c r="A226" s="4">
        <v>43200.998611111114</v>
      </c>
      <c r="B226" s="2">
        <v>23311.5</v>
      </c>
      <c r="C226" s="4" t="s">
        <v>112</v>
      </c>
      <c r="D226" s="2">
        <v>7.2374253459999996E-2</v>
      </c>
      <c r="E226" s="7">
        <f t="shared" si="15"/>
        <v>9.7377031830000002E-2</v>
      </c>
      <c r="G226">
        <f t="shared" si="12"/>
        <v>2.1448641228578169</v>
      </c>
      <c r="H226">
        <f t="shared" si="13"/>
        <v>2.1448641228578169</v>
      </c>
      <c r="I226">
        <f t="shared" si="14"/>
        <v>0.20886050196255068</v>
      </c>
      <c r="J226" s="11"/>
    </row>
    <row r="227" spans="1:10" ht="14.5" thickBot="1" x14ac:dyDescent="0.35">
      <c r="A227" s="4">
        <v>43230.998611111114</v>
      </c>
      <c r="B227" s="2">
        <v>23296.5</v>
      </c>
      <c r="C227" s="4">
        <v>43108.998611111114</v>
      </c>
      <c r="D227" s="2">
        <v>7.3351606730000005E-2</v>
      </c>
      <c r="E227" s="7">
        <f t="shared" si="15"/>
        <v>9.4088465460000006E-2</v>
      </c>
      <c r="G227">
        <f t="shared" si="12"/>
        <v>2.1462451441203614</v>
      </c>
      <c r="H227">
        <f t="shared" si="13"/>
        <v>2.1462451441203614</v>
      </c>
      <c r="I227">
        <f t="shared" si="14"/>
        <v>0.20193691211126136</v>
      </c>
      <c r="J227" s="11"/>
    </row>
    <row r="228" spans="1:10" ht="14.5" thickBot="1" x14ac:dyDescent="0.35">
      <c r="A228" s="4">
        <v>43261.998611111114</v>
      </c>
      <c r="B228" s="2">
        <v>22910.400000000001</v>
      </c>
      <c r="C228" s="4">
        <v>43139.998611111114</v>
      </c>
      <c r="D228" s="2">
        <v>7.0579775009999998E-2</v>
      </c>
      <c r="E228" s="7">
        <f t="shared" si="15"/>
        <v>9.6176308739999994E-2</v>
      </c>
      <c r="G228">
        <f t="shared" si="12"/>
        <v>2.1824149731126474</v>
      </c>
      <c r="H228">
        <f t="shared" si="13"/>
        <v>2.1824149731126474</v>
      </c>
      <c r="I228">
        <f t="shared" si="14"/>
        <v>0.20989661625288075</v>
      </c>
      <c r="J228" s="11"/>
    </row>
    <row r="229" spans="1:10" ht="14.5" thickBot="1" x14ac:dyDescent="0.35">
      <c r="A229" s="4">
        <v>43291.998611111114</v>
      </c>
      <c r="B229" s="2">
        <v>22910.400000000001</v>
      </c>
      <c r="C229" s="4">
        <v>43167.998611111114</v>
      </c>
      <c r="D229" s="2">
        <v>7.0853532499999997E-2</v>
      </c>
      <c r="E229" s="7">
        <f t="shared" si="15"/>
        <v>9.5007756469999996E-2</v>
      </c>
      <c r="G229">
        <f t="shared" si="12"/>
        <v>2.1824149731126474</v>
      </c>
      <c r="H229">
        <f t="shared" si="13"/>
        <v>2.1824149731126474</v>
      </c>
      <c r="I229">
        <f t="shared" si="14"/>
        <v>0.20734635028196799</v>
      </c>
      <c r="J229" s="11"/>
    </row>
    <row r="230" spans="1:10" ht="14.5" thickBot="1" x14ac:dyDescent="0.35">
      <c r="A230" s="4">
        <v>43322.998611111114</v>
      </c>
      <c r="B230" s="2">
        <v>23317.5</v>
      </c>
      <c r="C230" s="4">
        <v>43198.998611111114</v>
      </c>
      <c r="D230" s="2">
        <v>7.2135536180000001E-2</v>
      </c>
      <c r="E230" s="7">
        <f t="shared" si="15"/>
        <v>9.5150643879999997E-2</v>
      </c>
      <c r="G230">
        <f t="shared" si="12"/>
        <v>2.1443122118580464</v>
      </c>
      <c r="H230">
        <f t="shared" si="13"/>
        <v>2.1443122118580464</v>
      </c>
      <c r="I230">
        <f t="shared" si="14"/>
        <v>0.20403268763804008</v>
      </c>
      <c r="J230" s="11"/>
    </row>
    <row r="231" spans="1:10" ht="14.5" thickBot="1" x14ac:dyDescent="0.35">
      <c r="A231" s="4">
        <v>43353.998611111114</v>
      </c>
      <c r="B231" s="2">
        <v>23321.5</v>
      </c>
      <c r="C231" s="4">
        <v>43228.998611111114</v>
      </c>
      <c r="D231" s="2">
        <v>7.3340716030000003E-2</v>
      </c>
      <c r="E231" s="7">
        <f t="shared" si="15"/>
        <v>9.6413285089999995E-2</v>
      </c>
      <c r="G231">
        <f t="shared" si="12"/>
        <v>2.1439444289604013</v>
      </c>
      <c r="H231">
        <f t="shared" si="13"/>
        <v>2.1439444289604013</v>
      </c>
      <c r="I231">
        <f t="shared" si="14"/>
        <v>0.20670472544647642</v>
      </c>
      <c r="J231" s="11"/>
    </row>
    <row r="232" spans="1:10" ht="14.5" thickBot="1" x14ac:dyDescent="0.35">
      <c r="A232" s="4">
        <v>43383.998611111114</v>
      </c>
      <c r="B232" s="2">
        <v>23316</v>
      </c>
      <c r="C232" s="4">
        <v>43259.998611111114</v>
      </c>
      <c r="D232" s="2">
        <v>7.310893031E-2</v>
      </c>
      <c r="E232" s="7">
        <f t="shared" si="15"/>
        <v>9.7467822009999996E-2</v>
      </c>
      <c r="G232">
        <f t="shared" si="12"/>
        <v>2.1444501629782122</v>
      </c>
      <c r="H232">
        <f t="shared" si="13"/>
        <v>2.1444501629782122</v>
      </c>
      <c r="I232">
        <f t="shared" si="14"/>
        <v>0.20901488679447588</v>
      </c>
      <c r="J232" s="11"/>
    </row>
    <row r="233" spans="1:10" ht="14.5" thickBot="1" x14ac:dyDescent="0.35">
      <c r="A233" s="4">
        <v>43414.998611111114</v>
      </c>
      <c r="B233" s="2">
        <v>23311</v>
      </c>
      <c r="C233" s="4">
        <v>43289.998611111114</v>
      </c>
      <c r="D233" s="2">
        <v>7.624695678E-2</v>
      </c>
      <c r="E233" s="7">
        <f t="shared" si="15"/>
        <v>0.1076295082</v>
      </c>
      <c r="G233">
        <f t="shared" si="12"/>
        <v>2.1449101282656255</v>
      </c>
      <c r="H233">
        <f t="shared" si="13"/>
        <v>2.1449101282656255</v>
      </c>
      <c r="I233">
        <f t="shared" si="14"/>
        <v>0.2308556222384282</v>
      </c>
      <c r="J233" s="11"/>
    </row>
    <row r="234" spans="1:10" ht="14.5" thickBot="1" x14ac:dyDescent="0.35">
      <c r="A234" s="4">
        <v>43444.998611111114</v>
      </c>
      <c r="B234" s="2">
        <v>23310.5</v>
      </c>
      <c r="C234" s="4">
        <v>43320.998611111114</v>
      </c>
      <c r="D234" s="2">
        <v>8.2428389140000002E-2</v>
      </c>
      <c r="E234" s="7">
        <f t="shared" si="15"/>
        <v>0.105861446</v>
      </c>
      <c r="G234">
        <f t="shared" si="12"/>
        <v>2.1449561356470261</v>
      </c>
      <c r="H234">
        <f t="shared" si="13"/>
        <v>2.1449561356470261</v>
      </c>
      <c r="I234">
        <f t="shared" si="14"/>
        <v>0.22706815812616632</v>
      </c>
      <c r="J234" s="11"/>
    </row>
    <row r="235" spans="1:10" ht="26" thickBot="1" x14ac:dyDescent="0.35">
      <c r="A235" s="4" t="s">
        <v>141</v>
      </c>
      <c r="B235" s="2">
        <v>23297.5</v>
      </c>
      <c r="C235" s="4">
        <v>43351.998611111114</v>
      </c>
      <c r="D235" s="2">
        <v>7.8250348999999997E-2</v>
      </c>
      <c r="E235" s="7">
        <f t="shared" si="15"/>
        <v>9.8310159440000003E-2</v>
      </c>
      <c r="G235">
        <f t="shared" si="12"/>
        <v>2.1461530207103765</v>
      </c>
      <c r="H235">
        <f t="shared" si="13"/>
        <v>2.1461530207103765</v>
      </c>
      <c r="I235">
        <f t="shared" si="14"/>
        <v>0.21098864564867476</v>
      </c>
      <c r="J235" s="11"/>
    </row>
    <row r="236" spans="1:10" ht="26" thickBot="1" x14ac:dyDescent="0.35">
      <c r="A236" s="4" t="s">
        <v>142</v>
      </c>
      <c r="B236" s="2">
        <v>23304</v>
      </c>
      <c r="C236" s="4">
        <v>43381.998611111114</v>
      </c>
      <c r="D236" s="2">
        <v>8.273385489E-2</v>
      </c>
      <c r="E236" s="7">
        <f t="shared" si="15"/>
        <v>0.1010740948</v>
      </c>
      <c r="G236">
        <f t="shared" si="12"/>
        <v>2.1455544112598695</v>
      </c>
      <c r="H236">
        <f t="shared" si="13"/>
        <v>2.1455544112598695</v>
      </c>
      <c r="I236">
        <f t="shared" si="14"/>
        <v>0.21685996996223822</v>
      </c>
      <c r="J236" s="11"/>
    </row>
    <row r="237" spans="1:10" ht="26" thickBot="1" x14ac:dyDescent="0.35">
      <c r="A237" s="4" t="s">
        <v>143</v>
      </c>
      <c r="B237" s="2">
        <v>23310</v>
      </c>
      <c r="C237" s="4">
        <v>43412.998611111114</v>
      </c>
      <c r="D237" s="2">
        <v>8.5706350400000006E-2</v>
      </c>
      <c r="E237" s="7">
        <f t="shared" si="15"/>
        <v>0.10100757890000001</v>
      </c>
      <c r="G237">
        <f t="shared" si="12"/>
        <v>2.1450021450021448</v>
      </c>
      <c r="H237">
        <f t="shared" si="13"/>
        <v>2.1450021450021448</v>
      </c>
      <c r="I237">
        <f t="shared" si="14"/>
        <v>0.21666147340197339</v>
      </c>
      <c r="J237" s="11"/>
    </row>
    <row r="238" spans="1:10" ht="26" thickBot="1" x14ac:dyDescent="0.35">
      <c r="A238" s="4" t="s">
        <v>144</v>
      </c>
      <c r="B238" s="2">
        <v>23312.5</v>
      </c>
      <c r="C238" s="4">
        <v>43442.998611111114</v>
      </c>
      <c r="D238" s="2">
        <v>8.4808294739999998E-2</v>
      </c>
      <c r="E238" s="7">
        <f t="shared" si="15"/>
        <v>0.1033024354</v>
      </c>
      <c r="G238">
        <f t="shared" si="12"/>
        <v>2.1447721179624666</v>
      </c>
      <c r="H238">
        <f t="shared" si="13"/>
        <v>2.1447721179624666</v>
      </c>
      <c r="I238">
        <f t="shared" si="14"/>
        <v>0.2215601831635389</v>
      </c>
      <c r="J238" s="11"/>
    </row>
    <row r="239" spans="1:10" ht="26" thickBot="1" x14ac:dyDescent="0.35">
      <c r="A239" s="4" t="s">
        <v>145</v>
      </c>
      <c r="B239" s="2">
        <v>23311.8</v>
      </c>
      <c r="C239" s="4" t="s">
        <v>113</v>
      </c>
      <c r="D239" s="2">
        <v>9.7495317669999998E-2</v>
      </c>
      <c r="E239" s="7">
        <f t="shared" si="15"/>
        <v>0.10215725170000001</v>
      </c>
      <c r="G239">
        <f t="shared" si="12"/>
        <v>2.144836520560403</v>
      </c>
      <c r="H239">
        <f t="shared" si="13"/>
        <v>2.144836520560403</v>
      </c>
      <c r="I239">
        <f t="shared" si="14"/>
        <v>0.21911060428624132</v>
      </c>
      <c r="J239" s="11"/>
    </row>
    <row r="240" spans="1:10" ht="26" thickBot="1" x14ac:dyDescent="0.35">
      <c r="A240" s="4" t="s">
        <v>146</v>
      </c>
      <c r="B240" s="2">
        <v>23313.5</v>
      </c>
      <c r="C240" s="4" t="s">
        <v>114</v>
      </c>
      <c r="D240" s="2">
        <v>0.1063663903</v>
      </c>
      <c r="E240" s="7">
        <f t="shared" si="15"/>
        <v>0.10347753210000001</v>
      </c>
      <c r="G240">
        <f t="shared" si="12"/>
        <v>2.1446801209599586</v>
      </c>
      <c r="H240">
        <f t="shared" si="13"/>
        <v>2.1446801209599586</v>
      </c>
      <c r="I240">
        <f t="shared" si="14"/>
        <v>0.22192620606086602</v>
      </c>
      <c r="J240" s="11"/>
    </row>
    <row r="241" spans="1:10" ht="26" thickBot="1" x14ac:dyDescent="0.35">
      <c r="A241" s="4" t="s">
        <v>147</v>
      </c>
      <c r="B241" s="2">
        <v>23313.5</v>
      </c>
      <c r="C241" s="4" t="s">
        <v>115</v>
      </c>
      <c r="D241" s="2">
        <v>0.10525484960000001</v>
      </c>
      <c r="E241" s="7">
        <f t="shared" si="15"/>
        <v>0.1016508061</v>
      </c>
      <c r="G241">
        <f t="shared" si="12"/>
        <v>2.1446801209599586</v>
      </c>
      <c r="H241">
        <f t="shared" si="13"/>
        <v>2.1446801209599586</v>
      </c>
      <c r="I241">
        <f t="shared" si="14"/>
        <v>0.2180084631222253</v>
      </c>
      <c r="J241" s="11"/>
    </row>
    <row r="242" spans="1:10" ht="26" thickBot="1" x14ac:dyDescent="0.35">
      <c r="A242" s="4" t="s">
        <v>148</v>
      </c>
      <c r="B242" s="2">
        <v>23321.599999999999</v>
      </c>
      <c r="C242" s="4" t="s">
        <v>116</v>
      </c>
      <c r="D242" s="2">
        <v>0.1026177844</v>
      </c>
      <c r="E242" s="7">
        <f t="shared" si="15"/>
        <v>0.1023577658</v>
      </c>
      <c r="G242">
        <f t="shared" si="12"/>
        <v>2.1439352360043911</v>
      </c>
      <c r="H242">
        <f t="shared" si="13"/>
        <v>2.1439352360043911</v>
      </c>
      <c r="I242">
        <f t="shared" si="14"/>
        <v>0.2194484207773052</v>
      </c>
      <c r="J242" s="11"/>
    </row>
    <row r="243" spans="1:10" ht="26" thickBot="1" x14ac:dyDescent="0.35">
      <c r="A243" s="4" t="s">
        <v>149</v>
      </c>
      <c r="B243" s="2">
        <v>23320</v>
      </c>
      <c r="C243" s="4" t="s">
        <v>117</v>
      </c>
      <c r="D243" s="2">
        <v>9.1997799500000005E-2</v>
      </c>
      <c r="E243" s="7">
        <f t="shared" si="15"/>
        <v>0.1028064568</v>
      </c>
      <c r="G243">
        <f t="shared" si="12"/>
        <v>2.1440823327615779</v>
      </c>
      <c r="H243">
        <f t="shared" si="13"/>
        <v>2.1440823327615779</v>
      </c>
      <c r="I243">
        <f t="shared" si="14"/>
        <v>0.22042550771869637</v>
      </c>
      <c r="J243" s="11"/>
    </row>
    <row r="244" spans="1:10" ht="26" thickBot="1" x14ac:dyDescent="0.35">
      <c r="A244" s="4" t="s">
        <v>150</v>
      </c>
      <c r="B244" s="2">
        <v>23321</v>
      </c>
      <c r="C244" s="4" t="s">
        <v>1098</v>
      </c>
      <c r="D244" s="2">
        <v>0.1014412563</v>
      </c>
      <c r="E244" s="7">
        <f t="shared" si="15"/>
        <v>0.102855511</v>
      </c>
      <c r="G244">
        <f t="shared" si="12"/>
        <v>2.1439903949230308</v>
      </c>
      <c r="H244">
        <f t="shared" si="13"/>
        <v>2.1439903949230308</v>
      </c>
      <c r="I244">
        <f t="shared" si="14"/>
        <v>0.22052122764890014</v>
      </c>
      <c r="J244" s="11"/>
    </row>
    <row r="245" spans="1:10" ht="26" thickBot="1" x14ac:dyDescent="0.35">
      <c r="A245" s="4" t="s">
        <v>151</v>
      </c>
      <c r="B245" s="2">
        <v>22898.6</v>
      </c>
      <c r="C245" s="4" t="s">
        <v>1099</v>
      </c>
      <c r="D245" s="2">
        <v>9.8601054729999998E-2</v>
      </c>
      <c r="E245" s="7">
        <f t="shared" si="15"/>
        <v>0.1032211276</v>
      </c>
      <c r="G245">
        <f t="shared" si="12"/>
        <v>2.1835396050413562</v>
      </c>
      <c r="H245">
        <f t="shared" si="13"/>
        <v>2.1835396050413562</v>
      </c>
      <c r="I245">
        <f t="shared" si="14"/>
        <v>0.22538742019162744</v>
      </c>
      <c r="J245" s="11"/>
    </row>
    <row r="246" spans="1:10" ht="26" thickBot="1" x14ac:dyDescent="0.35">
      <c r="A246" s="4" t="s">
        <v>152</v>
      </c>
      <c r="B246" s="2">
        <v>23310.5</v>
      </c>
      <c r="C246" s="4" t="s">
        <v>118</v>
      </c>
      <c r="D246" s="2">
        <v>0.1036532973</v>
      </c>
      <c r="E246" s="7">
        <f t="shared" si="15"/>
        <v>0.1064720669</v>
      </c>
      <c r="G246">
        <f t="shared" si="12"/>
        <v>2.1449561356470261</v>
      </c>
      <c r="H246">
        <f t="shared" si="13"/>
        <v>2.1449561356470261</v>
      </c>
      <c r="I246">
        <f t="shared" si="14"/>
        <v>0.22837791317217562</v>
      </c>
      <c r="J246" s="11"/>
    </row>
    <row r="247" spans="1:10" ht="26" thickBot="1" x14ac:dyDescent="0.35">
      <c r="A247" s="4" t="s">
        <v>153</v>
      </c>
      <c r="B247" s="2">
        <v>23310</v>
      </c>
      <c r="C247" s="4" t="s">
        <v>119</v>
      </c>
      <c r="D247" s="2">
        <v>0.1027465</v>
      </c>
      <c r="E247" s="7">
        <f t="shared" si="15"/>
        <v>0.1064313162</v>
      </c>
      <c r="G247">
        <f t="shared" si="12"/>
        <v>2.1450021450021448</v>
      </c>
      <c r="H247">
        <f t="shared" si="13"/>
        <v>2.1450021450021448</v>
      </c>
      <c r="I247">
        <f t="shared" si="14"/>
        <v>0.22829540154440153</v>
      </c>
      <c r="J247" s="11"/>
    </row>
    <row r="248" spans="1:10" ht="26" thickBot="1" x14ac:dyDescent="0.35">
      <c r="A248" s="4" t="s">
        <v>154</v>
      </c>
      <c r="B248" s="2">
        <v>23311.1</v>
      </c>
      <c r="C248" s="4" t="s">
        <v>120</v>
      </c>
      <c r="D248" s="2">
        <v>0.1051486578</v>
      </c>
      <c r="E248" s="7">
        <f t="shared" si="15"/>
        <v>0.106001231</v>
      </c>
      <c r="G248">
        <f t="shared" si="12"/>
        <v>2.144900927026181</v>
      </c>
      <c r="H248">
        <f t="shared" si="13"/>
        <v>2.144900927026181</v>
      </c>
      <c r="I248">
        <f t="shared" si="14"/>
        <v>0.22736213863781635</v>
      </c>
      <c r="J248" s="11"/>
    </row>
    <row r="249" spans="1:10" ht="14.5" thickBot="1" x14ac:dyDescent="0.35">
      <c r="A249" s="4">
        <v>43111.998611111114</v>
      </c>
      <c r="B249" s="2">
        <v>23308.400000000001</v>
      </c>
      <c r="C249" s="4" t="s">
        <v>121</v>
      </c>
      <c r="D249" s="2">
        <v>0.10273496660000001</v>
      </c>
      <c r="E249" s="7">
        <f t="shared" si="15"/>
        <v>0.1045725652</v>
      </c>
      <c r="G249">
        <f t="shared" si="12"/>
        <v>2.1451493882033943</v>
      </c>
      <c r="H249">
        <f t="shared" si="13"/>
        <v>2.1451493882033943</v>
      </c>
      <c r="I249">
        <f t="shared" si="14"/>
        <v>0.22432377426163955</v>
      </c>
      <c r="J249" s="11"/>
    </row>
    <row r="250" spans="1:10" ht="14.5" thickBot="1" x14ac:dyDescent="0.35">
      <c r="A250" s="4">
        <v>43142.998611111114</v>
      </c>
      <c r="B250" s="2">
        <v>23307</v>
      </c>
      <c r="C250" s="4" t="s">
        <v>122</v>
      </c>
      <c r="D250" s="2">
        <v>9.7981763080000006E-2</v>
      </c>
      <c r="E250" s="7">
        <f t="shared" si="15"/>
        <v>0.10420800769999999</v>
      </c>
      <c r="G250">
        <f t="shared" si="12"/>
        <v>2.1452782425880637</v>
      </c>
      <c r="H250">
        <f t="shared" si="13"/>
        <v>2.1452782425880637</v>
      </c>
      <c r="I250">
        <f t="shared" si="14"/>
        <v>0.22355517162225938</v>
      </c>
      <c r="J250" s="11"/>
    </row>
    <row r="251" spans="1:10" ht="14.5" thickBot="1" x14ac:dyDescent="0.35">
      <c r="A251" s="4">
        <v>43231.998611111114</v>
      </c>
      <c r="B251" s="2">
        <v>23300</v>
      </c>
      <c r="C251" s="4" t="s">
        <v>1100</v>
      </c>
      <c r="D251" s="2">
        <v>9.8171627280000007E-2</v>
      </c>
      <c r="E251" s="7">
        <f t="shared" si="15"/>
        <v>0.103243237</v>
      </c>
      <c r="G251">
        <f t="shared" si="12"/>
        <v>2.1459227467811157</v>
      </c>
      <c r="H251">
        <f t="shared" si="13"/>
        <v>2.1459227467811157</v>
      </c>
      <c r="I251">
        <f t="shared" si="14"/>
        <v>0.22155201072961372</v>
      </c>
      <c r="J251" s="11"/>
    </row>
    <row r="252" spans="1:10" ht="14.5" thickBot="1" x14ac:dyDescent="0.35">
      <c r="A252" s="4">
        <v>43262.998611111114</v>
      </c>
      <c r="B252" s="2">
        <v>23291</v>
      </c>
      <c r="C252" s="4" t="s">
        <v>1101</v>
      </c>
      <c r="D252" s="2">
        <v>9.8119194820000005E-2</v>
      </c>
      <c r="E252" s="7">
        <f t="shared" si="15"/>
        <v>0.1022052994</v>
      </c>
      <c r="G252">
        <f t="shared" si="12"/>
        <v>2.1467519642780473</v>
      </c>
      <c r="H252">
        <f t="shared" si="13"/>
        <v>2.1467519642780473</v>
      </c>
      <c r="I252">
        <f t="shared" si="14"/>
        <v>0.21940942724657594</v>
      </c>
      <c r="J252" s="11"/>
    </row>
    <row r="253" spans="1:10" ht="14.5" thickBot="1" x14ac:dyDescent="0.35">
      <c r="A253" s="4">
        <v>43292.998611111114</v>
      </c>
      <c r="B253" s="2">
        <v>23295</v>
      </c>
      <c r="C253" s="4" t="s">
        <v>123</v>
      </c>
      <c r="D253" s="2">
        <v>8.9572381290000003E-2</v>
      </c>
      <c r="E253" s="7">
        <f t="shared" si="15"/>
        <v>0.1017272087</v>
      </c>
      <c r="G253">
        <f t="shared" si="12"/>
        <v>2.1463833440652502</v>
      </c>
      <c r="H253">
        <f t="shared" si="13"/>
        <v>2.1463833440652502</v>
      </c>
      <c r="I253">
        <f t="shared" si="14"/>
        <v>0.21834558639192961</v>
      </c>
      <c r="J253" s="11"/>
    </row>
    <row r="254" spans="1:10" ht="14.5" thickBot="1" x14ac:dyDescent="0.35">
      <c r="A254" s="4">
        <v>43323.998611111114</v>
      </c>
      <c r="B254" s="2">
        <v>23289.200000000001</v>
      </c>
      <c r="C254" s="4" t="s">
        <v>124</v>
      </c>
      <c r="D254" s="2">
        <v>8.7010623509999996E-2</v>
      </c>
      <c r="E254" s="7">
        <f t="shared" si="15"/>
        <v>0.1039596102</v>
      </c>
      <c r="G254">
        <f t="shared" si="12"/>
        <v>2.1469178846847465</v>
      </c>
      <c r="H254">
        <f t="shared" si="13"/>
        <v>2.1469178846847465</v>
      </c>
      <c r="I254">
        <f t="shared" si="14"/>
        <v>0.22319274642323481</v>
      </c>
      <c r="J254" s="11"/>
    </row>
    <row r="255" spans="1:10" ht="14.5" thickBot="1" x14ac:dyDescent="0.35">
      <c r="A255" s="4">
        <v>43354.998611111114</v>
      </c>
      <c r="B255" s="2">
        <v>23260</v>
      </c>
      <c r="C255" s="4" t="s">
        <v>125</v>
      </c>
      <c r="D255" s="2">
        <v>8.9601686210000003E-2</v>
      </c>
      <c r="E255" s="7">
        <f t="shared" si="15"/>
        <v>0.10480879730000001</v>
      </c>
      <c r="G255">
        <f t="shared" si="12"/>
        <v>2.1496130696474633</v>
      </c>
      <c r="H255">
        <f t="shared" si="13"/>
        <v>2.1496130696474633</v>
      </c>
      <c r="I255">
        <f t="shared" si="14"/>
        <v>0.22529836049011179</v>
      </c>
      <c r="J255" s="11"/>
    </row>
    <row r="256" spans="1:10" ht="14.5" thickBot="1" x14ac:dyDescent="0.35">
      <c r="A256" s="4">
        <v>43445.998611111114</v>
      </c>
      <c r="B256" s="2">
        <v>23267.5</v>
      </c>
      <c r="C256" s="4" t="s">
        <v>126</v>
      </c>
      <c r="D256" s="2">
        <v>9.2968190549999996E-2</v>
      </c>
      <c r="E256" s="7">
        <f t="shared" si="15"/>
        <v>0.1066836671</v>
      </c>
      <c r="G256">
        <f t="shared" si="12"/>
        <v>2.1489201676157732</v>
      </c>
      <c r="H256">
        <f t="shared" si="13"/>
        <v>2.1489201676157732</v>
      </c>
      <c r="I256">
        <f t="shared" si="14"/>
        <v>0.22925468378639735</v>
      </c>
      <c r="J256" s="11"/>
    </row>
    <row r="257" spans="1:10" ht="26" thickBot="1" x14ac:dyDescent="0.35">
      <c r="A257" s="4" t="s">
        <v>155</v>
      </c>
      <c r="B257" s="2">
        <v>23280</v>
      </c>
      <c r="C257" s="4" t="s">
        <v>127</v>
      </c>
      <c r="D257" s="2">
        <v>9.1152035440000001E-2</v>
      </c>
      <c r="E257" s="7">
        <f t="shared" si="15"/>
        <v>0.1088895506</v>
      </c>
      <c r="G257">
        <f t="shared" ref="G257:G320" si="16">$F$1/B257</f>
        <v>2.1477663230240549</v>
      </c>
      <c r="H257">
        <f t="shared" ref="H257:H320" si="17">G257-(G257*F257)</f>
        <v>2.1477663230240549</v>
      </c>
      <c r="I257">
        <f t="shared" ref="I257:I320" si="18">H257*E257</f>
        <v>0.23386930970790376</v>
      </c>
      <c r="J257" s="11"/>
    </row>
    <row r="258" spans="1:10" ht="26" thickBot="1" x14ac:dyDescent="0.35">
      <c r="A258" s="4" t="s">
        <v>156</v>
      </c>
      <c r="B258" s="2">
        <v>23278.6</v>
      </c>
      <c r="C258" s="4">
        <v>43109.998611111114</v>
      </c>
      <c r="D258" s="2">
        <v>8.7371588489999999E-2</v>
      </c>
      <c r="E258" s="7">
        <f t="shared" ref="E258:E321" si="19">_xlfn.XLOOKUP(A258,$C$2:$C$1850,$D$2:$D$1850,"0",0)</f>
        <v>0.1177701827</v>
      </c>
      <c r="G258">
        <f t="shared" si="16"/>
        <v>2.1478954919969415</v>
      </c>
      <c r="H258">
        <f t="shared" si="17"/>
        <v>2.1478954919969415</v>
      </c>
      <c r="I258">
        <f t="shared" si="18"/>
        <v>0.2529580445129862</v>
      </c>
      <c r="J258" s="11"/>
    </row>
    <row r="259" spans="1:10" ht="26" thickBot="1" x14ac:dyDescent="0.35">
      <c r="A259" s="4" t="s">
        <v>157</v>
      </c>
      <c r="B259" s="2">
        <v>23274</v>
      </c>
      <c r="C259" s="4">
        <v>43140.998611111114</v>
      </c>
      <c r="D259" s="2">
        <v>8.8120395150000003E-2</v>
      </c>
      <c r="E259" s="7">
        <f t="shared" si="19"/>
        <v>0.1213529539</v>
      </c>
      <c r="G259">
        <f t="shared" si="16"/>
        <v>2.148320013749248</v>
      </c>
      <c r="H259">
        <f t="shared" si="17"/>
        <v>2.148320013749248</v>
      </c>
      <c r="I259">
        <f t="shared" si="18"/>
        <v>0.26070497959095984</v>
      </c>
      <c r="J259" s="11"/>
    </row>
    <row r="260" spans="1:10" ht="26" thickBot="1" x14ac:dyDescent="0.35">
      <c r="A260" s="4" t="s">
        <v>158</v>
      </c>
      <c r="B260" s="2">
        <v>23272</v>
      </c>
      <c r="C260" s="4">
        <v>43168.998611111114</v>
      </c>
      <c r="D260" s="2">
        <v>8.8452854770000006E-2</v>
      </c>
      <c r="E260" s="7">
        <f t="shared" si="19"/>
        <v>0.1257350699</v>
      </c>
      <c r="G260">
        <f t="shared" si="16"/>
        <v>2.1485046407700241</v>
      </c>
      <c r="H260">
        <f t="shared" si="17"/>
        <v>2.1485046407700241</v>
      </c>
      <c r="I260">
        <f t="shared" si="18"/>
        <v>0.27014238118769335</v>
      </c>
      <c r="J260" s="11"/>
    </row>
    <row r="261" spans="1:10" ht="26" thickBot="1" x14ac:dyDescent="0.35">
      <c r="A261" s="4" t="s">
        <v>159</v>
      </c>
      <c r="B261" s="2">
        <v>22771.3</v>
      </c>
      <c r="C261" s="4">
        <v>43199.998611111114</v>
      </c>
      <c r="D261" s="2">
        <v>8.761864255E-2</v>
      </c>
      <c r="E261" s="7">
        <f t="shared" si="19"/>
        <v>0.12846937050000001</v>
      </c>
      <c r="G261">
        <f t="shared" si="16"/>
        <v>2.195746400073777</v>
      </c>
      <c r="H261">
        <f t="shared" si="17"/>
        <v>2.195746400073777</v>
      </c>
      <c r="I261">
        <f t="shared" si="18"/>
        <v>0.28208615779511931</v>
      </c>
      <c r="J261" s="11"/>
    </row>
    <row r="262" spans="1:10" ht="26" thickBot="1" x14ac:dyDescent="0.35">
      <c r="A262" s="4" t="s">
        <v>160</v>
      </c>
      <c r="B262" s="2">
        <v>23276.5</v>
      </c>
      <c r="C262" s="4">
        <v>43229.998611111114</v>
      </c>
      <c r="D262" s="2">
        <v>0.1001529401</v>
      </c>
      <c r="E262" s="7">
        <f t="shared" si="19"/>
        <v>0.1519242482</v>
      </c>
      <c r="G262">
        <f t="shared" si="16"/>
        <v>2.148089274590252</v>
      </c>
      <c r="H262">
        <f t="shared" si="17"/>
        <v>2.148089274590252</v>
      </c>
      <c r="I262">
        <f t="shared" si="18"/>
        <v>0.32634684810860742</v>
      </c>
      <c r="J262" s="11"/>
    </row>
    <row r="263" spans="1:10" ht="26" thickBot="1" x14ac:dyDescent="0.35">
      <c r="A263" s="4" t="s">
        <v>161</v>
      </c>
      <c r="B263" s="2">
        <v>23302</v>
      </c>
      <c r="C263" s="4">
        <v>43260.998611111114</v>
      </c>
      <c r="D263" s="2">
        <v>9.7744571939999997E-2</v>
      </c>
      <c r="E263" s="7">
        <f t="shared" si="19"/>
        <v>0.17227456029999999</v>
      </c>
      <c r="G263">
        <f t="shared" si="16"/>
        <v>2.1457385632134582</v>
      </c>
      <c r="H263">
        <f t="shared" si="17"/>
        <v>2.1457385632134582</v>
      </c>
      <c r="I263">
        <f t="shared" si="18"/>
        <v>0.36965616749635227</v>
      </c>
      <c r="J263" s="11"/>
    </row>
    <row r="264" spans="1:10" ht="26" thickBot="1" x14ac:dyDescent="0.35">
      <c r="A264" s="4" t="s">
        <v>162</v>
      </c>
      <c r="B264" s="2">
        <v>23318</v>
      </c>
      <c r="C264" s="4">
        <v>43290.998611111114</v>
      </c>
      <c r="D264" s="2">
        <v>0.1003020391</v>
      </c>
      <c r="E264" s="7">
        <f t="shared" si="19"/>
        <v>0.16073310190000001</v>
      </c>
      <c r="G264">
        <f t="shared" si="16"/>
        <v>2.1442662320953771</v>
      </c>
      <c r="H264">
        <f t="shared" si="17"/>
        <v>2.1442662320953771</v>
      </c>
      <c r="I264">
        <f t="shared" si="18"/>
        <v>0.34465456278411533</v>
      </c>
      <c r="J264" s="11"/>
    </row>
    <row r="265" spans="1:10" ht="26" thickBot="1" x14ac:dyDescent="0.35">
      <c r="A265" s="4" t="s">
        <v>163</v>
      </c>
      <c r="B265" s="2">
        <v>23318</v>
      </c>
      <c r="C265" s="4">
        <v>43321.998611111114</v>
      </c>
      <c r="D265" s="2">
        <v>0.1052802903</v>
      </c>
      <c r="E265" s="7">
        <f t="shared" si="19"/>
        <v>0.1752419006</v>
      </c>
      <c r="G265">
        <f t="shared" si="16"/>
        <v>2.1442662320953771</v>
      </c>
      <c r="H265">
        <f t="shared" si="17"/>
        <v>2.1442662320953771</v>
      </c>
      <c r="I265">
        <f t="shared" si="18"/>
        <v>0.37576528990479463</v>
      </c>
      <c r="J265" s="11"/>
    </row>
    <row r="266" spans="1:10" ht="26" thickBot="1" x14ac:dyDescent="0.35">
      <c r="A266" s="4" t="s">
        <v>164</v>
      </c>
      <c r="B266" s="2">
        <v>23327.5</v>
      </c>
      <c r="C266" s="4">
        <v>43352.998611111114</v>
      </c>
      <c r="D266" s="2">
        <v>0.10551236</v>
      </c>
      <c r="E266" s="7">
        <f t="shared" si="19"/>
        <v>0.18056715130000001</v>
      </c>
      <c r="G266">
        <f t="shared" si="16"/>
        <v>2.143392991104919</v>
      </c>
      <c r="H266">
        <f t="shared" si="17"/>
        <v>2.143392991104919</v>
      </c>
      <c r="I266">
        <f t="shared" si="18"/>
        <v>0.38702636652020145</v>
      </c>
      <c r="J266" s="11"/>
    </row>
    <row r="267" spans="1:10" ht="26" thickBot="1" x14ac:dyDescent="0.35">
      <c r="A267" s="4" t="s">
        <v>165</v>
      </c>
      <c r="B267" s="2">
        <v>23021.4</v>
      </c>
      <c r="C267" s="4">
        <v>43382.998611111114</v>
      </c>
      <c r="D267" s="2">
        <v>0.1052426722</v>
      </c>
      <c r="E267" s="7">
        <f t="shared" si="19"/>
        <v>0.19417451099999999</v>
      </c>
      <c r="G267">
        <f t="shared" si="16"/>
        <v>2.17189223939465</v>
      </c>
      <c r="H267">
        <f t="shared" si="17"/>
        <v>2.17189223939465</v>
      </c>
      <c r="I267">
        <f t="shared" si="18"/>
        <v>0.42172611352915107</v>
      </c>
      <c r="J267" s="11"/>
    </row>
    <row r="268" spans="1:10" ht="26" thickBot="1" x14ac:dyDescent="0.35">
      <c r="A268" s="4" t="s">
        <v>166</v>
      </c>
      <c r="B268" s="2">
        <v>23306</v>
      </c>
      <c r="C268" s="4">
        <v>43413.998611111114</v>
      </c>
      <c r="D268" s="2">
        <v>0.10692914019999999</v>
      </c>
      <c r="E268" s="7">
        <f t="shared" si="19"/>
        <v>0.20310140139999999</v>
      </c>
      <c r="G268">
        <f t="shared" si="16"/>
        <v>2.1453702909122114</v>
      </c>
      <c r="H268">
        <f t="shared" si="17"/>
        <v>2.1453702909122114</v>
      </c>
      <c r="I268">
        <f t="shared" si="18"/>
        <v>0.43572771260619581</v>
      </c>
      <c r="J268" s="11"/>
    </row>
    <row r="269" spans="1:10" ht="26" thickBot="1" x14ac:dyDescent="0.35">
      <c r="A269" s="4" t="s">
        <v>167</v>
      </c>
      <c r="B269" s="2">
        <v>23312.5</v>
      </c>
      <c r="C269" s="4">
        <v>43443.998611111114</v>
      </c>
      <c r="D269" s="2">
        <v>0.10885236399999999</v>
      </c>
      <c r="E269" s="7">
        <f t="shared" si="19"/>
        <v>0.20264899619999999</v>
      </c>
      <c r="G269">
        <f t="shared" si="16"/>
        <v>2.1447721179624666</v>
      </c>
      <c r="H269">
        <f t="shared" si="17"/>
        <v>2.1447721179624666</v>
      </c>
      <c r="I269">
        <f t="shared" si="18"/>
        <v>0.4346359167828418</v>
      </c>
      <c r="J269" s="11"/>
    </row>
    <row r="270" spans="1:10" ht="26" thickBot="1" x14ac:dyDescent="0.35">
      <c r="A270" s="4" t="s">
        <v>168</v>
      </c>
      <c r="B270" s="2">
        <v>23301</v>
      </c>
      <c r="C270" s="4" t="s">
        <v>128</v>
      </c>
      <c r="D270" s="2">
        <v>0.1045160146</v>
      </c>
      <c r="E270" s="7">
        <f t="shared" si="19"/>
        <v>0.18789542170000001</v>
      </c>
      <c r="G270">
        <f t="shared" si="16"/>
        <v>2.1458306510450194</v>
      </c>
      <c r="H270">
        <f t="shared" si="17"/>
        <v>2.1458306510450194</v>
      </c>
      <c r="I270">
        <f t="shared" si="18"/>
        <v>0.40319175507488947</v>
      </c>
      <c r="J270" s="11"/>
    </row>
    <row r="271" spans="1:10" ht="26" thickBot="1" x14ac:dyDescent="0.35">
      <c r="A271" s="4" t="s">
        <v>169</v>
      </c>
      <c r="B271" s="2">
        <v>23292.5</v>
      </c>
      <c r="C271" s="4" t="s">
        <v>129</v>
      </c>
      <c r="D271" s="2">
        <v>0.10106143720000001</v>
      </c>
      <c r="E271" s="7">
        <f t="shared" si="19"/>
        <v>0.18650082230000001</v>
      </c>
      <c r="G271">
        <f t="shared" si="16"/>
        <v>2.1466137168616508</v>
      </c>
      <c r="H271">
        <f t="shared" si="17"/>
        <v>2.1466137168616508</v>
      </c>
      <c r="I271">
        <f t="shared" si="18"/>
        <v>0.40034522335515726</v>
      </c>
      <c r="J271" s="11"/>
    </row>
    <row r="272" spans="1:10" ht="26" thickBot="1" x14ac:dyDescent="0.35">
      <c r="A272" s="4" t="s">
        <v>170</v>
      </c>
      <c r="B272" s="2">
        <v>23290.400000000001</v>
      </c>
      <c r="C272" s="4" t="s">
        <v>1102</v>
      </c>
      <c r="D272" s="2">
        <v>9.9243315080000005E-2</v>
      </c>
      <c r="E272" s="7">
        <f t="shared" si="19"/>
        <v>0.19652288000000001</v>
      </c>
      <c r="G272">
        <f t="shared" si="16"/>
        <v>2.1468072682306873</v>
      </c>
      <c r="H272">
        <f t="shared" si="17"/>
        <v>2.1468072682306873</v>
      </c>
      <c r="I272">
        <f t="shared" si="18"/>
        <v>0.42189674715762721</v>
      </c>
      <c r="J272" s="11"/>
    </row>
    <row r="273" spans="1:10" ht="14.5" thickBot="1" x14ac:dyDescent="0.35">
      <c r="A273" s="4">
        <v>43112.998611111114</v>
      </c>
      <c r="B273" s="2">
        <v>23074.9</v>
      </c>
      <c r="C273" s="4" t="s">
        <v>1103</v>
      </c>
      <c r="D273" s="2">
        <v>0.1006276274</v>
      </c>
      <c r="E273" s="7">
        <f t="shared" si="19"/>
        <v>0.18897473209999999</v>
      </c>
      <c r="G273">
        <f t="shared" si="16"/>
        <v>2.1668566277643673</v>
      </c>
      <c r="H273">
        <f t="shared" si="17"/>
        <v>2.1668566277643673</v>
      </c>
      <c r="I273">
        <f t="shared" si="18"/>
        <v>0.40948115073088071</v>
      </c>
      <c r="J273" s="11"/>
    </row>
    <row r="274" spans="1:10" ht="14.5" thickBot="1" x14ac:dyDescent="0.35">
      <c r="A274" s="4">
        <v>43171.998611111114</v>
      </c>
      <c r="B274" s="2">
        <v>23267.5</v>
      </c>
      <c r="C274" s="4" t="s">
        <v>130</v>
      </c>
      <c r="D274" s="2">
        <v>0.10693180150000001</v>
      </c>
      <c r="E274" s="7">
        <f t="shared" si="19"/>
        <v>0.19537513740000001</v>
      </c>
      <c r="G274">
        <f t="shared" si="16"/>
        <v>2.1489201676157732</v>
      </c>
      <c r="H274">
        <f t="shared" si="17"/>
        <v>2.1489201676157732</v>
      </c>
      <c r="I274">
        <f t="shared" si="18"/>
        <v>0.41984557300956277</v>
      </c>
      <c r="J274" s="11"/>
    </row>
    <row r="275" spans="1:10" ht="14.5" thickBot="1" x14ac:dyDescent="0.35">
      <c r="A275" s="4">
        <v>43202.998611111114</v>
      </c>
      <c r="B275" s="2">
        <v>23257.5</v>
      </c>
      <c r="C275" s="4" t="s">
        <v>131</v>
      </c>
      <c r="D275" s="2">
        <v>0.1048048895</v>
      </c>
      <c r="E275" s="7">
        <f t="shared" si="19"/>
        <v>0.170782937</v>
      </c>
      <c r="G275">
        <f t="shared" si="16"/>
        <v>2.1498441363001182</v>
      </c>
      <c r="H275">
        <f t="shared" si="17"/>
        <v>2.1498441363001182</v>
      </c>
      <c r="I275">
        <f t="shared" si="18"/>
        <v>0.3671566956895625</v>
      </c>
      <c r="J275" s="11"/>
    </row>
    <row r="276" spans="1:10" ht="14.5" thickBot="1" x14ac:dyDescent="0.35">
      <c r="A276" s="4">
        <v>43232.998611111114</v>
      </c>
      <c r="B276" s="2">
        <v>23270</v>
      </c>
      <c r="C276" s="4" t="s">
        <v>132</v>
      </c>
      <c r="D276" s="2">
        <v>0.10399191820000001</v>
      </c>
      <c r="E276" s="7">
        <f t="shared" si="19"/>
        <v>0.1655923561</v>
      </c>
      <c r="G276">
        <f t="shared" si="16"/>
        <v>2.1486892995272884</v>
      </c>
      <c r="H276">
        <f t="shared" si="17"/>
        <v>2.1486892995272884</v>
      </c>
      <c r="I276">
        <f t="shared" si="18"/>
        <v>0.35580652363558229</v>
      </c>
      <c r="J276" s="11"/>
    </row>
    <row r="277" spans="1:10" ht="14.5" thickBot="1" x14ac:dyDescent="0.35">
      <c r="A277" s="4">
        <v>43263.998611111114</v>
      </c>
      <c r="B277" s="2">
        <v>23297.5</v>
      </c>
      <c r="C277" s="4" t="s">
        <v>133</v>
      </c>
      <c r="D277" s="2">
        <v>9.9718279800000004E-2</v>
      </c>
      <c r="E277" s="7">
        <f t="shared" si="19"/>
        <v>0.20377464649999999</v>
      </c>
      <c r="G277">
        <f t="shared" si="16"/>
        <v>2.1461530207103765</v>
      </c>
      <c r="H277">
        <f t="shared" si="17"/>
        <v>2.1461530207103765</v>
      </c>
      <c r="I277">
        <f t="shared" si="18"/>
        <v>0.43733157313016413</v>
      </c>
      <c r="J277" s="11"/>
    </row>
    <row r="278" spans="1:10" ht="14.5" thickBot="1" x14ac:dyDescent="0.35">
      <c r="A278" s="4">
        <v>43293.998611111114</v>
      </c>
      <c r="B278" s="2">
        <v>23277.5</v>
      </c>
      <c r="C278" s="4" t="s">
        <v>134</v>
      </c>
      <c r="D278" s="2">
        <v>9.5631526260000002E-2</v>
      </c>
      <c r="E278" s="7">
        <f t="shared" si="19"/>
        <v>0.22160459399999999</v>
      </c>
      <c r="G278">
        <f t="shared" si="16"/>
        <v>2.14799699280421</v>
      </c>
      <c r="H278">
        <f t="shared" si="17"/>
        <v>2.14799699280421</v>
      </c>
      <c r="I278">
        <f t="shared" si="18"/>
        <v>0.47600600150359784</v>
      </c>
      <c r="J278" s="11"/>
    </row>
    <row r="279" spans="1:10" ht="14.5" thickBot="1" x14ac:dyDescent="0.35">
      <c r="A279" s="4">
        <v>43385.998611111114</v>
      </c>
      <c r="B279" s="2">
        <v>23271</v>
      </c>
      <c r="C279" s="4" t="s">
        <v>135</v>
      </c>
      <c r="D279" s="2">
        <v>9.7533811319999997E-2</v>
      </c>
      <c r="E279" s="7">
        <f t="shared" si="19"/>
        <v>0.2161612212</v>
      </c>
      <c r="G279">
        <f t="shared" si="16"/>
        <v>2.1485969661810835</v>
      </c>
      <c r="H279">
        <f t="shared" si="17"/>
        <v>2.1485969661810835</v>
      </c>
      <c r="I279">
        <f t="shared" si="18"/>
        <v>0.4644433440763181</v>
      </c>
      <c r="J279" s="11"/>
    </row>
    <row r="280" spans="1:10" ht="14.5" thickBot="1" x14ac:dyDescent="0.35">
      <c r="A280" s="4">
        <v>43416.998611111114</v>
      </c>
      <c r="B280" s="2">
        <v>23270</v>
      </c>
      <c r="C280" s="4" t="s">
        <v>1104</v>
      </c>
      <c r="D280" s="2">
        <v>9.7285299140000003E-2</v>
      </c>
      <c r="E280" s="7">
        <f t="shared" si="19"/>
        <v>0.20270424770000001</v>
      </c>
      <c r="G280">
        <f t="shared" si="16"/>
        <v>2.1486892995272884</v>
      </c>
      <c r="H280">
        <f t="shared" si="17"/>
        <v>2.1486892995272884</v>
      </c>
      <c r="I280">
        <f t="shared" si="18"/>
        <v>0.43554844800171899</v>
      </c>
      <c r="J280" s="11"/>
    </row>
    <row r="281" spans="1:10" ht="14.5" thickBot="1" x14ac:dyDescent="0.35">
      <c r="A281" s="4">
        <v>43446.998611111114</v>
      </c>
      <c r="B281" s="2">
        <v>23268.1</v>
      </c>
      <c r="C281" s="4" t="s">
        <v>136</v>
      </c>
      <c r="D281" s="2">
        <v>9.9850123969999996E-2</v>
      </c>
      <c r="E281" s="7">
        <f t="shared" si="19"/>
        <v>0.1993395821</v>
      </c>
      <c r="G281">
        <f t="shared" si="16"/>
        <v>2.1488647547500657</v>
      </c>
      <c r="H281">
        <f t="shared" si="17"/>
        <v>2.1488647547500657</v>
      </c>
      <c r="I281">
        <f t="shared" si="18"/>
        <v>0.4283538022012971</v>
      </c>
      <c r="J281" s="11"/>
    </row>
    <row r="282" spans="1:10" ht="26" thickBot="1" x14ac:dyDescent="0.35">
      <c r="A282" s="4" t="s">
        <v>171</v>
      </c>
      <c r="B282" s="2">
        <v>23255</v>
      </c>
      <c r="C282" s="4" t="s">
        <v>137</v>
      </c>
      <c r="D282" s="2">
        <v>0.10199679540000001</v>
      </c>
      <c r="E282" s="7">
        <f t="shared" si="19"/>
        <v>0.21471864979999999</v>
      </c>
      <c r="G282">
        <f t="shared" si="16"/>
        <v>2.150075252633842</v>
      </c>
      <c r="H282">
        <f t="shared" si="17"/>
        <v>2.150075252633842</v>
      </c>
      <c r="I282">
        <f t="shared" si="18"/>
        <v>0.46166125521393242</v>
      </c>
      <c r="J282" s="11"/>
    </row>
    <row r="283" spans="1:10" ht="26" thickBot="1" x14ac:dyDescent="0.35">
      <c r="A283" s="4" t="s">
        <v>172</v>
      </c>
      <c r="B283" s="2">
        <v>23253</v>
      </c>
      <c r="C283" s="4" t="s">
        <v>138</v>
      </c>
      <c r="D283" s="2">
        <v>0.1031281887</v>
      </c>
      <c r="E283" s="7">
        <f t="shared" si="19"/>
        <v>0.21967670119999999</v>
      </c>
      <c r="G283">
        <f t="shared" si="16"/>
        <v>2.1502601814819595</v>
      </c>
      <c r="H283">
        <f t="shared" si="17"/>
        <v>2.1502601814819595</v>
      </c>
      <c r="I283">
        <f t="shared" si="18"/>
        <v>0.47236206338967018</v>
      </c>
      <c r="J283" s="11"/>
    </row>
    <row r="284" spans="1:10" ht="26" thickBot="1" x14ac:dyDescent="0.35">
      <c r="A284" s="4" t="s">
        <v>173</v>
      </c>
      <c r="B284" s="2">
        <v>23284</v>
      </c>
      <c r="C284" s="4" t="s">
        <v>139</v>
      </c>
      <c r="D284" s="2">
        <v>9.9487028699999994E-2</v>
      </c>
      <c r="E284" s="7">
        <f t="shared" si="19"/>
        <v>0.19647488790000001</v>
      </c>
      <c r="G284">
        <f t="shared" si="16"/>
        <v>2.1473973544064595</v>
      </c>
      <c r="H284">
        <f t="shared" si="17"/>
        <v>2.1473973544064595</v>
      </c>
      <c r="I284">
        <f t="shared" si="18"/>
        <v>0.42190965448376572</v>
      </c>
      <c r="J284" s="11"/>
    </row>
    <row r="285" spans="1:10" ht="26" thickBot="1" x14ac:dyDescent="0.35">
      <c r="A285" s="4" t="s">
        <v>174</v>
      </c>
      <c r="B285" s="2">
        <v>23285.5</v>
      </c>
      <c r="C285" s="4" t="s">
        <v>140</v>
      </c>
      <c r="D285" s="2">
        <v>0.1005353251</v>
      </c>
      <c r="E285" s="7">
        <f t="shared" si="19"/>
        <v>0.1788167524</v>
      </c>
      <c r="G285">
        <f t="shared" si="16"/>
        <v>2.1472590238560478</v>
      </c>
      <c r="H285">
        <f t="shared" si="17"/>
        <v>2.1472590238560478</v>
      </c>
      <c r="I285">
        <f t="shared" si="18"/>
        <v>0.38396588520753261</v>
      </c>
      <c r="J285" s="11"/>
    </row>
    <row r="286" spans="1:10" ht="26" thickBot="1" x14ac:dyDescent="0.35">
      <c r="A286" s="4" t="s">
        <v>175</v>
      </c>
      <c r="B286" s="2">
        <v>23278.5</v>
      </c>
      <c r="C286" s="4" t="s">
        <v>1105</v>
      </c>
      <c r="D286" s="2">
        <v>0.1001686109</v>
      </c>
      <c r="E286" s="7">
        <f t="shared" si="19"/>
        <v>0.18367907110000001</v>
      </c>
      <c r="G286">
        <f t="shared" si="16"/>
        <v>2.1479047189466676</v>
      </c>
      <c r="H286">
        <f t="shared" si="17"/>
        <v>2.1479047189466676</v>
      </c>
      <c r="I286">
        <f t="shared" si="18"/>
        <v>0.39452514358743046</v>
      </c>
      <c r="J286" s="11"/>
    </row>
    <row r="287" spans="1:10" ht="26" thickBot="1" x14ac:dyDescent="0.35">
      <c r="A287" s="4" t="s">
        <v>176</v>
      </c>
      <c r="B287" s="2">
        <v>23267.5</v>
      </c>
      <c r="C287" s="4" t="s">
        <v>1106</v>
      </c>
      <c r="D287" s="2">
        <v>9.9970673029999998E-2</v>
      </c>
      <c r="E287" s="7">
        <f t="shared" si="19"/>
        <v>0.17344314729999999</v>
      </c>
      <c r="G287">
        <f t="shared" si="16"/>
        <v>2.1489201676157732</v>
      </c>
      <c r="H287">
        <f t="shared" si="17"/>
        <v>2.1489201676157732</v>
      </c>
      <c r="I287">
        <f t="shared" si="18"/>
        <v>0.37271547716772324</v>
      </c>
      <c r="J287" s="11"/>
    </row>
    <row r="288" spans="1:10" ht="26" thickBot="1" x14ac:dyDescent="0.35">
      <c r="A288" s="4" t="s">
        <v>177</v>
      </c>
      <c r="B288" s="2">
        <v>23248.5</v>
      </c>
      <c r="C288" s="4">
        <v>43110.998611111114</v>
      </c>
      <c r="D288" s="2">
        <v>0.10053794150000001</v>
      </c>
      <c r="E288" s="7">
        <f t="shared" si="19"/>
        <v>0.18087254650000001</v>
      </c>
      <c r="G288">
        <f t="shared" si="16"/>
        <v>2.150676387723939</v>
      </c>
      <c r="H288">
        <f t="shared" si="17"/>
        <v>2.150676387723939</v>
      </c>
      <c r="I288">
        <f t="shared" si="18"/>
        <v>0.38899831494505022</v>
      </c>
      <c r="J288" s="11"/>
    </row>
    <row r="289" spans="1:10" ht="26" thickBot="1" x14ac:dyDescent="0.35">
      <c r="A289" s="4" t="s">
        <v>178</v>
      </c>
      <c r="B289" s="2">
        <v>22939.9</v>
      </c>
      <c r="C289" s="4">
        <v>43141.998611111114</v>
      </c>
      <c r="D289" s="2">
        <v>9.699017838E-2</v>
      </c>
      <c r="E289" s="7">
        <f t="shared" si="19"/>
        <v>0.16253709690000001</v>
      </c>
      <c r="G289">
        <f t="shared" si="16"/>
        <v>2.1796084551371191</v>
      </c>
      <c r="H289">
        <f t="shared" si="17"/>
        <v>2.1796084551371191</v>
      </c>
      <c r="I289">
        <f t="shared" si="18"/>
        <v>0.35426723067668126</v>
      </c>
      <c r="J289" s="11"/>
    </row>
    <row r="290" spans="1:10" ht="26" thickBot="1" x14ac:dyDescent="0.35">
      <c r="A290" s="4" t="s">
        <v>179</v>
      </c>
      <c r="B290" s="2">
        <v>23243.5</v>
      </c>
      <c r="C290" s="4">
        <v>43169.998611111114</v>
      </c>
      <c r="D290" s="2">
        <v>9.7492501319999994E-2</v>
      </c>
      <c r="E290" s="7">
        <f t="shared" si="19"/>
        <v>0.18110251320000001</v>
      </c>
      <c r="G290">
        <f t="shared" si="16"/>
        <v>2.151139028115387</v>
      </c>
      <c r="H290">
        <f t="shared" si="17"/>
        <v>2.151139028115387</v>
      </c>
      <c r="I290">
        <f t="shared" si="18"/>
        <v>0.38957668423430208</v>
      </c>
      <c r="J290" s="11"/>
    </row>
    <row r="291" spans="1:10" ht="26" thickBot="1" x14ac:dyDescent="0.35">
      <c r="A291" s="4" t="s">
        <v>180</v>
      </c>
      <c r="B291" s="2">
        <v>23243</v>
      </c>
      <c r="C291" s="4">
        <v>43200.998611111114</v>
      </c>
      <c r="D291" s="2">
        <v>9.7377031830000002E-2</v>
      </c>
      <c r="E291" s="7">
        <f t="shared" si="19"/>
        <v>0.1762213547</v>
      </c>
      <c r="G291">
        <f t="shared" si="16"/>
        <v>2.1511853031020092</v>
      </c>
      <c r="H291">
        <f t="shared" si="17"/>
        <v>2.1511853031020092</v>
      </c>
      <c r="I291">
        <f t="shared" si="18"/>
        <v>0.37908478832336617</v>
      </c>
      <c r="J291" s="11"/>
    </row>
    <row r="292" spans="1:10" ht="26" thickBot="1" x14ac:dyDescent="0.35">
      <c r="A292" s="4" t="s">
        <v>181</v>
      </c>
      <c r="B292" s="2">
        <v>23187.5</v>
      </c>
      <c r="C292" s="4">
        <v>43230.998611111114</v>
      </c>
      <c r="D292" s="2">
        <v>9.4088465460000006E-2</v>
      </c>
      <c r="E292" s="7">
        <f t="shared" si="19"/>
        <v>0.19036647649999999</v>
      </c>
      <c r="G292">
        <f t="shared" si="16"/>
        <v>2.1563342318059298</v>
      </c>
      <c r="H292">
        <f t="shared" si="17"/>
        <v>2.1563342318059298</v>
      </c>
      <c r="I292">
        <f t="shared" si="18"/>
        <v>0.41049374986522907</v>
      </c>
      <c r="J292" s="11"/>
    </row>
    <row r="293" spans="1:10" ht="26" thickBot="1" x14ac:dyDescent="0.35">
      <c r="A293" s="4" t="s">
        <v>182</v>
      </c>
      <c r="B293" s="2">
        <v>23194</v>
      </c>
      <c r="C293" s="4">
        <v>43261.998611111114</v>
      </c>
      <c r="D293" s="2">
        <v>9.6176308739999994E-2</v>
      </c>
      <c r="E293" s="7">
        <f t="shared" si="19"/>
        <v>0.1681531423</v>
      </c>
      <c r="G293">
        <f t="shared" si="16"/>
        <v>2.1557299301543504</v>
      </c>
      <c r="H293">
        <f t="shared" si="17"/>
        <v>2.1557299301543504</v>
      </c>
      <c r="I293">
        <f t="shared" si="18"/>
        <v>0.36249276170561356</v>
      </c>
      <c r="J293" s="11"/>
    </row>
    <row r="294" spans="1:10" ht="26" thickBot="1" x14ac:dyDescent="0.35">
      <c r="A294" s="4" t="s">
        <v>183</v>
      </c>
      <c r="B294" s="2">
        <v>23160</v>
      </c>
      <c r="C294" s="4">
        <v>43291.998611111114</v>
      </c>
      <c r="D294" s="2">
        <v>9.5007756469999996E-2</v>
      </c>
      <c r="E294" s="7">
        <f t="shared" si="19"/>
        <v>0.1631687154</v>
      </c>
      <c r="G294">
        <f t="shared" si="16"/>
        <v>2.1588946459412779</v>
      </c>
      <c r="H294">
        <f t="shared" si="17"/>
        <v>2.1588946459412779</v>
      </c>
      <c r="I294">
        <f t="shared" si="18"/>
        <v>0.35226406606217614</v>
      </c>
      <c r="J294" s="11"/>
    </row>
    <row r="295" spans="1:10" ht="14.5" thickBot="1" x14ac:dyDescent="0.35">
      <c r="A295" s="4">
        <v>43466.998611111114</v>
      </c>
      <c r="B295" s="2">
        <v>23194</v>
      </c>
      <c r="C295" s="4">
        <v>43322.998611111114</v>
      </c>
      <c r="D295" s="2">
        <v>9.5150643879999997E-2</v>
      </c>
      <c r="E295" s="7">
        <f t="shared" si="19"/>
        <v>0.16569655659999999</v>
      </c>
      <c r="G295">
        <f t="shared" si="16"/>
        <v>2.1557299301543504</v>
      </c>
      <c r="H295">
        <f t="shared" si="17"/>
        <v>2.1557299301543504</v>
      </c>
      <c r="I295">
        <f t="shared" si="18"/>
        <v>0.35719702638613438</v>
      </c>
      <c r="J295" s="11"/>
    </row>
    <row r="296" spans="1:10" ht="14.5" thickBot="1" x14ac:dyDescent="0.35">
      <c r="A296" s="4">
        <v>43497.998611111114</v>
      </c>
      <c r="B296" s="2">
        <v>23194</v>
      </c>
      <c r="C296" s="4">
        <v>43353.998611111114</v>
      </c>
      <c r="D296" s="2">
        <v>9.6413285089999995E-2</v>
      </c>
      <c r="E296" s="7">
        <f t="shared" si="19"/>
        <v>0.16284697679999999</v>
      </c>
      <c r="G296">
        <f t="shared" si="16"/>
        <v>2.1557299301543504</v>
      </c>
      <c r="H296">
        <f t="shared" si="17"/>
        <v>2.1557299301543504</v>
      </c>
      <c r="I296">
        <f t="shared" si="18"/>
        <v>0.35105410192291109</v>
      </c>
      <c r="J296" s="11"/>
    </row>
    <row r="297" spans="1:10" ht="14.5" thickBot="1" x14ac:dyDescent="0.35">
      <c r="A297" s="4">
        <v>43525.998611111114</v>
      </c>
      <c r="B297" s="2">
        <v>23194</v>
      </c>
      <c r="C297" s="4">
        <v>43383.998611111114</v>
      </c>
      <c r="D297" s="2">
        <v>9.7467822009999996E-2</v>
      </c>
      <c r="E297" s="7">
        <f t="shared" si="19"/>
        <v>0.1714286934</v>
      </c>
      <c r="G297">
        <f t="shared" si="16"/>
        <v>2.1557299301543504</v>
      </c>
      <c r="H297">
        <f t="shared" si="17"/>
        <v>2.1557299301543504</v>
      </c>
      <c r="I297">
        <f t="shared" si="18"/>
        <v>0.36955396524963358</v>
      </c>
      <c r="J297" s="11"/>
    </row>
    <row r="298" spans="1:10" ht="14.5" thickBot="1" x14ac:dyDescent="0.35">
      <c r="A298" s="4">
        <v>43556.998611111114</v>
      </c>
      <c r="B298" s="2">
        <v>23194</v>
      </c>
      <c r="C298" s="4">
        <v>43414.998611111114</v>
      </c>
      <c r="D298" s="2">
        <v>0.1076295082</v>
      </c>
      <c r="E298" s="7">
        <f t="shared" si="19"/>
        <v>0.16603879599999999</v>
      </c>
      <c r="G298">
        <f t="shared" si="16"/>
        <v>2.1557299301543504</v>
      </c>
      <c r="H298">
        <f t="shared" si="17"/>
        <v>2.1557299301543504</v>
      </c>
      <c r="I298">
        <f t="shared" si="18"/>
        <v>0.35793480210399242</v>
      </c>
      <c r="J298" s="11"/>
    </row>
    <row r="299" spans="1:10" ht="14.5" thickBot="1" x14ac:dyDescent="0.35">
      <c r="A299" s="4">
        <v>43647.998611111114</v>
      </c>
      <c r="B299" s="2">
        <v>23194</v>
      </c>
      <c r="C299" s="4">
        <v>43444.998611111114</v>
      </c>
      <c r="D299" s="2">
        <v>0.105861446</v>
      </c>
      <c r="E299" s="7">
        <f t="shared" si="19"/>
        <v>0.1596654163</v>
      </c>
      <c r="G299">
        <f t="shared" si="16"/>
        <v>2.1557299301543504</v>
      </c>
      <c r="H299">
        <f t="shared" si="17"/>
        <v>2.1557299301543504</v>
      </c>
      <c r="I299">
        <f t="shared" si="18"/>
        <v>0.34419551672846427</v>
      </c>
      <c r="J299" s="11"/>
    </row>
    <row r="300" spans="1:10" ht="14.5" thickBot="1" x14ac:dyDescent="0.35">
      <c r="A300" s="4">
        <v>43678.998611111114</v>
      </c>
      <c r="B300" s="2">
        <v>23194</v>
      </c>
      <c r="C300" s="4" t="s">
        <v>1107</v>
      </c>
      <c r="D300" s="2">
        <v>0.1042561739</v>
      </c>
      <c r="E300" s="7">
        <f t="shared" si="19"/>
        <v>0.15189769550000001</v>
      </c>
      <c r="G300">
        <f t="shared" si="16"/>
        <v>2.1557299301543504</v>
      </c>
      <c r="H300">
        <f t="shared" si="17"/>
        <v>2.1557299301543504</v>
      </c>
      <c r="I300">
        <f t="shared" si="18"/>
        <v>0.3274504085108218</v>
      </c>
      <c r="J300" s="11"/>
    </row>
    <row r="301" spans="1:10" ht="14.5" thickBot="1" x14ac:dyDescent="0.35">
      <c r="A301" s="4">
        <v>43709.998611111114</v>
      </c>
      <c r="B301" s="2">
        <v>23194</v>
      </c>
      <c r="C301" s="4" t="s">
        <v>1108</v>
      </c>
      <c r="D301" s="2">
        <v>0.10553144289999999</v>
      </c>
      <c r="E301" s="7">
        <f t="shared" si="19"/>
        <v>0.15062693969999999</v>
      </c>
      <c r="G301">
        <f t="shared" si="16"/>
        <v>2.1557299301543504</v>
      </c>
      <c r="H301">
        <f t="shared" si="17"/>
        <v>2.1557299301543504</v>
      </c>
      <c r="I301">
        <f t="shared" si="18"/>
        <v>0.32471100219884452</v>
      </c>
      <c r="J301" s="11"/>
    </row>
    <row r="302" spans="1:10" ht="14.5" thickBot="1" x14ac:dyDescent="0.35">
      <c r="A302" s="4">
        <v>43739.998611111114</v>
      </c>
      <c r="B302" s="2">
        <v>23194</v>
      </c>
      <c r="C302" s="4" t="s">
        <v>141</v>
      </c>
      <c r="D302" s="2">
        <v>9.8310159440000003E-2</v>
      </c>
      <c r="E302" s="7">
        <f t="shared" si="19"/>
        <v>0.1695197963</v>
      </c>
      <c r="G302">
        <f t="shared" si="16"/>
        <v>2.1557299301543504</v>
      </c>
      <c r="H302">
        <f t="shared" si="17"/>
        <v>2.1557299301543504</v>
      </c>
      <c r="I302">
        <f t="shared" si="18"/>
        <v>0.36543889863757872</v>
      </c>
      <c r="J302" s="11"/>
    </row>
    <row r="303" spans="1:10" ht="14.5" thickBot="1" x14ac:dyDescent="0.35">
      <c r="A303" s="4">
        <v>43770.998611111114</v>
      </c>
      <c r="B303" s="2">
        <v>23194</v>
      </c>
      <c r="C303" s="4" t="s">
        <v>142</v>
      </c>
      <c r="D303" s="2">
        <v>0.1010740948</v>
      </c>
      <c r="E303" s="7">
        <f t="shared" si="19"/>
        <v>0.16617082050000001</v>
      </c>
      <c r="G303">
        <f t="shared" si="16"/>
        <v>2.1557299301543504</v>
      </c>
      <c r="H303">
        <f t="shared" si="17"/>
        <v>2.1557299301543504</v>
      </c>
      <c r="I303">
        <f t="shared" si="18"/>
        <v>0.35821941127015611</v>
      </c>
      <c r="J303" s="11"/>
    </row>
    <row r="304" spans="1:10" ht="26" thickBot="1" x14ac:dyDescent="0.35">
      <c r="A304" s="4" t="s">
        <v>184</v>
      </c>
      <c r="B304" s="2">
        <v>23194</v>
      </c>
      <c r="C304" s="4" t="s">
        <v>143</v>
      </c>
      <c r="D304" s="2">
        <v>0.10100757890000001</v>
      </c>
      <c r="E304" s="7">
        <f t="shared" si="19"/>
        <v>0.1632618944</v>
      </c>
      <c r="G304">
        <f t="shared" si="16"/>
        <v>2.1557299301543504</v>
      </c>
      <c r="H304">
        <f t="shared" si="17"/>
        <v>2.1557299301543504</v>
      </c>
      <c r="I304">
        <f t="shared" si="18"/>
        <v>0.35194855221177895</v>
      </c>
      <c r="J304" s="11"/>
    </row>
    <row r="305" spans="1:10" ht="26" thickBot="1" x14ac:dyDescent="0.35">
      <c r="A305" s="4" t="s">
        <v>185</v>
      </c>
      <c r="B305" s="2">
        <v>23194</v>
      </c>
      <c r="C305" s="4" t="s">
        <v>144</v>
      </c>
      <c r="D305" s="2">
        <v>0.1033024354</v>
      </c>
      <c r="E305" s="7">
        <f t="shared" si="19"/>
        <v>0.16990494110000001</v>
      </c>
      <c r="G305">
        <f t="shared" si="16"/>
        <v>2.1557299301543504</v>
      </c>
      <c r="H305">
        <f t="shared" si="17"/>
        <v>2.1557299301543504</v>
      </c>
      <c r="I305">
        <f t="shared" si="18"/>
        <v>0.36626916681038207</v>
      </c>
      <c r="J305" s="11"/>
    </row>
    <row r="306" spans="1:10" ht="26" thickBot="1" x14ac:dyDescent="0.35">
      <c r="A306" s="4" t="s">
        <v>186</v>
      </c>
      <c r="B306" s="2">
        <v>23194</v>
      </c>
      <c r="C306" s="4" t="s">
        <v>145</v>
      </c>
      <c r="D306" s="2">
        <v>0.10215725170000001</v>
      </c>
      <c r="E306" s="7">
        <f t="shared" si="19"/>
        <v>0.16352234339999999</v>
      </c>
      <c r="G306">
        <f t="shared" si="16"/>
        <v>2.1557299301543504</v>
      </c>
      <c r="H306">
        <f t="shared" si="17"/>
        <v>2.1557299301543504</v>
      </c>
      <c r="I306">
        <f t="shared" si="18"/>
        <v>0.35251000991635767</v>
      </c>
      <c r="J306" s="11"/>
    </row>
    <row r="307" spans="1:10" ht="26" thickBot="1" x14ac:dyDescent="0.35">
      <c r="A307" s="4" t="s">
        <v>187</v>
      </c>
      <c r="B307" s="2">
        <v>23194</v>
      </c>
      <c r="C307" s="4" t="s">
        <v>1109</v>
      </c>
      <c r="D307" s="2">
        <v>0.10328748710000001</v>
      </c>
      <c r="E307" s="7">
        <f t="shared" si="19"/>
        <v>0.1567145345</v>
      </c>
      <c r="G307">
        <f t="shared" si="16"/>
        <v>2.1557299301543504</v>
      </c>
      <c r="H307">
        <f t="shared" si="17"/>
        <v>2.1557299301543504</v>
      </c>
      <c r="I307">
        <f t="shared" si="18"/>
        <v>0.33783421251185652</v>
      </c>
      <c r="J307" s="11"/>
    </row>
    <row r="308" spans="1:10" ht="26" thickBot="1" x14ac:dyDescent="0.35">
      <c r="A308" s="4" t="s">
        <v>188</v>
      </c>
      <c r="B308" s="2">
        <v>23194</v>
      </c>
      <c r="C308" s="4" t="s">
        <v>1110</v>
      </c>
      <c r="D308" s="2">
        <v>0.1030718989</v>
      </c>
      <c r="E308" s="7">
        <f t="shared" si="19"/>
        <v>0.15332892870000001</v>
      </c>
      <c r="G308">
        <f t="shared" si="16"/>
        <v>2.1557299301543504</v>
      </c>
      <c r="H308">
        <f t="shared" si="17"/>
        <v>2.1557299301543504</v>
      </c>
      <c r="I308">
        <f t="shared" si="18"/>
        <v>0.3305357607570924</v>
      </c>
      <c r="J308" s="11"/>
    </row>
    <row r="309" spans="1:10" ht="26" thickBot="1" x14ac:dyDescent="0.35">
      <c r="A309" s="4" t="s">
        <v>189</v>
      </c>
      <c r="B309" s="2">
        <v>23194</v>
      </c>
      <c r="C309" s="4" t="s">
        <v>146</v>
      </c>
      <c r="D309" s="2">
        <v>0.10347753210000001</v>
      </c>
      <c r="E309" s="7">
        <f t="shared" si="19"/>
        <v>0.15423983590000001</v>
      </c>
      <c r="G309">
        <f t="shared" si="16"/>
        <v>2.1557299301543504</v>
      </c>
      <c r="H309">
        <f t="shared" si="17"/>
        <v>2.1557299301543504</v>
      </c>
      <c r="I309">
        <f t="shared" si="18"/>
        <v>0.33249943067172549</v>
      </c>
      <c r="J309" s="11"/>
    </row>
    <row r="310" spans="1:10" ht="26" thickBot="1" x14ac:dyDescent="0.35">
      <c r="A310" s="4" t="s">
        <v>190</v>
      </c>
      <c r="B310" s="2">
        <v>23194</v>
      </c>
      <c r="C310" s="4" t="s">
        <v>147</v>
      </c>
      <c r="D310" s="2">
        <v>0.1016508061</v>
      </c>
      <c r="E310" s="7">
        <f t="shared" si="19"/>
        <v>0.15412747299999999</v>
      </c>
      <c r="G310">
        <f t="shared" si="16"/>
        <v>2.1557299301543504</v>
      </c>
      <c r="H310">
        <f t="shared" si="17"/>
        <v>2.1557299301543504</v>
      </c>
      <c r="I310">
        <f t="shared" si="18"/>
        <v>0.33225720660515651</v>
      </c>
      <c r="J310" s="11"/>
    </row>
    <row r="311" spans="1:10" ht="26" thickBot="1" x14ac:dyDescent="0.35">
      <c r="A311" s="4" t="s">
        <v>191</v>
      </c>
      <c r="B311" s="2">
        <v>23194</v>
      </c>
      <c r="C311" s="4" t="s">
        <v>148</v>
      </c>
      <c r="D311" s="2">
        <v>0.1023577658</v>
      </c>
      <c r="E311" s="7">
        <f t="shared" si="19"/>
        <v>0.15370734210000001</v>
      </c>
      <c r="G311">
        <f t="shared" si="16"/>
        <v>2.1557299301543504</v>
      </c>
      <c r="H311">
        <f t="shared" si="17"/>
        <v>2.1557299301543504</v>
      </c>
      <c r="I311">
        <f t="shared" si="18"/>
        <v>0.33135151784944383</v>
      </c>
      <c r="J311" s="11"/>
    </row>
    <row r="312" spans="1:10" ht="26" thickBot="1" x14ac:dyDescent="0.35">
      <c r="A312" s="4" t="s">
        <v>192</v>
      </c>
      <c r="B312" s="2">
        <v>23194</v>
      </c>
      <c r="C312" s="4" t="s">
        <v>149</v>
      </c>
      <c r="D312" s="2">
        <v>0.1028064568</v>
      </c>
      <c r="E312" s="7">
        <f t="shared" si="19"/>
        <v>0.1544961191</v>
      </c>
      <c r="G312">
        <f t="shared" si="16"/>
        <v>2.1557299301543504</v>
      </c>
      <c r="H312">
        <f t="shared" si="17"/>
        <v>2.1557299301543504</v>
      </c>
      <c r="I312">
        <f t="shared" si="18"/>
        <v>0.33305190803656121</v>
      </c>
      <c r="J312" s="11"/>
    </row>
    <row r="313" spans="1:10" ht="26" thickBot="1" x14ac:dyDescent="0.35">
      <c r="A313" s="4" t="s">
        <v>193</v>
      </c>
      <c r="B313" s="2">
        <v>23194</v>
      </c>
      <c r="C313" s="4" t="s">
        <v>150</v>
      </c>
      <c r="D313" s="2">
        <v>0.102855511</v>
      </c>
      <c r="E313" s="7">
        <f t="shared" si="19"/>
        <v>0.1494316695</v>
      </c>
      <c r="G313">
        <f t="shared" si="16"/>
        <v>2.1557299301543504</v>
      </c>
      <c r="H313">
        <f t="shared" si="17"/>
        <v>2.1557299301543504</v>
      </c>
      <c r="I313">
        <f t="shared" si="18"/>
        <v>0.32213432245408297</v>
      </c>
      <c r="J313" s="11"/>
    </row>
    <row r="314" spans="1:10" ht="26" thickBot="1" x14ac:dyDescent="0.35">
      <c r="A314" s="4" t="s">
        <v>194</v>
      </c>
      <c r="B314" s="2">
        <v>22733.200000000001</v>
      </c>
      <c r="C314" s="4" t="s">
        <v>1111</v>
      </c>
      <c r="D314" s="2">
        <v>0.1032885467</v>
      </c>
      <c r="E314" s="7">
        <f t="shared" si="19"/>
        <v>0.14380660889999999</v>
      </c>
      <c r="G314">
        <f t="shared" si="16"/>
        <v>2.1994263895975927</v>
      </c>
      <c r="H314">
        <f t="shared" si="17"/>
        <v>2.1994263895975927</v>
      </c>
      <c r="I314">
        <f t="shared" si="18"/>
        <v>0.31629205061320004</v>
      </c>
      <c r="J314" s="11"/>
    </row>
    <row r="315" spans="1:10" ht="26" thickBot="1" x14ac:dyDescent="0.35">
      <c r="A315" s="4" t="s">
        <v>195</v>
      </c>
      <c r="B315" s="2">
        <v>23194</v>
      </c>
      <c r="C315" s="4" t="s">
        <v>151</v>
      </c>
      <c r="D315" s="2">
        <v>0.1032211276</v>
      </c>
      <c r="E315" s="7">
        <f t="shared" si="19"/>
        <v>0.16234377550000001</v>
      </c>
      <c r="G315">
        <f t="shared" si="16"/>
        <v>2.1557299301543504</v>
      </c>
      <c r="H315">
        <f t="shared" si="17"/>
        <v>2.1557299301543504</v>
      </c>
      <c r="I315">
        <f t="shared" si="18"/>
        <v>0.34996933581960854</v>
      </c>
      <c r="J315" s="11"/>
    </row>
    <row r="316" spans="1:10" ht="26" thickBot="1" x14ac:dyDescent="0.35">
      <c r="A316" s="4" t="s">
        <v>196</v>
      </c>
      <c r="B316" s="2">
        <v>23194</v>
      </c>
      <c r="C316" s="4" t="s">
        <v>152</v>
      </c>
      <c r="D316" s="2">
        <v>0.1064720669</v>
      </c>
      <c r="E316" s="7">
        <f t="shared" si="19"/>
        <v>0.1635378763</v>
      </c>
      <c r="G316">
        <f t="shared" si="16"/>
        <v>2.1557299301543504</v>
      </c>
      <c r="H316">
        <f t="shared" si="17"/>
        <v>2.1557299301543504</v>
      </c>
      <c r="I316">
        <f t="shared" si="18"/>
        <v>0.35254349465378981</v>
      </c>
      <c r="J316" s="11"/>
    </row>
    <row r="317" spans="1:10" ht="26" thickBot="1" x14ac:dyDescent="0.35">
      <c r="A317" s="4" t="s">
        <v>197</v>
      </c>
      <c r="B317" s="2">
        <v>23194</v>
      </c>
      <c r="C317" s="4" t="s">
        <v>153</v>
      </c>
      <c r="D317" s="2">
        <v>0.1064313162</v>
      </c>
      <c r="E317" s="7">
        <f t="shared" si="19"/>
        <v>0.1629988574</v>
      </c>
      <c r="G317">
        <f t="shared" si="16"/>
        <v>2.1557299301543504</v>
      </c>
      <c r="H317">
        <f t="shared" si="17"/>
        <v>2.1557299301543504</v>
      </c>
      <c r="I317">
        <f t="shared" si="18"/>
        <v>0.35138151547814095</v>
      </c>
      <c r="J317" s="11"/>
    </row>
    <row r="318" spans="1:10" ht="26" thickBot="1" x14ac:dyDescent="0.35">
      <c r="A318" s="4" t="s">
        <v>198</v>
      </c>
      <c r="B318" s="2">
        <v>23203</v>
      </c>
      <c r="C318" s="4" t="s">
        <v>154</v>
      </c>
      <c r="D318" s="2">
        <v>0.106001231</v>
      </c>
      <c r="E318" s="7">
        <f t="shared" si="19"/>
        <v>0.1612560643</v>
      </c>
      <c r="G318">
        <f t="shared" si="16"/>
        <v>2.1548937637374479</v>
      </c>
      <c r="H318">
        <f t="shared" si="17"/>
        <v>2.1548937637374479</v>
      </c>
      <c r="I318">
        <f t="shared" si="18"/>
        <v>0.34748968732491492</v>
      </c>
      <c r="J318" s="11"/>
    </row>
    <row r="319" spans="1:10" ht="14.5" thickBot="1" x14ac:dyDescent="0.35">
      <c r="A319" s="4">
        <v>43467.998611111114</v>
      </c>
      <c r="B319" s="2">
        <v>23203</v>
      </c>
      <c r="C319" s="4">
        <v>43111.998611111114</v>
      </c>
      <c r="D319" s="2">
        <v>0.1045725652</v>
      </c>
      <c r="E319" s="7">
        <f t="shared" si="19"/>
        <v>0.15401085040000001</v>
      </c>
      <c r="G319">
        <f t="shared" si="16"/>
        <v>2.1548937637374479</v>
      </c>
      <c r="H319">
        <f t="shared" si="17"/>
        <v>2.1548937637374479</v>
      </c>
      <c r="I319">
        <f t="shared" si="18"/>
        <v>0.33187702107486106</v>
      </c>
      <c r="J319" s="11"/>
    </row>
    <row r="320" spans="1:10" ht="14.5" thickBot="1" x14ac:dyDescent="0.35">
      <c r="A320" s="4">
        <v>43557.998611111114</v>
      </c>
      <c r="B320" s="2">
        <v>23203</v>
      </c>
      <c r="C320" s="4">
        <v>43142.998611111114</v>
      </c>
      <c r="D320" s="2">
        <v>0.10420800769999999</v>
      </c>
      <c r="E320" s="7">
        <f t="shared" si="19"/>
        <v>0.14258692740000001</v>
      </c>
      <c r="G320">
        <f t="shared" si="16"/>
        <v>2.1548937637374479</v>
      </c>
      <c r="H320">
        <f t="shared" si="17"/>
        <v>2.1548937637374479</v>
      </c>
      <c r="I320">
        <f t="shared" si="18"/>
        <v>0.30725968064474424</v>
      </c>
      <c r="J320" s="11"/>
    </row>
    <row r="321" spans="1:10" ht="14.5" thickBot="1" x14ac:dyDescent="0.35">
      <c r="A321" s="4">
        <v>43587.998611111114</v>
      </c>
      <c r="B321" s="2">
        <v>23203</v>
      </c>
      <c r="C321" s="4">
        <v>43170.998611111114</v>
      </c>
      <c r="D321" s="2">
        <v>0.10472012360000001</v>
      </c>
      <c r="E321" s="7">
        <f t="shared" si="19"/>
        <v>0.12808128469999999</v>
      </c>
      <c r="G321">
        <f t="shared" ref="G321:G384" si="20">$F$1/B321</f>
        <v>2.1548937637374479</v>
      </c>
      <c r="H321">
        <f t="shared" ref="H321:H384" si="21">G321-(G321*F321)</f>
        <v>2.1548937637374479</v>
      </c>
      <c r="I321">
        <f t="shared" ref="I321:I384" si="22">H321*E321</f>
        <v>0.27600156165151057</v>
      </c>
      <c r="J321" s="11"/>
    </row>
    <row r="322" spans="1:10" ht="14.5" thickBot="1" x14ac:dyDescent="0.35">
      <c r="A322" s="4">
        <v>43618.998611111114</v>
      </c>
      <c r="B322" s="2">
        <v>23203</v>
      </c>
      <c r="C322" s="4">
        <v>43201.998611111114</v>
      </c>
      <c r="D322" s="2">
        <v>0.1024700692</v>
      </c>
      <c r="E322" s="7">
        <f t="shared" ref="E322:E385" si="23">_xlfn.XLOOKUP(A322,$C$2:$C$1850,$D$2:$D$1850,"0",0)</f>
        <v>0.12404558189999999</v>
      </c>
      <c r="G322">
        <f t="shared" si="20"/>
        <v>2.1548937637374479</v>
      </c>
      <c r="H322">
        <f t="shared" si="21"/>
        <v>2.1548937637374479</v>
      </c>
      <c r="I322">
        <f t="shared" si="22"/>
        <v>0.26730505085549283</v>
      </c>
      <c r="J322" s="11"/>
    </row>
    <row r="323" spans="1:10" ht="14.5" thickBot="1" x14ac:dyDescent="0.35">
      <c r="A323" s="4">
        <v>43648.998611111114</v>
      </c>
      <c r="B323" s="2">
        <v>23203</v>
      </c>
      <c r="C323" s="4">
        <v>43231.998611111114</v>
      </c>
      <c r="D323" s="2">
        <v>0.103243237</v>
      </c>
      <c r="E323" s="7">
        <f t="shared" si="23"/>
        <v>0.1293639171</v>
      </c>
      <c r="G323">
        <f t="shared" si="20"/>
        <v>2.1548937637374479</v>
      </c>
      <c r="H323">
        <f t="shared" si="21"/>
        <v>2.1548937637374479</v>
      </c>
      <c r="I323">
        <f t="shared" si="22"/>
        <v>0.2787654982114382</v>
      </c>
      <c r="J323" s="11"/>
    </row>
    <row r="324" spans="1:10" ht="14.5" thickBot="1" x14ac:dyDescent="0.35">
      <c r="A324" s="4">
        <v>43679.998611111114</v>
      </c>
      <c r="B324" s="2">
        <v>23203</v>
      </c>
      <c r="C324" s="4">
        <v>43262.998611111114</v>
      </c>
      <c r="D324" s="2">
        <v>0.1022052994</v>
      </c>
      <c r="E324" s="7">
        <f t="shared" si="23"/>
        <v>0.11699435179999999</v>
      </c>
      <c r="G324">
        <f t="shared" si="20"/>
        <v>2.1548937637374479</v>
      </c>
      <c r="H324">
        <f t="shared" si="21"/>
        <v>2.1548937637374479</v>
      </c>
      <c r="I324">
        <f t="shared" si="22"/>
        <v>0.25211039908632504</v>
      </c>
      <c r="J324" s="11"/>
    </row>
    <row r="325" spans="1:10" ht="14.5" thickBot="1" x14ac:dyDescent="0.35">
      <c r="A325" s="4">
        <v>43710.998611111114</v>
      </c>
      <c r="B325" s="2">
        <v>22862.7</v>
      </c>
      <c r="C325" s="4">
        <v>43292.998611111114</v>
      </c>
      <c r="D325" s="2">
        <v>0.1017272087</v>
      </c>
      <c r="E325" s="7">
        <f t="shared" si="23"/>
        <v>0.1132531927</v>
      </c>
      <c r="G325">
        <f t="shared" si="20"/>
        <v>2.1869682933336834</v>
      </c>
      <c r="H325">
        <f t="shared" si="21"/>
        <v>2.1869682933336834</v>
      </c>
      <c r="I325">
        <f t="shared" si="22"/>
        <v>0.24768114155370977</v>
      </c>
      <c r="J325" s="11"/>
    </row>
    <row r="326" spans="1:10" ht="14.5" thickBot="1" x14ac:dyDescent="0.35">
      <c r="A326" s="4">
        <v>43771.998611111114</v>
      </c>
      <c r="B326" s="2">
        <v>23203</v>
      </c>
      <c r="C326" s="4">
        <v>43323.998611111114</v>
      </c>
      <c r="D326" s="2">
        <v>0.1039596102</v>
      </c>
      <c r="E326" s="7">
        <f t="shared" si="23"/>
        <v>0.1054949057</v>
      </c>
      <c r="G326">
        <f t="shared" si="20"/>
        <v>2.1548937637374479</v>
      </c>
      <c r="H326">
        <f t="shared" si="21"/>
        <v>2.1548937637374479</v>
      </c>
      <c r="I326">
        <f t="shared" si="22"/>
        <v>0.22733031439900014</v>
      </c>
      <c r="J326" s="11"/>
    </row>
    <row r="327" spans="1:10" ht="14.5" thickBot="1" x14ac:dyDescent="0.35">
      <c r="A327" s="4">
        <v>43801.998611111114</v>
      </c>
      <c r="B327" s="2">
        <v>23203</v>
      </c>
      <c r="C327" s="4">
        <v>43354.998611111114</v>
      </c>
      <c r="D327" s="2">
        <v>0.10480879730000001</v>
      </c>
      <c r="E327" s="7">
        <f t="shared" si="23"/>
        <v>0.10848897289999999</v>
      </c>
      <c r="G327">
        <f t="shared" si="20"/>
        <v>2.1548937637374479</v>
      </c>
      <c r="H327">
        <f t="shared" si="21"/>
        <v>2.1548937637374479</v>
      </c>
      <c r="I327">
        <f t="shared" si="22"/>
        <v>0.23378221113649097</v>
      </c>
      <c r="J327" s="11"/>
    </row>
    <row r="328" spans="1:10" ht="26" thickBot="1" x14ac:dyDescent="0.35">
      <c r="A328" s="4" t="s">
        <v>199</v>
      </c>
      <c r="B328" s="2">
        <v>23203</v>
      </c>
      <c r="C328" s="4">
        <v>43384.998611111114</v>
      </c>
      <c r="D328" s="2">
        <v>0.1049261298</v>
      </c>
      <c r="E328" s="7">
        <f t="shared" si="23"/>
        <v>0.1127124171</v>
      </c>
      <c r="G328">
        <f t="shared" si="20"/>
        <v>2.1548937637374479</v>
      </c>
      <c r="H328">
        <f t="shared" si="21"/>
        <v>2.1548937637374479</v>
      </c>
      <c r="I328">
        <f t="shared" si="22"/>
        <v>0.24288328470456408</v>
      </c>
      <c r="J328" s="11"/>
    </row>
    <row r="329" spans="1:10" ht="26" thickBot="1" x14ac:dyDescent="0.35">
      <c r="A329" s="4" t="s">
        <v>200</v>
      </c>
      <c r="B329" s="2">
        <v>23203</v>
      </c>
      <c r="C329" s="4">
        <v>43415.998611111114</v>
      </c>
      <c r="D329" s="2">
        <v>0.1055748918</v>
      </c>
      <c r="E329" s="7">
        <f t="shared" si="23"/>
        <v>0.1148509373</v>
      </c>
      <c r="G329">
        <f t="shared" si="20"/>
        <v>2.1548937637374479</v>
      </c>
      <c r="H329">
        <f t="shared" si="21"/>
        <v>2.1548937637374479</v>
      </c>
      <c r="I329">
        <f t="shared" si="22"/>
        <v>0.24749156854717064</v>
      </c>
      <c r="J329" s="11"/>
    </row>
    <row r="330" spans="1:10" ht="26" thickBot="1" x14ac:dyDescent="0.35">
      <c r="A330" s="4" t="s">
        <v>201</v>
      </c>
      <c r="B330" s="2">
        <v>23203</v>
      </c>
      <c r="C330" s="4">
        <v>43445.998611111114</v>
      </c>
      <c r="D330" s="2">
        <v>0.1066836671</v>
      </c>
      <c r="E330" s="7">
        <f t="shared" si="23"/>
        <v>0.1084796725</v>
      </c>
      <c r="G330">
        <f t="shared" si="20"/>
        <v>2.1548937637374479</v>
      </c>
      <c r="H330">
        <f t="shared" si="21"/>
        <v>2.1548937637374479</v>
      </c>
      <c r="I330">
        <f t="shared" si="22"/>
        <v>0.23376216976253072</v>
      </c>
      <c r="J330" s="11"/>
    </row>
    <row r="331" spans="1:10" ht="26" thickBot="1" x14ac:dyDescent="0.35">
      <c r="A331" s="4" t="s">
        <v>202</v>
      </c>
      <c r="B331" s="2">
        <v>23204.5</v>
      </c>
      <c r="C331" s="4" t="s">
        <v>155</v>
      </c>
      <c r="D331" s="2">
        <v>0.1088895506</v>
      </c>
      <c r="E331" s="7">
        <f t="shared" si="23"/>
        <v>0.1103874356</v>
      </c>
      <c r="G331">
        <f t="shared" si="20"/>
        <v>2.1547544657286304</v>
      </c>
      <c r="H331">
        <f t="shared" si="21"/>
        <v>2.1547544657286304</v>
      </c>
      <c r="I331">
        <f t="shared" si="22"/>
        <v>0.2378578198194316</v>
      </c>
      <c r="J331" s="11"/>
    </row>
    <row r="332" spans="1:10" ht="26" thickBot="1" x14ac:dyDescent="0.35">
      <c r="A332" s="4" t="s">
        <v>203</v>
      </c>
      <c r="B332" s="2">
        <v>23204.5</v>
      </c>
      <c r="C332" s="4" t="s">
        <v>156</v>
      </c>
      <c r="D332" s="2">
        <v>0.1177701827</v>
      </c>
      <c r="E332" s="7">
        <f t="shared" si="23"/>
        <v>0.10937403969999999</v>
      </c>
      <c r="G332">
        <f t="shared" si="20"/>
        <v>2.1547544657286304</v>
      </c>
      <c r="H332">
        <f t="shared" si="21"/>
        <v>2.1547544657286304</v>
      </c>
      <c r="I332">
        <f t="shared" si="22"/>
        <v>0.23567420047835549</v>
      </c>
      <c r="J332" s="11"/>
    </row>
    <row r="333" spans="1:10" ht="26" thickBot="1" x14ac:dyDescent="0.35">
      <c r="A333" s="4" t="s">
        <v>204</v>
      </c>
      <c r="B333" s="2">
        <v>23203</v>
      </c>
      <c r="C333" s="4" t="s">
        <v>157</v>
      </c>
      <c r="D333" s="2">
        <v>0.1213529539</v>
      </c>
      <c r="E333" s="7">
        <f t="shared" si="23"/>
        <v>0.1042425995</v>
      </c>
      <c r="G333">
        <f t="shared" si="20"/>
        <v>2.1548937637374479</v>
      </c>
      <c r="H333">
        <f t="shared" si="21"/>
        <v>2.1548937637374479</v>
      </c>
      <c r="I333">
        <f t="shared" si="22"/>
        <v>0.22463172757833041</v>
      </c>
      <c r="J333" s="11"/>
    </row>
    <row r="334" spans="1:10" ht="26" thickBot="1" x14ac:dyDescent="0.35">
      <c r="A334" s="4" t="s">
        <v>205</v>
      </c>
      <c r="B334" s="2">
        <v>23203</v>
      </c>
      <c r="C334" s="4" t="s">
        <v>158</v>
      </c>
      <c r="D334" s="2">
        <v>0.1257350699</v>
      </c>
      <c r="E334" s="7">
        <f t="shared" si="23"/>
        <v>9.5082422210000003E-2</v>
      </c>
      <c r="G334">
        <f t="shared" si="20"/>
        <v>2.1548937637374479</v>
      </c>
      <c r="H334">
        <f t="shared" si="21"/>
        <v>2.1548937637374479</v>
      </c>
      <c r="I334">
        <f t="shared" si="22"/>
        <v>0.20489251866138</v>
      </c>
      <c r="J334" s="11"/>
    </row>
    <row r="335" spans="1:10" ht="26" thickBot="1" x14ac:dyDescent="0.35">
      <c r="A335" s="4" t="s">
        <v>206</v>
      </c>
      <c r="B335" s="2">
        <v>23203</v>
      </c>
      <c r="C335" s="4" t="s">
        <v>159</v>
      </c>
      <c r="D335" s="2">
        <v>0.12846937050000001</v>
      </c>
      <c r="E335" s="7">
        <f t="shared" si="23"/>
        <v>9.2007417169999994E-2</v>
      </c>
      <c r="G335">
        <f t="shared" si="20"/>
        <v>2.1548937637374479</v>
      </c>
      <c r="H335">
        <f t="shared" si="21"/>
        <v>2.1548937637374479</v>
      </c>
      <c r="I335">
        <f t="shared" si="22"/>
        <v>0.19826620947722279</v>
      </c>
      <c r="J335" s="11"/>
    </row>
    <row r="336" spans="1:10" ht="26" thickBot="1" x14ac:dyDescent="0.35">
      <c r="A336" s="4" t="s">
        <v>207</v>
      </c>
      <c r="B336" s="2">
        <v>23203</v>
      </c>
      <c r="C336" s="4" t="s">
        <v>1112</v>
      </c>
      <c r="D336" s="2">
        <v>0.1245960327</v>
      </c>
      <c r="E336" s="7">
        <f t="shared" si="23"/>
        <v>9.6137654259999997E-2</v>
      </c>
      <c r="G336">
        <f t="shared" si="20"/>
        <v>2.1548937637374479</v>
      </c>
      <c r="H336">
        <f t="shared" si="21"/>
        <v>2.1548937637374479</v>
      </c>
      <c r="I336">
        <f t="shared" si="22"/>
        <v>0.20716643162522089</v>
      </c>
      <c r="J336" s="11"/>
    </row>
    <row r="337" spans="1:10" ht="26" thickBot="1" x14ac:dyDescent="0.35">
      <c r="A337" s="4" t="s">
        <v>208</v>
      </c>
      <c r="B337" s="2">
        <v>23203</v>
      </c>
      <c r="C337" s="4" t="s">
        <v>160</v>
      </c>
      <c r="D337" s="2">
        <v>0.1519242482</v>
      </c>
      <c r="E337" s="7">
        <f t="shared" si="23"/>
        <v>9.3165614440000002E-2</v>
      </c>
      <c r="G337">
        <f t="shared" si="20"/>
        <v>2.1548937637374479</v>
      </c>
      <c r="H337">
        <f t="shared" si="21"/>
        <v>2.1548937637374479</v>
      </c>
      <c r="I337">
        <f t="shared" si="22"/>
        <v>0.20076200155152352</v>
      </c>
      <c r="J337" s="11"/>
    </row>
    <row r="338" spans="1:10" ht="26" thickBot="1" x14ac:dyDescent="0.35">
      <c r="A338" s="4" t="s">
        <v>209</v>
      </c>
      <c r="B338" s="2">
        <v>22851.5</v>
      </c>
      <c r="C338" s="4" t="s">
        <v>161</v>
      </c>
      <c r="D338" s="2">
        <v>0.17227456029999999</v>
      </c>
      <c r="E338" s="7">
        <f t="shared" si="23"/>
        <v>9.3224840379999993E-2</v>
      </c>
      <c r="G338">
        <f t="shared" si="20"/>
        <v>2.1880401724175655</v>
      </c>
      <c r="H338">
        <f t="shared" si="21"/>
        <v>2.1880401724175655</v>
      </c>
      <c r="I338">
        <f t="shared" si="22"/>
        <v>0.20397969581865522</v>
      </c>
      <c r="J338" s="11"/>
    </row>
    <row r="339" spans="1:10" ht="26" thickBot="1" x14ac:dyDescent="0.35">
      <c r="A339" s="4" t="s">
        <v>210</v>
      </c>
      <c r="B339" s="2">
        <v>22851.5</v>
      </c>
      <c r="C339" s="4" t="s">
        <v>162</v>
      </c>
      <c r="D339" s="2">
        <v>0.16073310190000001</v>
      </c>
      <c r="E339" s="7">
        <f t="shared" si="23"/>
        <v>0.1005556329</v>
      </c>
      <c r="G339">
        <f t="shared" si="20"/>
        <v>2.1880401724175655</v>
      </c>
      <c r="H339">
        <f t="shared" si="21"/>
        <v>2.1880401724175655</v>
      </c>
      <c r="I339">
        <f t="shared" si="22"/>
        <v>0.22001976434807341</v>
      </c>
      <c r="J339" s="11"/>
    </row>
    <row r="340" spans="1:10" ht="26" thickBot="1" x14ac:dyDescent="0.35">
      <c r="A340" s="4" t="s">
        <v>211</v>
      </c>
      <c r="B340" s="2">
        <v>23203</v>
      </c>
      <c r="C340" s="4" t="s">
        <v>163</v>
      </c>
      <c r="D340" s="2">
        <v>0.1752419006</v>
      </c>
      <c r="E340" s="7">
        <f t="shared" si="23"/>
        <v>0.1032995136</v>
      </c>
      <c r="G340">
        <f t="shared" si="20"/>
        <v>2.1548937637374479</v>
      </c>
      <c r="H340">
        <f t="shared" si="21"/>
        <v>2.1548937637374479</v>
      </c>
      <c r="I340">
        <f t="shared" si="22"/>
        <v>0.22259947765375168</v>
      </c>
      <c r="J340" s="11"/>
    </row>
    <row r="341" spans="1:10" ht="26" thickBot="1" x14ac:dyDescent="0.35">
      <c r="A341" s="4" t="s">
        <v>212</v>
      </c>
      <c r="B341" s="2">
        <v>23203</v>
      </c>
      <c r="C341" s="4" t="s">
        <v>164</v>
      </c>
      <c r="D341" s="2">
        <v>0.18056715130000001</v>
      </c>
      <c r="E341" s="7">
        <f t="shared" si="23"/>
        <v>0.106389437</v>
      </c>
      <c r="G341">
        <f t="shared" si="20"/>
        <v>2.1548937637374479</v>
      </c>
      <c r="H341">
        <f t="shared" si="21"/>
        <v>2.1548937637374479</v>
      </c>
      <c r="I341">
        <f t="shared" si="22"/>
        <v>0.22925793431883809</v>
      </c>
      <c r="J341" s="11"/>
    </row>
    <row r="342" spans="1:10" ht="26" thickBot="1" x14ac:dyDescent="0.35">
      <c r="A342" s="4" t="s">
        <v>213</v>
      </c>
      <c r="B342" s="2">
        <v>23198</v>
      </c>
      <c r="C342" s="4" t="s">
        <v>165</v>
      </c>
      <c r="D342" s="2">
        <v>0.19417451099999999</v>
      </c>
      <c r="E342" s="7">
        <f t="shared" si="23"/>
        <v>0.1016823298</v>
      </c>
      <c r="G342">
        <f t="shared" si="20"/>
        <v>2.1553582205362529</v>
      </c>
      <c r="H342">
        <f t="shared" si="21"/>
        <v>2.1553582205362529</v>
      </c>
      <c r="I342">
        <f t="shared" si="22"/>
        <v>0.21916184541770839</v>
      </c>
      <c r="J342" s="11"/>
    </row>
    <row r="343" spans="1:10" ht="26" thickBot="1" x14ac:dyDescent="0.35">
      <c r="A343" s="4" t="s">
        <v>214</v>
      </c>
      <c r="B343" s="2">
        <v>23198</v>
      </c>
      <c r="C343" s="4" t="s">
        <v>1113</v>
      </c>
      <c r="D343" s="2">
        <v>0.19222150360000001</v>
      </c>
      <c r="E343" s="7">
        <f t="shared" si="23"/>
        <v>9.7642005480000002E-2</v>
      </c>
      <c r="G343">
        <f t="shared" si="20"/>
        <v>2.1553582205362529</v>
      </c>
      <c r="H343">
        <f t="shared" si="21"/>
        <v>2.1553582205362529</v>
      </c>
      <c r="I343">
        <f t="shared" si="22"/>
        <v>0.21045349918096387</v>
      </c>
      <c r="J343" s="11"/>
    </row>
    <row r="344" spans="1:10" ht="14.5" thickBot="1" x14ac:dyDescent="0.35">
      <c r="A344" s="4">
        <v>43468.998611111114</v>
      </c>
      <c r="B344" s="2">
        <v>23198</v>
      </c>
      <c r="C344" s="4" t="s">
        <v>166</v>
      </c>
      <c r="D344" s="2">
        <v>0.20310140139999999</v>
      </c>
      <c r="E344" s="7">
        <f t="shared" si="23"/>
        <v>8.8890828549999995E-2</v>
      </c>
      <c r="G344">
        <f t="shared" si="20"/>
        <v>2.1553582205362529</v>
      </c>
      <c r="H344">
        <f t="shared" si="21"/>
        <v>2.1553582205362529</v>
      </c>
      <c r="I344">
        <f t="shared" si="22"/>
        <v>0.19159157804552113</v>
      </c>
      <c r="J344" s="11"/>
    </row>
    <row r="345" spans="1:10" ht="14.5" thickBot="1" x14ac:dyDescent="0.35">
      <c r="A345" s="4">
        <v>43499.998611111114</v>
      </c>
      <c r="B345" s="2">
        <v>23199.5</v>
      </c>
      <c r="C345" s="4" t="s">
        <v>167</v>
      </c>
      <c r="D345" s="2">
        <v>0.20264899619999999</v>
      </c>
      <c r="E345" s="7">
        <f t="shared" si="23"/>
        <v>8.5246216289999996E-2</v>
      </c>
      <c r="G345">
        <f t="shared" si="20"/>
        <v>2.1552188624754844</v>
      </c>
      <c r="H345">
        <f t="shared" si="21"/>
        <v>2.1552188624754844</v>
      </c>
      <c r="I345">
        <f t="shared" si="22"/>
        <v>0.1837242533028729</v>
      </c>
      <c r="J345" s="11"/>
    </row>
    <row r="346" spans="1:10" ht="14.5" thickBot="1" x14ac:dyDescent="0.35">
      <c r="A346" s="4">
        <v>43527.998611111114</v>
      </c>
      <c r="B346" s="2">
        <v>23199.5</v>
      </c>
      <c r="C346" s="4" t="s">
        <v>168</v>
      </c>
      <c r="D346" s="2">
        <v>0.18789542170000001</v>
      </c>
      <c r="E346" s="7">
        <f t="shared" si="23"/>
        <v>8.7639826089999998E-2</v>
      </c>
      <c r="G346">
        <f t="shared" si="20"/>
        <v>2.1552188624754844</v>
      </c>
      <c r="H346">
        <f t="shared" si="21"/>
        <v>2.1552188624754844</v>
      </c>
      <c r="I346">
        <f t="shared" si="22"/>
        <v>0.18888300629323909</v>
      </c>
      <c r="J346" s="11"/>
    </row>
    <row r="347" spans="1:10" ht="14.5" thickBot="1" x14ac:dyDescent="0.35">
      <c r="A347" s="4">
        <v>43558.998611111114</v>
      </c>
      <c r="B347" s="2">
        <v>23198</v>
      </c>
      <c r="C347" s="4" t="s">
        <v>169</v>
      </c>
      <c r="D347" s="2">
        <v>0.18650082230000001</v>
      </c>
      <c r="E347" s="7">
        <f t="shared" si="23"/>
        <v>8.7820081930000002E-2</v>
      </c>
      <c r="G347">
        <f t="shared" si="20"/>
        <v>2.1553582205362529</v>
      </c>
      <c r="H347">
        <f t="shared" si="21"/>
        <v>2.1553582205362529</v>
      </c>
      <c r="I347">
        <f t="shared" si="22"/>
        <v>0.18928373551599276</v>
      </c>
      <c r="J347" s="11"/>
    </row>
    <row r="348" spans="1:10" ht="14.5" thickBot="1" x14ac:dyDescent="0.35">
      <c r="A348" s="4">
        <v>43588.998611111114</v>
      </c>
      <c r="B348" s="2">
        <v>23198</v>
      </c>
      <c r="C348" s="4" t="s">
        <v>170</v>
      </c>
      <c r="D348" s="2">
        <v>0.19652288000000001</v>
      </c>
      <c r="E348" s="7">
        <f t="shared" si="23"/>
        <v>7.3331270140000002E-2</v>
      </c>
      <c r="G348">
        <f t="shared" si="20"/>
        <v>2.1553582205362529</v>
      </c>
      <c r="H348">
        <f t="shared" si="21"/>
        <v>2.1553582205362529</v>
      </c>
      <c r="I348">
        <f t="shared" si="22"/>
        <v>0.15805515591861366</v>
      </c>
      <c r="J348" s="11"/>
    </row>
    <row r="349" spans="1:10" ht="14.5" thickBot="1" x14ac:dyDescent="0.35">
      <c r="A349" s="4">
        <v>43619.998611111114</v>
      </c>
      <c r="B349" s="2">
        <v>23198</v>
      </c>
      <c r="C349" s="4">
        <v>43112.998611111114</v>
      </c>
      <c r="D349" s="2">
        <v>0.18897473209999999</v>
      </c>
      <c r="E349" s="7">
        <f t="shared" si="23"/>
        <v>6.8493428310000007E-2</v>
      </c>
      <c r="G349">
        <f t="shared" si="20"/>
        <v>2.1553582205362529</v>
      </c>
      <c r="H349">
        <f t="shared" si="21"/>
        <v>2.1553582205362529</v>
      </c>
      <c r="I349">
        <f t="shared" si="22"/>
        <v>0.14762787376066902</v>
      </c>
      <c r="J349" s="11"/>
    </row>
    <row r="350" spans="1:10" ht="14.5" thickBot="1" x14ac:dyDescent="0.35">
      <c r="A350" s="4">
        <v>43649.998611111114</v>
      </c>
      <c r="B350" s="2">
        <v>23198</v>
      </c>
      <c r="C350" s="4">
        <v>43143.998611111114</v>
      </c>
      <c r="D350" s="2">
        <v>0.19089640929999999</v>
      </c>
      <c r="E350" s="7">
        <f t="shared" si="23"/>
        <v>6.6383231789999997E-2</v>
      </c>
      <c r="G350">
        <f t="shared" si="20"/>
        <v>2.1553582205362529</v>
      </c>
      <c r="H350">
        <f t="shared" si="21"/>
        <v>2.1553582205362529</v>
      </c>
      <c r="I350">
        <f t="shared" si="22"/>
        <v>0.14307964434434001</v>
      </c>
      <c r="J350" s="11"/>
    </row>
    <row r="351" spans="1:10" ht="14.5" thickBot="1" x14ac:dyDescent="0.35">
      <c r="A351" s="4">
        <v>43680.998611111114</v>
      </c>
      <c r="B351" s="2">
        <v>23198</v>
      </c>
      <c r="C351" s="4">
        <v>43171.998611111114</v>
      </c>
      <c r="D351" s="2">
        <v>0.19537513740000001</v>
      </c>
      <c r="E351" s="7">
        <f t="shared" si="23"/>
        <v>7.0379590840000006E-2</v>
      </c>
      <c r="G351">
        <f t="shared" si="20"/>
        <v>2.1553582205362529</v>
      </c>
      <c r="H351">
        <f t="shared" si="21"/>
        <v>2.1553582205362529</v>
      </c>
      <c r="I351">
        <f t="shared" si="22"/>
        <v>0.15169322967497198</v>
      </c>
      <c r="J351" s="11"/>
    </row>
    <row r="352" spans="1:10" ht="14.5" thickBot="1" x14ac:dyDescent="0.35">
      <c r="A352" s="4">
        <v>43711.998611111114</v>
      </c>
      <c r="B352" s="2">
        <v>23199.5</v>
      </c>
      <c r="C352" s="4">
        <v>43202.998611111114</v>
      </c>
      <c r="D352" s="2">
        <v>0.170782937</v>
      </c>
      <c r="E352" s="7">
        <f t="shared" si="23"/>
        <v>6.9187319720000001E-2</v>
      </c>
      <c r="G352">
        <f t="shared" si="20"/>
        <v>2.1552188624754844</v>
      </c>
      <c r="H352">
        <f t="shared" si="21"/>
        <v>2.1552188624754844</v>
      </c>
      <c r="I352">
        <f t="shared" si="22"/>
        <v>0.14911381650466607</v>
      </c>
      <c r="J352" s="11"/>
    </row>
    <row r="353" spans="1:10" ht="14.5" thickBot="1" x14ac:dyDescent="0.35">
      <c r="A353" s="4">
        <v>43741.998611111114</v>
      </c>
      <c r="B353" s="2">
        <v>22793.7</v>
      </c>
      <c r="C353" s="4">
        <v>43232.998611111114</v>
      </c>
      <c r="D353" s="2">
        <v>0.1655923561</v>
      </c>
      <c r="E353" s="7">
        <f t="shared" si="23"/>
        <v>6.9837486539999993E-2</v>
      </c>
      <c r="G353">
        <f t="shared" si="20"/>
        <v>2.1935885793004206</v>
      </c>
      <c r="H353">
        <f t="shared" si="21"/>
        <v>2.1935885793004206</v>
      </c>
      <c r="I353">
        <f t="shared" si="22"/>
        <v>0.15319471288119083</v>
      </c>
      <c r="J353" s="11"/>
    </row>
    <row r="354" spans="1:10" ht="14.5" thickBot="1" x14ac:dyDescent="0.35">
      <c r="A354" s="4">
        <v>43772.998611111114</v>
      </c>
      <c r="B354" s="2">
        <v>23198</v>
      </c>
      <c r="C354" s="4">
        <v>43263.998611111114</v>
      </c>
      <c r="D354" s="2">
        <v>0.20377464649999999</v>
      </c>
      <c r="E354" s="7">
        <f t="shared" si="23"/>
        <v>6.9445410439999994E-2</v>
      </c>
      <c r="G354">
        <f t="shared" si="20"/>
        <v>2.1553582205362529</v>
      </c>
      <c r="H354">
        <f t="shared" si="21"/>
        <v>2.1553582205362529</v>
      </c>
      <c r="I354">
        <f t="shared" si="22"/>
        <v>0.1496797362703681</v>
      </c>
      <c r="J354" s="11"/>
    </row>
    <row r="355" spans="1:10" ht="14.5" thickBot="1" x14ac:dyDescent="0.35">
      <c r="A355" s="4">
        <v>43802.998611111114</v>
      </c>
      <c r="B355" s="2">
        <v>23198</v>
      </c>
      <c r="C355" s="4">
        <v>43293.998611111114</v>
      </c>
      <c r="D355" s="2">
        <v>0.22160459399999999</v>
      </c>
      <c r="E355" s="7">
        <f t="shared" si="23"/>
        <v>6.5279038220000002E-2</v>
      </c>
      <c r="G355">
        <f t="shared" si="20"/>
        <v>2.1553582205362529</v>
      </c>
      <c r="H355">
        <f t="shared" si="21"/>
        <v>2.1553582205362529</v>
      </c>
      <c r="I355">
        <f t="shared" si="22"/>
        <v>0.14069971165617726</v>
      </c>
      <c r="J355" s="11"/>
    </row>
    <row r="356" spans="1:10" ht="26" thickBot="1" x14ac:dyDescent="0.35">
      <c r="A356" s="4" t="s">
        <v>215</v>
      </c>
      <c r="B356" s="2">
        <v>23198</v>
      </c>
      <c r="C356" s="4">
        <v>43324.998611111114</v>
      </c>
      <c r="D356" s="2">
        <v>0.21328888269999999</v>
      </c>
      <c r="E356" s="7">
        <f t="shared" si="23"/>
        <v>6.6680923619999999E-2</v>
      </c>
      <c r="G356">
        <f t="shared" si="20"/>
        <v>2.1553582205362529</v>
      </c>
      <c r="H356">
        <f t="shared" si="21"/>
        <v>2.1553582205362529</v>
      </c>
      <c r="I356">
        <f t="shared" si="22"/>
        <v>0.14372127687731701</v>
      </c>
      <c r="J356" s="11"/>
    </row>
    <row r="357" spans="1:10" ht="26" thickBot="1" x14ac:dyDescent="0.35">
      <c r="A357" s="4" t="s">
        <v>216</v>
      </c>
      <c r="B357" s="2">
        <v>23198</v>
      </c>
      <c r="C357" s="4">
        <v>43355.998611111114</v>
      </c>
      <c r="D357" s="2">
        <v>0.20775295930000001</v>
      </c>
      <c r="E357" s="7">
        <f t="shared" si="23"/>
        <v>6.7368363200000003E-2</v>
      </c>
      <c r="G357">
        <f t="shared" si="20"/>
        <v>2.1553582205362529</v>
      </c>
      <c r="H357">
        <f t="shared" si="21"/>
        <v>2.1553582205362529</v>
      </c>
      <c r="I357">
        <f t="shared" si="22"/>
        <v>0.145202955427192</v>
      </c>
      <c r="J357" s="11"/>
    </row>
    <row r="358" spans="1:10" ht="26" thickBot="1" x14ac:dyDescent="0.35">
      <c r="A358" s="4" t="s">
        <v>217</v>
      </c>
      <c r="B358" s="2">
        <v>23198</v>
      </c>
      <c r="C358" s="4">
        <v>43385.998611111114</v>
      </c>
      <c r="D358" s="2">
        <v>0.2161612212</v>
      </c>
      <c r="E358" s="7">
        <f t="shared" si="23"/>
        <v>6.7233762059999994E-2</v>
      </c>
      <c r="G358">
        <f t="shared" si="20"/>
        <v>2.1553582205362529</v>
      </c>
      <c r="H358">
        <f t="shared" si="21"/>
        <v>2.1553582205362529</v>
      </c>
      <c r="I358">
        <f t="shared" si="22"/>
        <v>0.14491284175359942</v>
      </c>
      <c r="J358" s="11"/>
    </row>
    <row r="359" spans="1:10" ht="26" thickBot="1" x14ac:dyDescent="0.35">
      <c r="A359" s="4" t="s">
        <v>218</v>
      </c>
      <c r="B359" s="2">
        <v>23199.5</v>
      </c>
      <c r="C359" s="4">
        <v>43416.998611111114</v>
      </c>
      <c r="D359" s="2">
        <v>0.20270424770000001</v>
      </c>
      <c r="E359" s="7">
        <f t="shared" si="23"/>
        <v>6.262780255E-2</v>
      </c>
      <c r="G359">
        <f t="shared" si="20"/>
        <v>2.1552188624754844</v>
      </c>
      <c r="H359">
        <f t="shared" si="21"/>
        <v>2.1552188624754844</v>
      </c>
      <c r="I359">
        <f t="shared" si="22"/>
        <v>0.13497662137115024</v>
      </c>
      <c r="J359" s="11"/>
    </row>
    <row r="360" spans="1:10" ht="26" thickBot="1" x14ac:dyDescent="0.35">
      <c r="A360" s="4" t="s">
        <v>219</v>
      </c>
      <c r="B360" s="2">
        <v>23199.5</v>
      </c>
      <c r="C360" s="4">
        <v>43446.998611111114</v>
      </c>
      <c r="D360" s="2">
        <v>0.1993395821</v>
      </c>
      <c r="E360" s="7">
        <f t="shared" si="23"/>
        <v>6.40993849E-2</v>
      </c>
      <c r="G360">
        <f t="shared" si="20"/>
        <v>2.1552188624754844</v>
      </c>
      <c r="H360">
        <f t="shared" si="21"/>
        <v>2.1552188624754844</v>
      </c>
      <c r="I360">
        <f t="shared" si="22"/>
        <v>0.13814820340955625</v>
      </c>
      <c r="J360" s="11"/>
    </row>
    <row r="361" spans="1:10" ht="26" thickBot="1" x14ac:dyDescent="0.35">
      <c r="A361" s="4" t="s">
        <v>220</v>
      </c>
      <c r="B361" s="2">
        <v>23198</v>
      </c>
      <c r="C361" s="4" t="s">
        <v>171</v>
      </c>
      <c r="D361" s="2">
        <v>0.21471864979999999</v>
      </c>
      <c r="E361" s="7">
        <f t="shared" si="23"/>
        <v>6.4633322300000004E-2</v>
      </c>
      <c r="G361">
        <f t="shared" si="20"/>
        <v>2.1553582205362529</v>
      </c>
      <c r="H361">
        <f t="shared" si="21"/>
        <v>2.1553582205362529</v>
      </c>
      <c r="I361">
        <f t="shared" si="22"/>
        <v>0.13930796253987413</v>
      </c>
      <c r="J361" s="11"/>
    </row>
    <row r="362" spans="1:10" ht="26" thickBot="1" x14ac:dyDescent="0.35">
      <c r="A362" s="4" t="s">
        <v>221</v>
      </c>
      <c r="B362" s="2">
        <v>23198</v>
      </c>
      <c r="C362" s="4" t="s">
        <v>172</v>
      </c>
      <c r="D362" s="2">
        <v>0.21967670119999999</v>
      </c>
      <c r="E362" s="7">
        <f t="shared" si="23"/>
        <v>6.4557304430000004E-2</v>
      </c>
      <c r="G362">
        <f t="shared" si="20"/>
        <v>2.1553582205362529</v>
      </c>
      <c r="H362">
        <f t="shared" si="21"/>
        <v>2.1553582205362529</v>
      </c>
      <c r="I362">
        <f t="shared" si="22"/>
        <v>0.13914411679886196</v>
      </c>
      <c r="J362" s="11"/>
    </row>
    <row r="363" spans="1:10" ht="26" thickBot="1" x14ac:dyDescent="0.35">
      <c r="A363" s="4" t="s">
        <v>222</v>
      </c>
      <c r="B363" s="2">
        <v>23198</v>
      </c>
      <c r="C363" s="4" t="s">
        <v>1114</v>
      </c>
      <c r="D363" s="2">
        <v>0.2198853536</v>
      </c>
      <c r="E363" s="7">
        <f t="shared" si="23"/>
        <v>6.6121667669999995E-2</v>
      </c>
      <c r="G363">
        <f t="shared" si="20"/>
        <v>2.1553582205362529</v>
      </c>
      <c r="H363">
        <f t="shared" si="21"/>
        <v>2.1553582205362529</v>
      </c>
      <c r="I363">
        <f t="shared" si="22"/>
        <v>0.14251587996810067</v>
      </c>
      <c r="J363" s="11"/>
    </row>
    <row r="364" spans="1:10" ht="26" thickBot="1" x14ac:dyDescent="0.35">
      <c r="A364" s="4" t="s">
        <v>223</v>
      </c>
      <c r="B364" s="2">
        <v>23198</v>
      </c>
      <c r="C364" s="4" t="s">
        <v>1115</v>
      </c>
      <c r="D364" s="2">
        <v>0.21660038470000001</v>
      </c>
      <c r="E364" s="7">
        <f t="shared" si="23"/>
        <v>6.9760111180000001E-2</v>
      </c>
      <c r="G364">
        <f t="shared" si="20"/>
        <v>2.1553582205362529</v>
      </c>
      <c r="H364">
        <f t="shared" si="21"/>
        <v>2.1553582205362529</v>
      </c>
      <c r="I364">
        <f t="shared" si="22"/>
        <v>0.15035802909733598</v>
      </c>
      <c r="J364" s="11"/>
    </row>
    <row r="365" spans="1:10" ht="26" thickBot="1" x14ac:dyDescent="0.35">
      <c r="A365" s="4" t="s">
        <v>224</v>
      </c>
      <c r="B365" s="2">
        <v>23198</v>
      </c>
      <c r="C365" s="4" t="s">
        <v>173</v>
      </c>
      <c r="D365" s="2">
        <v>0.19647488790000001</v>
      </c>
      <c r="E365" s="7">
        <f t="shared" si="23"/>
        <v>6.6061243719999996E-2</v>
      </c>
      <c r="G365">
        <f t="shared" si="20"/>
        <v>2.1553582205362529</v>
      </c>
      <c r="H365">
        <f t="shared" si="21"/>
        <v>2.1553582205362529</v>
      </c>
      <c r="I365">
        <f t="shared" si="22"/>
        <v>0.14238564471075091</v>
      </c>
      <c r="J365" s="11"/>
    </row>
    <row r="366" spans="1:10" ht="26" thickBot="1" x14ac:dyDescent="0.35">
      <c r="A366" s="4" t="s">
        <v>225</v>
      </c>
      <c r="B366" s="2">
        <v>22803.8</v>
      </c>
      <c r="C366" s="4" t="s">
        <v>174</v>
      </c>
      <c r="D366" s="2">
        <v>0.1788167524</v>
      </c>
      <c r="E366" s="7">
        <f t="shared" si="23"/>
        <v>6.6166854620000007E-2</v>
      </c>
      <c r="G366">
        <f t="shared" si="20"/>
        <v>2.1926170199703559</v>
      </c>
      <c r="H366">
        <f t="shared" si="21"/>
        <v>2.1926170199703559</v>
      </c>
      <c r="I366">
        <f t="shared" si="22"/>
        <v>0.1450785715977162</v>
      </c>
      <c r="J366" s="11"/>
    </row>
    <row r="367" spans="1:10" ht="26" thickBot="1" x14ac:dyDescent="0.35">
      <c r="A367" s="4" t="s">
        <v>226</v>
      </c>
      <c r="B367" s="2">
        <v>23157.1</v>
      </c>
      <c r="C367" s="4" t="s">
        <v>175</v>
      </c>
      <c r="D367" s="2">
        <v>0.18367907110000001</v>
      </c>
      <c r="E367" s="7">
        <f t="shared" si="23"/>
        <v>5.8578410929999998E-2</v>
      </c>
      <c r="G367">
        <f t="shared" si="20"/>
        <v>2.1591650077082192</v>
      </c>
      <c r="H367">
        <f t="shared" si="21"/>
        <v>2.1591650077082192</v>
      </c>
      <c r="I367">
        <f t="shared" si="22"/>
        <v>0.12648045508720868</v>
      </c>
      <c r="J367" s="11"/>
    </row>
    <row r="368" spans="1:10" ht="26" thickBot="1" x14ac:dyDescent="0.35">
      <c r="A368" s="4" t="s">
        <v>227</v>
      </c>
      <c r="B368" s="2">
        <v>23198</v>
      </c>
      <c r="C368" s="4" t="s">
        <v>176</v>
      </c>
      <c r="D368" s="2">
        <v>0.17344314729999999</v>
      </c>
      <c r="E368" s="7">
        <f t="shared" si="23"/>
        <v>5.9943024310000002E-2</v>
      </c>
      <c r="G368">
        <f t="shared" si="20"/>
        <v>2.1553582205362529</v>
      </c>
      <c r="H368">
        <f t="shared" si="21"/>
        <v>2.1553582205362529</v>
      </c>
      <c r="I368">
        <f t="shared" si="22"/>
        <v>0.12919869021036295</v>
      </c>
      <c r="J368" s="11"/>
    </row>
    <row r="369" spans="1:10" ht="26" thickBot="1" x14ac:dyDescent="0.35">
      <c r="A369" s="4" t="s">
        <v>228</v>
      </c>
      <c r="B369" s="2">
        <v>23198</v>
      </c>
      <c r="C369" s="4" t="s">
        <v>177</v>
      </c>
      <c r="D369" s="2">
        <v>0.18087254650000001</v>
      </c>
      <c r="E369" s="7">
        <f t="shared" si="23"/>
        <v>6.208893637E-2</v>
      </c>
      <c r="G369">
        <f t="shared" si="20"/>
        <v>2.1553582205362529</v>
      </c>
      <c r="H369">
        <f t="shared" si="21"/>
        <v>2.1553582205362529</v>
      </c>
      <c r="I369">
        <f t="shared" si="22"/>
        <v>0.13382389940943185</v>
      </c>
      <c r="J369" s="11"/>
    </row>
    <row r="370" spans="1:10" ht="26" thickBot="1" x14ac:dyDescent="0.35">
      <c r="A370" s="4" t="s">
        <v>229</v>
      </c>
      <c r="B370" s="2">
        <v>23198</v>
      </c>
      <c r="C370" s="4" t="s">
        <v>1116</v>
      </c>
      <c r="D370" s="2">
        <v>0.16845066459999999</v>
      </c>
      <c r="E370" s="7">
        <f t="shared" si="23"/>
        <v>6.018001572E-2</v>
      </c>
      <c r="G370">
        <f t="shared" si="20"/>
        <v>2.1553582205362529</v>
      </c>
      <c r="H370">
        <f t="shared" si="21"/>
        <v>2.1553582205362529</v>
      </c>
      <c r="I370">
        <f t="shared" si="22"/>
        <v>0.12970949159410292</v>
      </c>
      <c r="J370" s="11"/>
    </row>
    <row r="371" spans="1:10" ht="26" thickBot="1" x14ac:dyDescent="0.35">
      <c r="A371" s="4" t="s">
        <v>230</v>
      </c>
      <c r="B371" s="2">
        <v>23198</v>
      </c>
      <c r="C371" s="4" t="s">
        <v>1117</v>
      </c>
      <c r="D371" s="2">
        <v>0.16534619219999999</v>
      </c>
      <c r="E371" s="7">
        <f t="shared" si="23"/>
        <v>6.0133561049999999E-2</v>
      </c>
      <c r="G371">
        <f t="shared" si="20"/>
        <v>2.1553582205362529</v>
      </c>
      <c r="H371">
        <f t="shared" si="21"/>
        <v>2.1553582205362529</v>
      </c>
      <c r="I371">
        <f t="shared" si="22"/>
        <v>0.12960936513923613</v>
      </c>
      <c r="J371" s="11"/>
    </row>
    <row r="372" spans="1:10" ht="26" thickBot="1" x14ac:dyDescent="0.35">
      <c r="A372" s="4" t="s">
        <v>231</v>
      </c>
      <c r="B372" s="2">
        <v>23198</v>
      </c>
      <c r="C372" s="4" t="s">
        <v>178</v>
      </c>
      <c r="D372" s="2">
        <v>0.16253709690000001</v>
      </c>
      <c r="E372" s="7">
        <f t="shared" si="23"/>
        <v>6.075313374E-2</v>
      </c>
      <c r="G372">
        <f t="shared" si="20"/>
        <v>2.1553582205362529</v>
      </c>
      <c r="H372">
        <f t="shared" si="21"/>
        <v>2.1553582205362529</v>
      </c>
      <c r="I372">
        <f t="shared" si="22"/>
        <v>0.13094476622984738</v>
      </c>
      <c r="J372" s="11"/>
    </row>
    <row r="373" spans="1:10" ht="26" thickBot="1" x14ac:dyDescent="0.35">
      <c r="A373" s="4" t="s">
        <v>232</v>
      </c>
      <c r="B373" s="2">
        <v>23199.5</v>
      </c>
      <c r="C373" s="4" t="s">
        <v>179</v>
      </c>
      <c r="D373" s="2">
        <v>0.18110251320000001</v>
      </c>
      <c r="E373" s="7">
        <f t="shared" si="23"/>
        <v>5.8875168050000003E-2</v>
      </c>
      <c r="G373">
        <f t="shared" si="20"/>
        <v>2.1552188624754844</v>
      </c>
      <c r="H373">
        <f t="shared" si="21"/>
        <v>2.1552188624754844</v>
      </c>
      <c r="I373">
        <f t="shared" si="22"/>
        <v>0.12688887271277399</v>
      </c>
      <c r="J373" s="11"/>
    </row>
    <row r="374" spans="1:10" ht="26" thickBot="1" x14ac:dyDescent="0.35">
      <c r="A374" s="4" t="s">
        <v>233</v>
      </c>
      <c r="B374" s="2">
        <v>23199.5</v>
      </c>
      <c r="C374" s="4" t="s">
        <v>180</v>
      </c>
      <c r="D374" s="2">
        <v>0.1762213547</v>
      </c>
      <c r="E374" s="7">
        <f t="shared" si="23"/>
        <v>5.6920882079999999E-2</v>
      </c>
      <c r="G374">
        <f t="shared" si="20"/>
        <v>2.1552188624754844</v>
      </c>
      <c r="H374">
        <f t="shared" si="21"/>
        <v>2.1552188624754844</v>
      </c>
      <c r="I374">
        <f t="shared" si="22"/>
        <v>0.12267695872755878</v>
      </c>
      <c r="J374" s="11"/>
    </row>
    <row r="375" spans="1:10" ht="14.5" thickBot="1" x14ac:dyDescent="0.35">
      <c r="A375" s="4">
        <v>43469.998611111114</v>
      </c>
      <c r="B375" s="2">
        <v>23198</v>
      </c>
      <c r="C375" s="4" t="s">
        <v>181</v>
      </c>
      <c r="D375" s="2">
        <v>0.19036647649999999</v>
      </c>
      <c r="E375" s="7">
        <f t="shared" si="23"/>
        <v>5.5819734109999998E-2</v>
      </c>
      <c r="G375">
        <f t="shared" si="20"/>
        <v>2.1553582205362529</v>
      </c>
      <c r="H375">
        <f t="shared" si="21"/>
        <v>2.1553582205362529</v>
      </c>
      <c r="I375">
        <f t="shared" si="22"/>
        <v>0.12031152278213637</v>
      </c>
      <c r="J375" s="11"/>
    </row>
    <row r="376" spans="1:10" ht="14.5" thickBot="1" x14ac:dyDescent="0.35">
      <c r="A376" s="4">
        <v>43500.998611111114</v>
      </c>
      <c r="B376" s="2">
        <v>23198</v>
      </c>
      <c r="C376" s="4" t="s">
        <v>182</v>
      </c>
      <c r="D376" s="2">
        <v>0.1681531423</v>
      </c>
      <c r="E376" s="7">
        <f t="shared" si="23"/>
        <v>5.039843024E-2</v>
      </c>
      <c r="G376">
        <f t="shared" si="20"/>
        <v>2.1553582205362529</v>
      </c>
      <c r="H376">
        <f t="shared" si="21"/>
        <v>2.1553582205362529</v>
      </c>
      <c r="I376">
        <f t="shared" si="22"/>
        <v>0.10862667091990688</v>
      </c>
      <c r="J376" s="11"/>
    </row>
    <row r="377" spans="1:10" ht="14.5" thickBot="1" x14ac:dyDescent="0.35">
      <c r="A377" s="4">
        <v>43528.998611111114</v>
      </c>
      <c r="B377" s="2">
        <v>23198</v>
      </c>
      <c r="C377" s="4" t="s">
        <v>1118</v>
      </c>
      <c r="D377" s="2">
        <v>0.1755890591</v>
      </c>
      <c r="E377" s="7">
        <f t="shared" si="23"/>
        <v>5.3684344750000002E-2</v>
      </c>
      <c r="G377">
        <f t="shared" si="20"/>
        <v>2.1553582205362529</v>
      </c>
      <c r="H377">
        <f t="shared" si="21"/>
        <v>2.1553582205362529</v>
      </c>
      <c r="I377">
        <f t="shared" si="22"/>
        <v>0.11570899377101473</v>
      </c>
      <c r="J377" s="11"/>
    </row>
    <row r="378" spans="1:10" ht="14.5" thickBot="1" x14ac:dyDescent="0.35">
      <c r="A378" s="4">
        <v>43559.998611111114</v>
      </c>
      <c r="B378" s="2">
        <v>23198</v>
      </c>
      <c r="C378" s="4" t="s">
        <v>1119</v>
      </c>
      <c r="D378" s="2">
        <v>0.16843846749999999</v>
      </c>
      <c r="E378" s="7">
        <f t="shared" si="23"/>
        <v>5.260541002E-2</v>
      </c>
      <c r="G378">
        <f t="shared" si="20"/>
        <v>2.1553582205362529</v>
      </c>
      <c r="H378">
        <f t="shared" si="21"/>
        <v>2.1553582205362529</v>
      </c>
      <c r="I378">
        <f t="shared" si="22"/>
        <v>0.11338350293128717</v>
      </c>
      <c r="J378" s="11"/>
    </row>
    <row r="379" spans="1:10" ht="14.5" thickBot="1" x14ac:dyDescent="0.35">
      <c r="A379" s="4">
        <v>43589.998611111114</v>
      </c>
      <c r="B379" s="2">
        <v>23198</v>
      </c>
      <c r="C379" s="4" t="s">
        <v>183</v>
      </c>
      <c r="D379" s="2">
        <v>0.1631687154</v>
      </c>
      <c r="E379" s="7">
        <f t="shared" si="23"/>
        <v>5.1301252509999999E-2</v>
      </c>
      <c r="G379">
        <f t="shared" si="20"/>
        <v>2.1553582205362529</v>
      </c>
      <c r="H379">
        <f t="shared" si="21"/>
        <v>2.1553582205362529</v>
      </c>
      <c r="I379">
        <f t="shared" si="22"/>
        <v>0.11057257632123457</v>
      </c>
      <c r="J379" s="11"/>
    </row>
    <row r="380" spans="1:10" ht="14.5" thickBot="1" x14ac:dyDescent="0.35">
      <c r="A380" s="4">
        <v>43620.998611111114</v>
      </c>
      <c r="B380" s="2">
        <v>23199.5</v>
      </c>
      <c r="C380" s="4">
        <v>43466.998611111114</v>
      </c>
      <c r="D380" s="2">
        <v>0.16569655659999999</v>
      </c>
      <c r="E380" s="7">
        <f t="shared" si="23"/>
        <v>5.2411481709999999E-2</v>
      </c>
      <c r="G380">
        <f t="shared" si="20"/>
        <v>2.1552188624754844</v>
      </c>
      <c r="H380">
        <f t="shared" si="21"/>
        <v>2.1552188624754844</v>
      </c>
      <c r="I380">
        <f t="shared" si="22"/>
        <v>0.11295821399168085</v>
      </c>
      <c r="J380" s="11"/>
    </row>
    <row r="381" spans="1:10" ht="14.5" thickBot="1" x14ac:dyDescent="0.35">
      <c r="A381" s="4">
        <v>43650.998611111114</v>
      </c>
      <c r="B381" s="2">
        <v>23199.5</v>
      </c>
      <c r="C381" s="4">
        <v>43497.998611111114</v>
      </c>
      <c r="D381" s="2">
        <v>0.16284697679999999</v>
      </c>
      <c r="E381" s="7">
        <f t="shared" si="23"/>
        <v>5.2525171529999998E-2</v>
      </c>
      <c r="G381">
        <f t="shared" si="20"/>
        <v>2.1552188624754844</v>
      </c>
      <c r="H381">
        <f t="shared" si="21"/>
        <v>2.1552188624754844</v>
      </c>
      <c r="I381">
        <f t="shared" si="22"/>
        <v>0.1132032404362163</v>
      </c>
      <c r="J381" s="11"/>
    </row>
    <row r="382" spans="1:10" ht="14.5" thickBot="1" x14ac:dyDescent="0.35">
      <c r="A382" s="4">
        <v>43681.998611111114</v>
      </c>
      <c r="B382" s="2">
        <v>23198</v>
      </c>
      <c r="C382" s="4">
        <v>43525.998611111114</v>
      </c>
      <c r="D382" s="2">
        <v>0.1714286934</v>
      </c>
      <c r="E382" s="7">
        <f t="shared" si="23"/>
        <v>5.5236327100000003E-2</v>
      </c>
      <c r="G382">
        <f t="shared" si="20"/>
        <v>2.1553582205362529</v>
      </c>
      <c r="H382">
        <f t="shared" si="21"/>
        <v>2.1553582205362529</v>
      </c>
      <c r="I382">
        <f t="shared" si="22"/>
        <v>0.11905407168721441</v>
      </c>
      <c r="J382" s="11"/>
    </row>
    <row r="383" spans="1:10" ht="14.5" thickBot="1" x14ac:dyDescent="0.35">
      <c r="A383" s="4">
        <v>43712.998611111114</v>
      </c>
      <c r="B383" s="2">
        <v>23198</v>
      </c>
      <c r="C383" s="4">
        <v>43556.998611111114</v>
      </c>
      <c r="D383" s="2">
        <v>0.16603879599999999</v>
      </c>
      <c r="E383" s="7">
        <f t="shared" si="23"/>
        <v>5.4229808579999997E-2</v>
      </c>
      <c r="G383">
        <f t="shared" si="20"/>
        <v>2.1553582205362529</v>
      </c>
      <c r="H383">
        <f t="shared" si="21"/>
        <v>2.1553582205362529</v>
      </c>
      <c r="I383">
        <f t="shared" si="22"/>
        <v>0.11688466372101042</v>
      </c>
      <c r="J383" s="11"/>
    </row>
    <row r="384" spans="1:10" ht="14.5" thickBot="1" x14ac:dyDescent="0.35">
      <c r="A384" s="4">
        <v>43742.998611111114</v>
      </c>
      <c r="B384" s="2">
        <v>23198</v>
      </c>
      <c r="C384" s="4">
        <v>43586.998611111114</v>
      </c>
      <c r="D384" s="2">
        <v>0.16650363260000001</v>
      </c>
      <c r="E384" s="7">
        <f t="shared" si="23"/>
        <v>5.497302313E-2</v>
      </c>
      <c r="G384">
        <f t="shared" si="20"/>
        <v>2.1553582205362529</v>
      </c>
      <c r="H384">
        <f t="shared" si="21"/>
        <v>2.1553582205362529</v>
      </c>
      <c r="I384">
        <f t="shared" si="22"/>
        <v>0.11848655731097507</v>
      </c>
      <c r="J384" s="11"/>
    </row>
    <row r="385" spans="1:10" ht="14.5" thickBot="1" x14ac:dyDescent="0.35">
      <c r="A385" s="4">
        <v>43773.998611111114</v>
      </c>
      <c r="B385" s="2">
        <v>23198</v>
      </c>
      <c r="C385" s="4">
        <v>43617.998611111114</v>
      </c>
      <c r="D385" s="2">
        <v>0.15709684779999999</v>
      </c>
      <c r="E385" s="7">
        <f t="shared" si="23"/>
        <v>5.6885122820000002E-2</v>
      </c>
      <c r="G385">
        <f t="shared" ref="G385:G448" si="24">$F$1/B385</f>
        <v>2.1553582205362529</v>
      </c>
      <c r="H385">
        <f t="shared" ref="H385:H448" si="25">G385-(G385*F385)</f>
        <v>2.1553582205362529</v>
      </c>
      <c r="I385">
        <f t="shared" ref="I385:I448" si="26">H385*E385</f>
        <v>0.12260781709630139</v>
      </c>
      <c r="J385" s="11"/>
    </row>
    <row r="386" spans="1:10" ht="14.5" thickBot="1" x14ac:dyDescent="0.35">
      <c r="A386" s="4">
        <v>43803.998611111114</v>
      </c>
      <c r="B386" s="2">
        <v>23198</v>
      </c>
      <c r="C386" s="4">
        <v>43647.998611111114</v>
      </c>
      <c r="D386" s="2">
        <v>0.1596654163</v>
      </c>
      <c r="E386" s="7">
        <f t="shared" ref="E386:E449" si="27">_xlfn.XLOOKUP(A386,$C$2:$C$1850,$D$2:$D$1850,"0",0)</f>
        <v>5.4261379009999999E-2</v>
      </c>
      <c r="G386">
        <f t="shared" si="24"/>
        <v>2.1553582205362529</v>
      </c>
      <c r="H386">
        <f t="shared" si="25"/>
        <v>2.1553582205362529</v>
      </c>
      <c r="I386">
        <f t="shared" si="26"/>
        <v>0.11695270930683678</v>
      </c>
      <c r="J386" s="11"/>
    </row>
    <row r="387" spans="1:10" ht="26" thickBot="1" x14ac:dyDescent="0.35">
      <c r="A387" s="4" t="s">
        <v>234</v>
      </c>
      <c r="B387" s="2">
        <v>22833.200000000001</v>
      </c>
      <c r="C387" s="4">
        <v>43678.998611111114</v>
      </c>
      <c r="D387" s="2">
        <v>0.15189769550000001</v>
      </c>
      <c r="E387" s="7">
        <f t="shared" si="27"/>
        <v>5.3594640220000003E-2</v>
      </c>
      <c r="G387">
        <f t="shared" si="24"/>
        <v>2.1897938090149429</v>
      </c>
      <c r="H387">
        <f t="shared" si="25"/>
        <v>2.1897938090149429</v>
      </c>
      <c r="I387">
        <f t="shared" si="26"/>
        <v>0.11736121135013927</v>
      </c>
      <c r="J387" s="11"/>
    </row>
    <row r="388" spans="1:10" ht="26" thickBot="1" x14ac:dyDescent="0.35">
      <c r="A388" s="4" t="s">
        <v>235</v>
      </c>
      <c r="B388" s="2">
        <v>22833.200000000001</v>
      </c>
      <c r="C388" s="4">
        <v>43709.998611111114</v>
      </c>
      <c r="D388" s="2">
        <v>0.15062693969999999</v>
      </c>
      <c r="E388" s="7">
        <f t="shared" si="27"/>
        <v>5.1248764269999997E-2</v>
      </c>
      <c r="G388">
        <f t="shared" si="24"/>
        <v>2.1897938090149429</v>
      </c>
      <c r="H388">
        <f t="shared" si="25"/>
        <v>2.1897938090149429</v>
      </c>
      <c r="I388">
        <f t="shared" si="26"/>
        <v>0.1122242267181122</v>
      </c>
      <c r="J388" s="11"/>
    </row>
    <row r="389" spans="1:10" ht="26" thickBot="1" x14ac:dyDescent="0.35">
      <c r="A389" s="4" t="s">
        <v>236</v>
      </c>
      <c r="B389" s="2">
        <v>23164.5</v>
      </c>
      <c r="C389" s="4">
        <v>43739.998611111114</v>
      </c>
      <c r="D389" s="2">
        <v>0.1695197963</v>
      </c>
      <c r="E389" s="7">
        <f t="shared" si="27"/>
        <v>5.1702745690000003E-2</v>
      </c>
      <c r="G389">
        <f t="shared" si="24"/>
        <v>2.1584752530812232</v>
      </c>
      <c r="H389">
        <f t="shared" si="25"/>
        <v>2.1584752530812232</v>
      </c>
      <c r="I389">
        <f t="shared" si="26"/>
        <v>0.11159909708821689</v>
      </c>
      <c r="J389" s="11"/>
    </row>
    <row r="390" spans="1:10" ht="26" thickBot="1" x14ac:dyDescent="0.35">
      <c r="A390" s="4" t="s">
        <v>237</v>
      </c>
      <c r="B390" s="2">
        <v>23167.5</v>
      </c>
      <c r="C390" s="4">
        <v>43770.998611111114</v>
      </c>
      <c r="D390" s="2">
        <v>0.16617082050000001</v>
      </c>
      <c r="E390" s="7">
        <f t="shared" si="27"/>
        <v>5.0679975510000003E-2</v>
      </c>
      <c r="G390">
        <f t="shared" si="24"/>
        <v>2.1581957483543759</v>
      </c>
      <c r="H390">
        <f t="shared" si="25"/>
        <v>2.1581957483543759</v>
      </c>
      <c r="I390">
        <f t="shared" si="26"/>
        <v>0.1093773076723859</v>
      </c>
      <c r="J390" s="11"/>
    </row>
    <row r="391" spans="1:10" ht="26" thickBot="1" x14ac:dyDescent="0.35">
      <c r="A391" s="4" t="s">
        <v>238</v>
      </c>
      <c r="B391" s="2">
        <v>23163.5</v>
      </c>
      <c r="C391" s="4">
        <v>43800.998611111114</v>
      </c>
      <c r="D391" s="2">
        <v>0.16872369910000001</v>
      </c>
      <c r="E391" s="7">
        <f t="shared" si="27"/>
        <v>5.1038969849999997E-2</v>
      </c>
      <c r="G391">
        <f t="shared" si="24"/>
        <v>2.158568437412308</v>
      </c>
      <c r="H391">
        <f t="shared" si="25"/>
        <v>2.158568437412308</v>
      </c>
      <c r="I391">
        <f t="shared" si="26"/>
        <v>0.1101711093962484</v>
      </c>
      <c r="J391" s="11"/>
    </row>
    <row r="392" spans="1:10" ht="26" thickBot="1" x14ac:dyDescent="0.35">
      <c r="A392" s="4" t="s">
        <v>239</v>
      </c>
      <c r="B392" s="2">
        <v>23168.5</v>
      </c>
      <c r="C392" s="4" t="s">
        <v>1120</v>
      </c>
      <c r="D392" s="2">
        <v>0.18097175099999999</v>
      </c>
      <c r="E392" s="7">
        <f t="shared" si="27"/>
        <v>4.5551112419999998E-2</v>
      </c>
      <c r="G392">
        <f t="shared" si="24"/>
        <v>2.1581025961974234</v>
      </c>
      <c r="H392">
        <f t="shared" si="25"/>
        <v>2.1581025961974234</v>
      </c>
      <c r="I392">
        <f t="shared" si="26"/>
        <v>9.8303973973282693E-2</v>
      </c>
      <c r="J392" s="11"/>
    </row>
    <row r="393" spans="1:10" ht="26" thickBot="1" x14ac:dyDescent="0.35">
      <c r="A393" s="4" t="s">
        <v>240</v>
      </c>
      <c r="B393" s="2">
        <v>23177.5</v>
      </c>
      <c r="C393" s="4" t="s">
        <v>184</v>
      </c>
      <c r="D393" s="2">
        <v>0.1632618944</v>
      </c>
      <c r="E393" s="7">
        <f t="shared" si="27"/>
        <v>4.0775301489999999E-2</v>
      </c>
      <c r="G393">
        <f t="shared" si="24"/>
        <v>2.1572645885017798</v>
      </c>
      <c r="H393">
        <f t="shared" si="25"/>
        <v>2.1572645885017798</v>
      </c>
      <c r="I393">
        <f t="shared" si="26"/>
        <v>8.7963113989860856E-2</v>
      </c>
      <c r="J393" s="11"/>
    </row>
    <row r="394" spans="1:10" ht="26" thickBot="1" x14ac:dyDescent="0.35">
      <c r="A394" s="4" t="s">
        <v>241</v>
      </c>
      <c r="B394" s="2">
        <v>23212.5</v>
      </c>
      <c r="C394" s="4" t="s">
        <v>185</v>
      </c>
      <c r="D394" s="2">
        <v>0.16990494110000001</v>
      </c>
      <c r="E394" s="7">
        <f t="shared" si="27"/>
        <v>3.9987121739999999E-2</v>
      </c>
      <c r="G394">
        <f t="shared" si="24"/>
        <v>2.154011847065159</v>
      </c>
      <c r="H394">
        <f t="shared" si="25"/>
        <v>2.154011847065159</v>
      </c>
      <c r="I394">
        <f t="shared" si="26"/>
        <v>8.6132733957996768E-2</v>
      </c>
      <c r="J394" s="11"/>
    </row>
    <row r="395" spans="1:10" ht="26" thickBot="1" x14ac:dyDescent="0.35">
      <c r="A395" s="4" t="s">
        <v>242</v>
      </c>
      <c r="B395" s="2">
        <v>23212.5</v>
      </c>
      <c r="C395" s="4" t="s">
        <v>186</v>
      </c>
      <c r="D395" s="2">
        <v>0.16352234339999999</v>
      </c>
      <c r="E395" s="7">
        <f t="shared" si="27"/>
        <v>4.1282847179999999E-2</v>
      </c>
      <c r="G395">
        <f t="shared" si="24"/>
        <v>2.154011847065159</v>
      </c>
      <c r="H395">
        <f t="shared" si="25"/>
        <v>2.154011847065159</v>
      </c>
      <c r="I395">
        <f t="shared" si="26"/>
        <v>8.8923741906300494E-2</v>
      </c>
      <c r="J395" s="11"/>
    </row>
    <row r="396" spans="1:10" ht="26" thickBot="1" x14ac:dyDescent="0.35">
      <c r="A396" s="4" t="s">
        <v>243</v>
      </c>
      <c r="B396" s="2">
        <v>22868.400000000001</v>
      </c>
      <c r="C396" s="4" t="s">
        <v>187</v>
      </c>
      <c r="D396" s="2">
        <v>0.1567145345</v>
      </c>
      <c r="E396" s="7">
        <f t="shared" si="27"/>
        <v>4.176375937E-2</v>
      </c>
      <c r="G396">
        <f t="shared" si="24"/>
        <v>2.1864231865806087</v>
      </c>
      <c r="H396">
        <f t="shared" si="25"/>
        <v>2.1864231865806087</v>
      </c>
      <c r="I396">
        <f t="shared" si="26"/>
        <v>9.1313251845341156E-2</v>
      </c>
      <c r="J396" s="11"/>
    </row>
    <row r="397" spans="1:10" ht="26" thickBot="1" x14ac:dyDescent="0.35">
      <c r="A397" s="4" t="s">
        <v>244</v>
      </c>
      <c r="B397" s="2">
        <v>23182.5</v>
      </c>
      <c r="C397" s="4" t="s">
        <v>188</v>
      </c>
      <c r="D397" s="2">
        <v>0.15332892870000001</v>
      </c>
      <c r="E397" s="7">
        <f t="shared" si="27"/>
        <v>4.4139732000000001E-2</v>
      </c>
      <c r="G397">
        <f t="shared" si="24"/>
        <v>2.1567993098242209</v>
      </c>
      <c r="H397">
        <f t="shared" si="25"/>
        <v>2.1567993098242209</v>
      </c>
      <c r="I397">
        <f t="shared" si="26"/>
        <v>9.5200543513426078E-2</v>
      </c>
      <c r="J397" s="11"/>
    </row>
    <row r="398" spans="1:10" ht="26" thickBot="1" x14ac:dyDescent="0.35">
      <c r="A398" s="4" t="s">
        <v>245</v>
      </c>
      <c r="B398" s="2">
        <v>23182.799999999999</v>
      </c>
      <c r="C398" s="4" t="s">
        <v>1121</v>
      </c>
      <c r="D398" s="2">
        <v>0.15172693870000001</v>
      </c>
      <c r="E398" s="7">
        <f t="shared" si="27"/>
        <v>4.3390606089999999E-2</v>
      </c>
      <c r="G398">
        <f t="shared" si="24"/>
        <v>2.1567713994858257</v>
      </c>
      <c r="H398">
        <f t="shared" si="25"/>
        <v>2.1567713994858257</v>
      </c>
      <c r="I398">
        <f t="shared" si="26"/>
        <v>9.3583618221267484E-2</v>
      </c>
      <c r="J398" s="11"/>
    </row>
    <row r="399" spans="1:10" ht="26" thickBot="1" x14ac:dyDescent="0.35">
      <c r="A399" s="4" t="s">
        <v>246</v>
      </c>
      <c r="B399" s="2">
        <v>23185</v>
      </c>
      <c r="C399" s="4" t="s">
        <v>1122</v>
      </c>
      <c r="D399" s="2">
        <v>0.155862905</v>
      </c>
      <c r="E399" s="7">
        <f t="shared" si="27"/>
        <v>4.5006461689999999E-2</v>
      </c>
      <c r="G399">
        <f t="shared" si="24"/>
        <v>2.1565667457407809</v>
      </c>
      <c r="H399">
        <f t="shared" si="25"/>
        <v>2.1565667457407809</v>
      </c>
      <c r="I399">
        <f t="shared" si="26"/>
        <v>9.7059438624110428E-2</v>
      </c>
      <c r="J399" s="11"/>
    </row>
    <row r="400" spans="1:10" ht="26" thickBot="1" x14ac:dyDescent="0.35">
      <c r="A400" s="4" t="s">
        <v>247</v>
      </c>
      <c r="B400" s="2">
        <v>23257.7</v>
      </c>
      <c r="C400" s="4" t="s">
        <v>189</v>
      </c>
      <c r="D400" s="2">
        <v>0.15423983590000001</v>
      </c>
      <c r="E400" s="7">
        <f t="shared" si="27"/>
        <v>4.4274380109999997E-2</v>
      </c>
      <c r="G400">
        <f t="shared" si="24"/>
        <v>2.1498256491398546</v>
      </c>
      <c r="H400">
        <f t="shared" si="25"/>
        <v>2.1498256491398546</v>
      </c>
      <c r="I400">
        <f t="shared" si="26"/>
        <v>9.5182197960245407E-2</v>
      </c>
      <c r="J400" s="11"/>
    </row>
    <row r="401" spans="1:10" ht="26" thickBot="1" x14ac:dyDescent="0.35">
      <c r="A401" s="4" t="s">
        <v>248</v>
      </c>
      <c r="B401" s="2">
        <v>22876.3</v>
      </c>
      <c r="C401" s="4" t="s">
        <v>190</v>
      </c>
      <c r="D401" s="2">
        <v>0.15412747299999999</v>
      </c>
      <c r="E401" s="7">
        <f t="shared" si="27"/>
        <v>4.560536037E-2</v>
      </c>
      <c r="G401">
        <f t="shared" si="24"/>
        <v>2.1856681368927666</v>
      </c>
      <c r="H401">
        <f t="shared" si="25"/>
        <v>2.1856681368927666</v>
      </c>
      <c r="I401">
        <f t="shared" si="26"/>
        <v>9.9678183032221118E-2</v>
      </c>
      <c r="J401" s="11"/>
    </row>
    <row r="402" spans="1:10" ht="26" thickBot="1" x14ac:dyDescent="0.35">
      <c r="A402" s="4" t="s">
        <v>249</v>
      </c>
      <c r="B402" s="2">
        <v>23234.65</v>
      </c>
      <c r="C402" s="4" t="s">
        <v>191</v>
      </c>
      <c r="D402" s="2">
        <v>0.15370734210000001</v>
      </c>
      <c r="E402" s="7">
        <f t="shared" si="27"/>
        <v>4.4593832270000001E-2</v>
      </c>
      <c r="G402">
        <f t="shared" si="24"/>
        <v>2.151958389732576</v>
      </c>
      <c r="H402">
        <f t="shared" si="25"/>
        <v>2.151958389732576</v>
      </c>
      <c r="I402">
        <f t="shared" si="26"/>
        <v>9.5964071483753785E-2</v>
      </c>
      <c r="J402" s="11"/>
    </row>
    <row r="403" spans="1:10" ht="26" thickBot="1" x14ac:dyDescent="0.35">
      <c r="A403" s="4" t="s">
        <v>250</v>
      </c>
      <c r="B403" s="2">
        <v>23254.9</v>
      </c>
      <c r="C403" s="4" t="s">
        <v>192</v>
      </c>
      <c r="D403" s="2">
        <v>0.1544961191</v>
      </c>
      <c r="E403" s="7">
        <f t="shared" si="27"/>
        <v>4.6791033779999998E-2</v>
      </c>
      <c r="G403">
        <f t="shared" si="24"/>
        <v>2.1500844983207839</v>
      </c>
      <c r="H403">
        <f t="shared" si="25"/>
        <v>2.1500844983207839</v>
      </c>
      <c r="I403">
        <f t="shared" si="26"/>
        <v>0.10060467639078215</v>
      </c>
      <c r="J403" s="11"/>
    </row>
    <row r="404" spans="1:10" ht="26" thickBot="1" x14ac:dyDescent="0.35">
      <c r="A404" s="4" t="s">
        <v>251</v>
      </c>
      <c r="B404" s="2">
        <v>23255</v>
      </c>
      <c r="C404" s="4" t="s">
        <v>193</v>
      </c>
      <c r="D404" s="2">
        <v>0.1494316695</v>
      </c>
      <c r="E404" s="7">
        <f t="shared" si="27"/>
        <v>4.5706013920000003E-2</v>
      </c>
      <c r="G404">
        <f t="shared" si="24"/>
        <v>2.150075252633842</v>
      </c>
      <c r="H404">
        <f t="shared" si="25"/>
        <v>2.150075252633842</v>
      </c>
      <c r="I404">
        <f t="shared" si="26"/>
        <v>9.8271369425929914E-2</v>
      </c>
      <c r="J404" s="11"/>
    </row>
    <row r="405" spans="1:10" ht="14.5" thickBot="1" x14ac:dyDescent="0.35">
      <c r="A405" s="4">
        <v>43470.998611111114</v>
      </c>
      <c r="B405" s="2">
        <v>23243.8</v>
      </c>
      <c r="C405" s="4" t="s">
        <v>194</v>
      </c>
      <c r="D405" s="2">
        <v>0.14380660889999999</v>
      </c>
      <c r="E405" s="7">
        <f t="shared" si="27"/>
        <v>4.6028566659999999E-2</v>
      </c>
      <c r="G405">
        <f t="shared" si="24"/>
        <v>2.1511112640790233</v>
      </c>
      <c r="H405">
        <f t="shared" si="25"/>
        <v>2.1511112640790233</v>
      </c>
      <c r="I405">
        <f t="shared" si="26"/>
        <v>9.9012568211738192E-2</v>
      </c>
      <c r="J405" s="11"/>
    </row>
    <row r="406" spans="1:10" ht="14.5" thickBot="1" x14ac:dyDescent="0.35">
      <c r="A406" s="4">
        <v>43501.998611111114</v>
      </c>
      <c r="B406" s="2">
        <v>23235</v>
      </c>
      <c r="C406" s="4" t="s">
        <v>1123</v>
      </c>
      <c r="D406" s="2">
        <v>0.14159774180000001</v>
      </c>
      <c r="E406" s="7">
        <f t="shared" si="27"/>
        <v>4.3073569399999997E-2</v>
      </c>
      <c r="G406">
        <f t="shared" si="24"/>
        <v>2.1519259737465033</v>
      </c>
      <c r="H406">
        <f t="shared" si="25"/>
        <v>2.1519259737465033</v>
      </c>
      <c r="I406">
        <f t="shared" si="26"/>
        <v>9.2691132773832577E-2</v>
      </c>
      <c r="J406" s="11"/>
    </row>
    <row r="407" spans="1:10" ht="14.5" thickBot="1" x14ac:dyDescent="0.35">
      <c r="A407" s="4">
        <v>43529.998611111114</v>
      </c>
      <c r="B407" s="2">
        <v>23217.5</v>
      </c>
      <c r="C407" s="4" t="s">
        <v>195</v>
      </c>
      <c r="D407" s="2">
        <v>0.16234377550000001</v>
      </c>
      <c r="E407" s="7">
        <f t="shared" si="27"/>
        <v>4.2888216530000002E-2</v>
      </c>
      <c r="G407">
        <f t="shared" si="24"/>
        <v>2.1535479702810378</v>
      </c>
      <c r="H407">
        <f t="shared" si="25"/>
        <v>2.1535479702810378</v>
      </c>
      <c r="I407">
        <f t="shared" si="26"/>
        <v>9.2361831657155155E-2</v>
      </c>
      <c r="J407" s="11"/>
    </row>
    <row r="408" spans="1:10" ht="14.5" thickBot="1" x14ac:dyDescent="0.35">
      <c r="A408" s="4">
        <v>43560.998611111114</v>
      </c>
      <c r="B408" s="2">
        <v>23252.5</v>
      </c>
      <c r="C408" s="4" t="s">
        <v>196</v>
      </c>
      <c r="D408" s="2">
        <v>0.1635378763</v>
      </c>
      <c r="E408" s="7">
        <f t="shared" si="27"/>
        <v>4.395435164E-2</v>
      </c>
      <c r="G408">
        <f t="shared" si="24"/>
        <v>2.1503064186646599</v>
      </c>
      <c r="H408">
        <f t="shared" si="25"/>
        <v>2.1503064186646599</v>
      </c>
      <c r="I408">
        <f t="shared" si="26"/>
        <v>9.4515324459735525E-2</v>
      </c>
      <c r="J408" s="11"/>
    </row>
    <row r="409" spans="1:10" ht="14.5" thickBot="1" x14ac:dyDescent="0.35">
      <c r="A409" s="4">
        <v>43590.998611111114</v>
      </c>
      <c r="B409" s="2">
        <v>23252.5</v>
      </c>
      <c r="C409" s="4" t="s">
        <v>197</v>
      </c>
      <c r="D409" s="2">
        <v>0.1629988574</v>
      </c>
      <c r="E409" s="7">
        <f t="shared" si="27"/>
        <v>4.3958326079999999E-2</v>
      </c>
      <c r="G409">
        <f t="shared" si="24"/>
        <v>2.1503064186646599</v>
      </c>
      <c r="H409">
        <f t="shared" si="25"/>
        <v>2.1503064186646599</v>
      </c>
      <c r="I409">
        <f t="shared" si="26"/>
        <v>9.452387072357811E-2</v>
      </c>
      <c r="J409" s="11"/>
    </row>
    <row r="410" spans="1:10" ht="14.5" thickBot="1" x14ac:dyDescent="0.35">
      <c r="A410" s="4">
        <v>43621.998611111114</v>
      </c>
      <c r="B410" s="2">
        <v>23246.5</v>
      </c>
      <c r="C410" s="4" t="s">
        <v>198</v>
      </c>
      <c r="D410" s="2">
        <v>0.1612560643</v>
      </c>
      <c r="E410" s="7">
        <f t="shared" si="27"/>
        <v>4.5501953489999997E-2</v>
      </c>
      <c r="G410">
        <f t="shared" si="24"/>
        <v>2.1508614199987095</v>
      </c>
      <c r="H410">
        <f t="shared" si="25"/>
        <v>2.1508614199987095</v>
      </c>
      <c r="I410">
        <f t="shared" si="26"/>
        <v>9.7868396296216631E-2</v>
      </c>
      <c r="J410" s="11"/>
    </row>
    <row r="411" spans="1:10" ht="14.5" thickBot="1" x14ac:dyDescent="0.35">
      <c r="A411" s="4">
        <v>43651.998611111114</v>
      </c>
      <c r="B411" s="2">
        <v>23260</v>
      </c>
      <c r="C411" s="4">
        <v>43467.998611111114</v>
      </c>
      <c r="D411" s="2">
        <v>0.15401085040000001</v>
      </c>
      <c r="E411" s="7">
        <f t="shared" si="27"/>
        <v>4.9056477260000002E-2</v>
      </c>
      <c r="G411">
        <f t="shared" si="24"/>
        <v>2.1496130696474633</v>
      </c>
      <c r="H411">
        <f t="shared" si="25"/>
        <v>2.1496130696474633</v>
      </c>
      <c r="I411">
        <f t="shared" si="26"/>
        <v>0.10545244466895959</v>
      </c>
      <c r="J411" s="11"/>
    </row>
    <row r="412" spans="1:10" ht="14.5" thickBot="1" x14ac:dyDescent="0.35">
      <c r="A412" s="4">
        <v>43682.998611111114</v>
      </c>
      <c r="B412" s="2">
        <v>23332.5</v>
      </c>
      <c r="C412" s="4">
        <v>43498.998611111114</v>
      </c>
      <c r="D412" s="2">
        <v>0.14611917269999999</v>
      </c>
      <c r="E412" s="7">
        <f t="shared" si="27"/>
        <v>4.8921758920000002E-2</v>
      </c>
      <c r="G412">
        <f t="shared" si="24"/>
        <v>2.1429336762027216</v>
      </c>
      <c r="H412">
        <f t="shared" si="25"/>
        <v>2.1429336762027216</v>
      </c>
      <c r="I412">
        <f t="shared" si="26"/>
        <v>0.1048360846887389</v>
      </c>
      <c r="J412" s="11"/>
    </row>
    <row r="413" spans="1:10" ht="14.5" thickBot="1" x14ac:dyDescent="0.35">
      <c r="A413" s="4">
        <v>43713.998611111114</v>
      </c>
      <c r="B413" s="2">
        <v>23365</v>
      </c>
      <c r="C413" s="4">
        <v>43526.998611111114</v>
      </c>
      <c r="D413" s="2">
        <v>0.14867487060000001</v>
      </c>
      <c r="E413" s="7">
        <f t="shared" si="27"/>
        <v>5.3343554899999999E-2</v>
      </c>
      <c r="G413">
        <f t="shared" si="24"/>
        <v>2.1399529210357371</v>
      </c>
      <c r="H413">
        <f t="shared" si="25"/>
        <v>2.1399529210357371</v>
      </c>
      <c r="I413">
        <f t="shared" si="26"/>
        <v>0.1141526961266852</v>
      </c>
      <c r="J413" s="11"/>
    </row>
    <row r="414" spans="1:10" ht="14.5" thickBot="1" x14ac:dyDescent="0.35">
      <c r="A414" s="4">
        <v>43743.998611111114</v>
      </c>
      <c r="B414" s="2">
        <v>23312.5</v>
      </c>
      <c r="C414" s="4">
        <v>43557.998611111114</v>
      </c>
      <c r="D414" s="2">
        <v>0.14258692740000001</v>
      </c>
      <c r="E414" s="7">
        <f t="shared" si="27"/>
        <v>5.1152961720000001E-2</v>
      </c>
      <c r="G414">
        <f t="shared" si="24"/>
        <v>2.1447721179624666</v>
      </c>
      <c r="H414">
        <f t="shared" si="25"/>
        <v>2.1447721179624666</v>
      </c>
      <c r="I414">
        <f t="shared" si="26"/>
        <v>0.10971144604825737</v>
      </c>
      <c r="J414" s="11"/>
    </row>
    <row r="415" spans="1:10" ht="14.5" thickBot="1" x14ac:dyDescent="0.35">
      <c r="A415" s="4">
        <v>43774.998611111114</v>
      </c>
      <c r="B415" s="2">
        <v>23347.5</v>
      </c>
      <c r="C415" s="4">
        <v>43587.998611111114</v>
      </c>
      <c r="D415" s="2">
        <v>0.12808128469999999</v>
      </c>
      <c r="E415" s="7">
        <f t="shared" si="27"/>
        <v>4.7595859140000002E-2</v>
      </c>
      <c r="G415">
        <f t="shared" si="24"/>
        <v>2.1415569118749329</v>
      </c>
      <c r="H415">
        <f t="shared" si="25"/>
        <v>2.1415569118749329</v>
      </c>
      <c r="I415">
        <f t="shared" si="26"/>
        <v>0.1019292411178927</v>
      </c>
      <c r="J415" s="11"/>
    </row>
    <row r="416" spans="1:10" ht="14.5" thickBot="1" x14ac:dyDescent="0.35">
      <c r="A416" s="4">
        <v>43804.998611111114</v>
      </c>
      <c r="B416" s="2">
        <v>23347.5</v>
      </c>
      <c r="C416" s="4">
        <v>43618.998611111114</v>
      </c>
      <c r="D416" s="2">
        <v>0.12404558189999999</v>
      </c>
      <c r="E416" s="7">
        <f t="shared" si="27"/>
        <v>4.7751535249999998E-2</v>
      </c>
      <c r="G416">
        <f t="shared" si="24"/>
        <v>2.1415569118749329</v>
      </c>
      <c r="H416">
        <f t="shared" si="25"/>
        <v>2.1415569118749329</v>
      </c>
      <c r="I416">
        <f t="shared" si="26"/>
        <v>0.10226263036727699</v>
      </c>
      <c r="J416" s="11"/>
    </row>
    <row r="417" spans="1:10" ht="26" thickBot="1" x14ac:dyDescent="0.35">
      <c r="A417" s="4" t="s">
        <v>252</v>
      </c>
      <c r="B417" s="2">
        <v>23294</v>
      </c>
      <c r="C417" s="4">
        <v>43648.998611111114</v>
      </c>
      <c r="D417" s="2">
        <v>0.1293639171</v>
      </c>
      <c r="E417" s="7">
        <f t="shared" si="27"/>
        <v>4.2427086650000001E-2</v>
      </c>
      <c r="G417">
        <f t="shared" si="24"/>
        <v>2.1464754872499356</v>
      </c>
      <c r="H417">
        <f t="shared" si="25"/>
        <v>2.1464754872499356</v>
      </c>
      <c r="I417">
        <f t="shared" si="26"/>
        <v>9.1068701489653986E-2</v>
      </c>
      <c r="J417" s="11"/>
    </row>
    <row r="418" spans="1:10" ht="26" thickBot="1" x14ac:dyDescent="0.35">
      <c r="A418" s="4" t="s">
        <v>253</v>
      </c>
      <c r="B418" s="2">
        <v>23345</v>
      </c>
      <c r="C418" s="4">
        <v>43679.998611111114</v>
      </c>
      <c r="D418" s="2">
        <v>0.11699435179999999</v>
      </c>
      <c r="E418" s="7">
        <f t="shared" si="27"/>
        <v>4.2265582830000002E-2</v>
      </c>
      <c r="G418">
        <f t="shared" si="24"/>
        <v>2.1417862497322768</v>
      </c>
      <c r="H418">
        <f t="shared" si="25"/>
        <v>2.1417862497322768</v>
      </c>
      <c r="I418">
        <f t="shared" si="26"/>
        <v>9.0523844142214621E-2</v>
      </c>
      <c r="J418" s="11"/>
    </row>
    <row r="419" spans="1:10" ht="26" thickBot="1" x14ac:dyDescent="0.35">
      <c r="A419" s="4" t="s">
        <v>254</v>
      </c>
      <c r="B419" s="2">
        <v>23290</v>
      </c>
      <c r="C419" s="4">
        <v>43710.998611111114</v>
      </c>
      <c r="D419" s="2">
        <v>0.1132531927</v>
      </c>
      <c r="E419" s="7">
        <f t="shared" si="27"/>
        <v>3.731231082E-2</v>
      </c>
      <c r="G419">
        <f t="shared" si="24"/>
        <v>2.1468441391155002</v>
      </c>
      <c r="H419">
        <f t="shared" si="25"/>
        <v>2.1468441391155002</v>
      </c>
      <c r="I419">
        <f t="shared" si="26"/>
        <v>8.0103715800772857E-2</v>
      </c>
      <c r="J419" s="11"/>
    </row>
    <row r="420" spans="1:10" ht="26" thickBot="1" x14ac:dyDescent="0.35">
      <c r="A420" s="4" t="s">
        <v>255</v>
      </c>
      <c r="B420" s="2">
        <v>23272.7</v>
      </c>
      <c r="C420" s="4">
        <v>43740.998611111114</v>
      </c>
      <c r="D420" s="2">
        <v>0.10978041819999999</v>
      </c>
      <c r="E420" s="7">
        <f t="shared" si="27"/>
        <v>3.8058338329999997E-2</v>
      </c>
      <c r="G420">
        <f t="shared" si="24"/>
        <v>2.1484400177031455</v>
      </c>
      <c r="H420">
        <f t="shared" si="25"/>
        <v>2.1484400177031455</v>
      </c>
      <c r="I420">
        <f t="shared" si="26"/>
        <v>8.1766057075457491E-2</v>
      </c>
      <c r="J420" s="11"/>
    </row>
    <row r="421" spans="1:10" ht="26" thickBot="1" x14ac:dyDescent="0.35">
      <c r="A421" s="4" t="s">
        <v>256</v>
      </c>
      <c r="B421" s="2">
        <v>23357.5</v>
      </c>
      <c r="C421" s="4">
        <v>43771.998611111114</v>
      </c>
      <c r="D421" s="2">
        <v>0.1054949057</v>
      </c>
      <c r="E421" s="7">
        <f t="shared" si="27"/>
        <v>3.8760333459999997E-2</v>
      </c>
      <c r="G421">
        <f t="shared" si="24"/>
        <v>2.1406400513753612</v>
      </c>
      <c r="H421">
        <f t="shared" si="25"/>
        <v>2.1406400513753612</v>
      </c>
      <c r="I421">
        <f t="shared" si="26"/>
        <v>8.2971922209140528E-2</v>
      </c>
      <c r="J421" s="11"/>
    </row>
    <row r="422" spans="1:10" ht="26" thickBot="1" x14ac:dyDescent="0.35">
      <c r="A422" s="4" t="s">
        <v>257</v>
      </c>
      <c r="B422" s="2">
        <v>23392.5</v>
      </c>
      <c r="C422" s="4">
        <v>43801.998611111114</v>
      </c>
      <c r="D422" s="2">
        <v>0.10848897289999999</v>
      </c>
      <c r="E422" s="7">
        <f t="shared" si="27"/>
        <v>3.4626322309999999E-2</v>
      </c>
      <c r="G422">
        <f t="shared" si="24"/>
        <v>2.1374372127818746</v>
      </c>
      <c r="H422">
        <f t="shared" si="25"/>
        <v>2.1374372127818746</v>
      </c>
      <c r="I422">
        <f t="shared" si="26"/>
        <v>7.4011589847173237E-2</v>
      </c>
      <c r="J422" s="11"/>
    </row>
    <row r="423" spans="1:10" ht="26" thickBot="1" x14ac:dyDescent="0.35">
      <c r="A423" s="4" t="s">
        <v>258</v>
      </c>
      <c r="B423" s="2">
        <v>23392.5</v>
      </c>
      <c r="C423" s="4" t="s">
        <v>199</v>
      </c>
      <c r="D423" s="2">
        <v>0.1127124171</v>
      </c>
      <c r="E423" s="7">
        <f t="shared" si="27"/>
        <v>3.4164539369999997E-2</v>
      </c>
      <c r="G423">
        <f t="shared" si="24"/>
        <v>2.1374372127818746</v>
      </c>
      <c r="H423">
        <f t="shared" si="25"/>
        <v>2.1374372127818746</v>
      </c>
      <c r="I423">
        <f t="shared" si="26"/>
        <v>7.302455780698941E-2</v>
      </c>
      <c r="J423" s="11"/>
    </row>
    <row r="424" spans="1:10" ht="26" thickBot="1" x14ac:dyDescent="0.35">
      <c r="A424" s="4" t="s">
        <v>259</v>
      </c>
      <c r="B424" s="2">
        <v>23372.5</v>
      </c>
      <c r="C424" s="4" t="s">
        <v>200</v>
      </c>
      <c r="D424" s="2">
        <v>0.1148509373</v>
      </c>
      <c r="E424" s="7">
        <f t="shared" si="27"/>
        <v>3.3987879360000001E-2</v>
      </c>
      <c r="G424">
        <f t="shared" si="24"/>
        <v>2.1392662316825328</v>
      </c>
      <c r="H424">
        <f t="shared" si="25"/>
        <v>2.1392662316825328</v>
      </c>
      <c r="I424">
        <f t="shared" si="26"/>
        <v>7.2709122601347737E-2</v>
      </c>
      <c r="J424" s="11"/>
    </row>
    <row r="425" spans="1:10" ht="26" thickBot="1" x14ac:dyDescent="0.35">
      <c r="A425" s="4" t="s">
        <v>260</v>
      </c>
      <c r="B425" s="2">
        <v>23356.5</v>
      </c>
      <c r="C425" s="4" t="s">
        <v>201</v>
      </c>
      <c r="D425" s="2">
        <v>0.1084796725</v>
      </c>
      <c r="E425" s="7">
        <f t="shared" si="27"/>
        <v>3.0896413559999999E-2</v>
      </c>
      <c r="G425">
        <f t="shared" si="24"/>
        <v>2.1407317020957763</v>
      </c>
      <c r="H425">
        <f t="shared" si="25"/>
        <v>2.1407317020957763</v>
      </c>
      <c r="I425">
        <f t="shared" si="26"/>
        <v>6.6140931988953822E-2</v>
      </c>
      <c r="J425" s="11"/>
    </row>
    <row r="426" spans="1:10" ht="26" thickBot="1" x14ac:dyDescent="0.35">
      <c r="A426" s="4" t="s">
        <v>261</v>
      </c>
      <c r="B426" s="2">
        <v>23048.6</v>
      </c>
      <c r="C426" s="4" t="s">
        <v>202</v>
      </c>
      <c r="D426" s="2">
        <v>0.1103874356</v>
      </c>
      <c r="E426" s="7">
        <f t="shared" si="27"/>
        <v>3.2510369730000002E-2</v>
      </c>
      <c r="G426">
        <f t="shared" si="24"/>
        <v>2.1693291566515973</v>
      </c>
      <c r="H426">
        <f t="shared" si="25"/>
        <v>2.1693291566515973</v>
      </c>
      <c r="I426">
        <f t="shared" si="26"/>
        <v>7.0525692948812516E-2</v>
      </c>
      <c r="J426" s="11"/>
    </row>
    <row r="427" spans="1:10" ht="26" thickBot="1" x14ac:dyDescent="0.35">
      <c r="A427" s="4" t="s">
        <v>262</v>
      </c>
      <c r="B427" s="2">
        <v>23354</v>
      </c>
      <c r="C427" s="4" t="s">
        <v>203</v>
      </c>
      <c r="D427" s="2">
        <v>0.10937403969999999</v>
      </c>
      <c r="E427" s="7">
        <f t="shared" si="27"/>
        <v>3.1808775929999998E-2</v>
      </c>
      <c r="G427">
        <f t="shared" si="24"/>
        <v>2.1409608632354202</v>
      </c>
      <c r="H427">
        <f t="shared" si="25"/>
        <v>2.1409608632354202</v>
      </c>
      <c r="I427">
        <f t="shared" si="26"/>
        <v>6.8101344373554848E-2</v>
      </c>
      <c r="J427" s="11"/>
    </row>
    <row r="428" spans="1:10" ht="26" thickBot="1" x14ac:dyDescent="0.35">
      <c r="A428" s="4" t="s">
        <v>263</v>
      </c>
      <c r="B428" s="2">
        <v>23356.3</v>
      </c>
      <c r="C428" s="4" t="s">
        <v>204</v>
      </c>
      <c r="D428" s="2">
        <v>0.1042425995</v>
      </c>
      <c r="E428" s="7" t="str">
        <f t="shared" si="27"/>
        <v>0</v>
      </c>
      <c r="G428">
        <f t="shared" si="24"/>
        <v>2.1407500331816256</v>
      </c>
      <c r="H428">
        <f t="shared" si="25"/>
        <v>2.1407500331816256</v>
      </c>
      <c r="I428">
        <f t="shared" si="26"/>
        <v>0</v>
      </c>
      <c r="J428" s="11"/>
    </row>
    <row r="429" spans="1:10" ht="26" thickBot="1" x14ac:dyDescent="0.35">
      <c r="A429" s="4" t="s">
        <v>264</v>
      </c>
      <c r="B429" s="2">
        <v>22990.2</v>
      </c>
      <c r="C429" s="4" t="s">
        <v>205</v>
      </c>
      <c r="D429" s="2">
        <v>9.5082422210000003E-2</v>
      </c>
      <c r="E429" s="7" t="str">
        <f t="shared" si="27"/>
        <v>0</v>
      </c>
      <c r="G429">
        <f t="shared" si="24"/>
        <v>2.1748397143130549</v>
      </c>
      <c r="H429">
        <f t="shared" si="25"/>
        <v>2.1748397143130549</v>
      </c>
      <c r="I429">
        <f t="shared" si="26"/>
        <v>0</v>
      </c>
      <c r="J429" s="11"/>
    </row>
    <row r="430" spans="1:10" ht="26" thickBot="1" x14ac:dyDescent="0.35">
      <c r="A430" s="4" t="s">
        <v>265</v>
      </c>
      <c r="B430" s="2">
        <v>23347.15</v>
      </c>
      <c r="C430" s="4" t="s">
        <v>206</v>
      </c>
      <c r="D430" s="2">
        <v>9.2007417169999994E-2</v>
      </c>
      <c r="E430" s="7">
        <f t="shared" si="27"/>
        <v>2.9672176759999998E-2</v>
      </c>
      <c r="G430">
        <f t="shared" si="24"/>
        <v>2.1415890162182536</v>
      </c>
      <c r="H430">
        <f t="shared" si="25"/>
        <v>2.1415890162182536</v>
      </c>
      <c r="I430">
        <f t="shared" si="26"/>
        <v>6.3545607836502524E-2</v>
      </c>
      <c r="J430" s="11"/>
    </row>
    <row r="431" spans="1:10" ht="26" thickBot="1" x14ac:dyDescent="0.35">
      <c r="A431" s="4" t="s">
        <v>266</v>
      </c>
      <c r="B431" s="2">
        <v>23355</v>
      </c>
      <c r="C431" s="4" t="s">
        <v>207</v>
      </c>
      <c r="D431" s="2">
        <v>9.6137654259999997E-2</v>
      </c>
      <c r="E431" s="7">
        <f t="shared" si="27"/>
        <v>2.9762067499999999E-2</v>
      </c>
      <c r="G431">
        <f t="shared" si="24"/>
        <v>2.1408691928923145</v>
      </c>
      <c r="H431">
        <f t="shared" si="25"/>
        <v>2.1408691928923145</v>
      </c>
      <c r="I431">
        <f t="shared" si="26"/>
        <v>6.3716693427531584E-2</v>
      </c>
      <c r="J431" s="11"/>
    </row>
    <row r="432" spans="1:10" ht="26" thickBot="1" x14ac:dyDescent="0.35">
      <c r="A432" s="4" t="s">
        <v>267</v>
      </c>
      <c r="B432" s="2">
        <v>23087.200000000001</v>
      </c>
      <c r="C432" s="4" t="s">
        <v>208</v>
      </c>
      <c r="D432" s="2">
        <v>9.3165614440000002E-2</v>
      </c>
      <c r="E432" s="7">
        <f t="shared" si="27"/>
        <v>2.975537482E-2</v>
      </c>
      <c r="G432">
        <f t="shared" si="24"/>
        <v>2.1657022072836898</v>
      </c>
      <c r="H432">
        <f t="shared" si="25"/>
        <v>2.1657022072836898</v>
      </c>
      <c r="I432">
        <f t="shared" si="26"/>
        <v>6.4441280926227529E-2</v>
      </c>
      <c r="J432" s="11"/>
    </row>
    <row r="433" spans="1:10" ht="26" thickBot="1" x14ac:dyDescent="0.35">
      <c r="A433" s="4" t="s">
        <v>268</v>
      </c>
      <c r="B433" s="2">
        <v>23367.5</v>
      </c>
      <c r="C433" s="4" t="s">
        <v>209</v>
      </c>
      <c r="D433" s="2">
        <v>9.3224840379999993E-2</v>
      </c>
      <c r="E433" s="7">
        <f t="shared" si="27"/>
        <v>2.9583047469999998E-2</v>
      </c>
      <c r="G433">
        <f t="shared" si="24"/>
        <v>2.1397239756071467</v>
      </c>
      <c r="H433">
        <f t="shared" si="25"/>
        <v>2.1397239756071467</v>
      </c>
      <c r="I433">
        <f t="shared" si="26"/>
        <v>6.3299555943083341E-2</v>
      </c>
      <c r="J433" s="11"/>
    </row>
    <row r="434" spans="1:10" ht="26" thickBot="1" x14ac:dyDescent="0.35">
      <c r="A434" s="4" t="s">
        <v>269</v>
      </c>
      <c r="B434" s="2">
        <v>23382.7</v>
      </c>
      <c r="C434" s="4" t="s">
        <v>210</v>
      </c>
      <c r="D434" s="2">
        <v>0.1005556329</v>
      </c>
      <c r="E434" s="7">
        <f t="shared" si="27"/>
        <v>3.1638326000000001E-2</v>
      </c>
      <c r="G434">
        <f t="shared" si="24"/>
        <v>2.1383330410944845</v>
      </c>
      <c r="H434">
        <f t="shared" si="25"/>
        <v>2.1383330410944845</v>
      </c>
      <c r="I434">
        <f t="shared" si="26"/>
        <v>6.7653277850718702E-2</v>
      </c>
      <c r="J434" s="11"/>
    </row>
    <row r="435" spans="1:10" ht="26" thickBot="1" x14ac:dyDescent="0.35">
      <c r="A435" s="4" t="s">
        <v>270</v>
      </c>
      <c r="B435" s="2">
        <v>23377.5</v>
      </c>
      <c r="C435" s="4" t="s">
        <v>211</v>
      </c>
      <c r="D435" s="2">
        <v>0.1032995136</v>
      </c>
      <c r="E435" s="7">
        <f t="shared" si="27"/>
        <v>3.0486941050000001E-2</v>
      </c>
      <c r="G435">
        <f t="shared" si="24"/>
        <v>2.1388086835632554</v>
      </c>
      <c r="H435">
        <f t="shared" si="25"/>
        <v>2.1388086835632554</v>
      </c>
      <c r="I435">
        <f t="shared" si="26"/>
        <v>6.5205734253021078E-2</v>
      </c>
      <c r="J435" s="11"/>
    </row>
    <row r="436" spans="1:10" ht="14.5" thickBot="1" x14ac:dyDescent="0.35">
      <c r="A436" s="4">
        <v>43471.998611111114</v>
      </c>
      <c r="B436" s="2">
        <v>23412.5</v>
      </c>
      <c r="C436" s="4" t="s">
        <v>212</v>
      </c>
      <c r="D436" s="2">
        <v>0.106389437</v>
      </c>
      <c r="E436" s="7">
        <f t="shared" si="27"/>
        <v>3.0088818190000002E-2</v>
      </c>
      <c r="G436">
        <f t="shared" si="24"/>
        <v>2.1356113187399894</v>
      </c>
      <c r="H436">
        <f t="shared" si="25"/>
        <v>2.1356113187399894</v>
      </c>
      <c r="I436">
        <f t="shared" si="26"/>
        <v>6.4258020694073686E-2</v>
      </c>
      <c r="J436" s="11"/>
    </row>
    <row r="437" spans="1:10" ht="14.5" thickBot="1" x14ac:dyDescent="0.35">
      <c r="A437" s="4">
        <v>43502.998611111114</v>
      </c>
      <c r="B437" s="2">
        <v>22945.9</v>
      </c>
      <c r="C437" s="4" t="s">
        <v>213</v>
      </c>
      <c r="D437" s="2">
        <v>0.1016823298</v>
      </c>
      <c r="E437" s="7">
        <f t="shared" si="27"/>
        <v>3.0144969880000001E-2</v>
      </c>
      <c r="G437">
        <f t="shared" si="24"/>
        <v>2.1790385210429748</v>
      </c>
      <c r="H437">
        <f t="shared" si="25"/>
        <v>2.1790385210429748</v>
      </c>
      <c r="I437">
        <f t="shared" si="26"/>
        <v>6.5687050584200227E-2</v>
      </c>
      <c r="J437" s="11"/>
    </row>
    <row r="438" spans="1:10" ht="14.5" thickBot="1" x14ac:dyDescent="0.35">
      <c r="A438" s="4">
        <v>43530.998611111114</v>
      </c>
      <c r="B438" s="2">
        <v>23359.5</v>
      </c>
      <c r="C438" s="4" t="s">
        <v>214</v>
      </c>
      <c r="D438" s="2">
        <v>9.7642005480000002E-2</v>
      </c>
      <c r="E438" s="7">
        <f t="shared" si="27"/>
        <v>3.2558370099999998E-2</v>
      </c>
      <c r="G438">
        <f t="shared" si="24"/>
        <v>2.1404567734754596</v>
      </c>
      <c r="H438">
        <f t="shared" si="25"/>
        <v>2.1404567734754596</v>
      </c>
      <c r="I438">
        <f t="shared" si="26"/>
        <v>6.9689783813865869E-2</v>
      </c>
      <c r="J438" s="11"/>
    </row>
    <row r="439" spans="1:10" ht="14.5" thickBot="1" x14ac:dyDescent="0.35">
      <c r="A439" s="4">
        <v>43561.998611111114</v>
      </c>
      <c r="B439" s="2">
        <v>23362.5</v>
      </c>
      <c r="C439" s="4">
        <v>43468.998611111114</v>
      </c>
      <c r="D439" s="2">
        <v>8.8890828549999995E-2</v>
      </c>
      <c r="E439" s="7">
        <f t="shared" si="27"/>
        <v>3.4389991500000001E-2</v>
      </c>
      <c r="G439">
        <f t="shared" si="24"/>
        <v>2.1401819154628146</v>
      </c>
      <c r="H439">
        <f t="shared" si="25"/>
        <v>2.1401819154628146</v>
      </c>
      <c r="I439">
        <f t="shared" si="26"/>
        <v>7.3600837881219919E-2</v>
      </c>
      <c r="J439" s="11"/>
    </row>
    <row r="440" spans="1:10" ht="14.5" thickBot="1" x14ac:dyDescent="0.35">
      <c r="A440" s="4">
        <v>43591.998611111114</v>
      </c>
      <c r="B440" s="2">
        <v>23375</v>
      </c>
      <c r="C440" s="4">
        <v>43499.998611111114</v>
      </c>
      <c r="D440" s="2">
        <v>8.5246216289999996E-2</v>
      </c>
      <c r="E440" s="7">
        <f t="shared" si="27"/>
        <v>3.2354519069999997E-2</v>
      </c>
      <c r="G440">
        <f t="shared" si="24"/>
        <v>2.1390374331550803</v>
      </c>
      <c r="H440">
        <f t="shared" si="25"/>
        <v>2.1390374331550803</v>
      </c>
      <c r="I440">
        <f t="shared" si="26"/>
        <v>6.9207527422459891E-2</v>
      </c>
      <c r="J440" s="11"/>
    </row>
    <row r="441" spans="1:10" ht="14.5" thickBot="1" x14ac:dyDescent="0.35">
      <c r="A441" s="4">
        <v>43622.998611111114</v>
      </c>
      <c r="B441" s="2">
        <v>23368</v>
      </c>
      <c r="C441" s="4">
        <v>43527.998611111114</v>
      </c>
      <c r="D441" s="2">
        <v>8.7639826089999998E-2</v>
      </c>
      <c r="E441" s="7">
        <f t="shared" si="27"/>
        <v>3.2005584400000002E-2</v>
      </c>
      <c r="G441">
        <f t="shared" si="24"/>
        <v>2.1396781923998631</v>
      </c>
      <c r="H441">
        <f t="shared" si="25"/>
        <v>2.1396781923998631</v>
      </c>
      <c r="I441">
        <f t="shared" si="26"/>
        <v>6.8481650975693267E-2</v>
      </c>
      <c r="J441" s="11"/>
    </row>
    <row r="442" spans="1:10" ht="14.5" thickBot="1" x14ac:dyDescent="0.35">
      <c r="A442" s="4">
        <v>43652.998611111114</v>
      </c>
      <c r="B442" s="2">
        <v>23362</v>
      </c>
      <c r="C442" s="4">
        <v>43558.998611111114</v>
      </c>
      <c r="D442" s="2">
        <v>8.7820081930000002E-2</v>
      </c>
      <c r="E442" s="7">
        <f t="shared" si="27"/>
        <v>3.1765929989999997E-2</v>
      </c>
      <c r="G442">
        <f t="shared" si="24"/>
        <v>2.1402277202294324</v>
      </c>
      <c r="H442">
        <f t="shared" si="25"/>
        <v>2.1402277202294324</v>
      </c>
      <c r="I442">
        <f t="shared" si="26"/>
        <v>6.7986323923465444E-2</v>
      </c>
      <c r="J442" s="11"/>
    </row>
    <row r="443" spans="1:10" ht="14.5" thickBot="1" x14ac:dyDescent="0.35">
      <c r="A443" s="4">
        <v>43683.998611111114</v>
      </c>
      <c r="B443" s="2">
        <v>23397</v>
      </c>
      <c r="C443" s="4">
        <v>43588.998611111114</v>
      </c>
      <c r="D443" s="2">
        <v>7.3331270140000002E-2</v>
      </c>
      <c r="E443" s="7">
        <f t="shared" si="27"/>
        <v>3.143134392E-2</v>
      </c>
      <c r="G443">
        <f t="shared" si="24"/>
        <v>2.1370261144591187</v>
      </c>
      <c r="H443">
        <f t="shared" si="25"/>
        <v>2.1370261144591187</v>
      </c>
      <c r="I443">
        <f t="shared" si="26"/>
        <v>6.7169602769585848E-2</v>
      </c>
      <c r="J443" s="11"/>
    </row>
    <row r="444" spans="1:10" ht="14.5" thickBot="1" x14ac:dyDescent="0.35">
      <c r="A444" s="4">
        <v>43714.998611111114</v>
      </c>
      <c r="B444" s="2">
        <v>23397</v>
      </c>
      <c r="C444" s="4">
        <v>43619.998611111114</v>
      </c>
      <c r="D444" s="2">
        <v>6.8493428310000007E-2</v>
      </c>
      <c r="E444" s="7">
        <f t="shared" si="27"/>
        <v>3.3170806779999999E-2</v>
      </c>
      <c r="G444">
        <f t="shared" si="24"/>
        <v>2.1370261144591187</v>
      </c>
      <c r="H444">
        <f t="shared" si="25"/>
        <v>2.1370261144591187</v>
      </c>
      <c r="I444">
        <f t="shared" si="26"/>
        <v>7.0886880326537588E-2</v>
      </c>
      <c r="J444" s="11"/>
    </row>
    <row r="445" spans="1:10" ht="14.5" thickBot="1" x14ac:dyDescent="0.35">
      <c r="A445" s="4">
        <v>43744.998611111114</v>
      </c>
      <c r="B445" s="2">
        <v>23330</v>
      </c>
      <c r="C445" s="4">
        <v>43649.998611111114</v>
      </c>
      <c r="D445" s="2">
        <v>6.6383231789999997E-2</v>
      </c>
      <c r="E445" s="7">
        <f t="shared" si="27"/>
        <v>3.113424243E-2</v>
      </c>
      <c r="G445">
        <f t="shared" si="24"/>
        <v>2.1431633090441493</v>
      </c>
      <c r="H445">
        <f t="shared" si="25"/>
        <v>2.1431633090441493</v>
      </c>
      <c r="I445">
        <f t="shared" si="26"/>
        <v>6.6725766030861555E-2</v>
      </c>
      <c r="J445" s="11"/>
    </row>
    <row r="446" spans="1:10" ht="14.5" thickBot="1" x14ac:dyDescent="0.35">
      <c r="A446" s="4">
        <v>43775.998611111114</v>
      </c>
      <c r="B446" s="2">
        <v>23330</v>
      </c>
      <c r="C446" s="4">
        <v>43680.998611111114</v>
      </c>
      <c r="D446" s="2">
        <v>7.0379590840000006E-2</v>
      </c>
      <c r="E446" s="7">
        <f t="shared" si="27"/>
        <v>3.1244270840000001E-2</v>
      </c>
      <c r="G446">
        <f t="shared" si="24"/>
        <v>2.1431633090441493</v>
      </c>
      <c r="H446">
        <f t="shared" si="25"/>
        <v>2.1431633090441493</v>
      </c>
      <c r="I446">
        <f t="shared" si="26"/>
        <v>6.6961574882126021E-2</v>
      </c>
      <c r="J446" s="11"/>
    </row>
    <row r="447" spans="1:10" ht="14.5" thickBot="1" x14ac:dyDescent="0.35">
      <c r="A447" s="4">
        <v>43805.998611111114</v>
      </c>
      <c r="B447" s="2">
        <v>23285.5</v>
      </c>
      <c r="C447" s="4">
        <v>43711.998611111114</v>
      </c>
      <c r="D447" s="2">
        <v>6.9187319720000001E-2</v>
      </c>
      <c r="E447" s="7">
        <f t="shared" si="27"/>
        <v>2.8614007980000002E-2</v>
      </c>
      <c r="G447">
        <f t="shared" si="24"/>
        <v>2.1472590238560478</v>
      </c>
      <c r="H447">
        <f t="shared" si="25"/>
        <v>2.1472590238560478</v>
      </c>
      <c r="I447">
        <f t="shared" si="26"/>
        <v>6.1441686843743966E-2</v>
      </c>
      <c r="J447" s="11"/>
    </row>
    <row r="448" spans="1:10" ht="26" thickBot="1" x14ac:dyDescent="0.35">
      <c r="A448" s="4" t="s">
        <v>271</v>
      </c>
      <c r="B448" s="2">
        <v>23285</v>
      </c>
      <c r="C448" s="4">
        <v>43741.998611111114</v>
      </c>
      <c r="D448" s="2">
        <v>6.9837486539999993E-2</v>
      </c>
      <c r="E448" s="7">
        <f t="shared" si="27"/>
        <v>2.8493836000000002E-2</v>
      </c>
      <c r="G448">
        <f t="shared" si="24"/>
        <v>2.1473051320592655</v>
      </c>
      <c r="H448">
        <f t="shared" si="25"/>
        <v>2.1473051320592655</v>
      </c>
      <c r="I448">
        <f t="shared" si="26"/>
        <v>6.1184960274855059E-2</v>
      </c>
      <c r="J448" s="11"/>
    </row>
    <row r="449" spans="1:10" ht="26" thickBot="1" x14ac:dyDescent="0.35">
      <c r="A449" s="4" t="s">
        <v>272</v>
      </c>
      <c r="B449" s="2">
        <v>23300</v>
      </c>
      <c r="C449" s="4">
        <v>43772.998611111114</v>
      </c>
      <c r="D449" s="2">
        <v>6.9445410439999994E-2</v>
      </c>
      <c r="E449" s="7">
        <f t="shared" si="27"/>
        <v>3.071739549E-2</v>
      </c>
      <c r="G449">
        <f t="shared" ref="G449:G512" si="28">$F$1/B449</f>
        <v>2.1459227467811157</v>
      </c>
      <c r="H449">
        <f t="shared" ref="H449:H512" si="29">G449-(G449*F449)</f>
        <v>2.1459227467811157</v>
      </c>
      <c r="I449">
        <f t="shared" ref="I449:I512" si="30">H449*E449</f>
        <v>6.5917157703862653E-2</v>
      </c>
      <c r="J449" s="11"/>
    </row>
    <row r="450" spans="1:10" ht="26" thickBot="1" x14ac:dyDescent="0.35">
      <c r="A450" s="4" t="s">
        <v>273</v>
      </c>
      <c r="B450" s="2">
        <v>23034.5</v>
      </c>
      <c r="C450" s="4">
        <v>43802.998611111114</v>
      </c>
      <c r="D450" s="2">
        <v>6.5279038220000002E-2</v>
      </c>
      <c r="E450" s="7">
        <f t="shared" ref="E450:E513" si="31">_xlfn.XLOOKUP(A450,$C$2:$C$1850,$D$2:$D$1850,"0",0)</f>
        <v>3.0468720809999999E-2</v>
      </c>
      <c r="G450">
        <f t="shared" si="28"/>
        <v>2.1706570578914239</v>
      </c>
      <c r="H450">
        <f t="shared" si="29"/>
        <v>2.1706570578914239</v>
      </c>
      <c r="I450">
        <f t="shared" si="30"/>
        <v>6.6137143871149801E-2</v>
      </c>
      <c r="J450" s="11"/>
    </row>
    <row r="451" spans="1:10" ht="26" thickBot="1" x14ac:dyDescent="0.35">
      <c r="A451" s="4" t="s">
        <v>274</v>
      </c>
      <c r="B451" s="2">
        <v>23390.45</v>
      </c>
      <c r="C451" s="4" t="s">
        <v>215</v>
      </c>
      <c r="D451" s="2">
        <v>6.6680923619999999E-2</v>
      </c>
      <c r="E451" s="7">
        <f t="shared" si="31"/>
        <v>3.1040129430000001E-2</v>
      </c>
      <c r="G451">
        <f t="shared" si="28"/>
        <v>2.1376245433499568</v>
      </c>
      <c r="H451">
        <f t="shared" si="29"/>
        <v>2.1376245433499568</v>
      </c>
      <c r="I451">
        <f t="shared" si="30"/>
        <v>6.6352142498327299E-2</v>
      </c>
      <c r="J451" s="11"/>
    </row>
    <row r="452" spans="1:10" ht="26" thickBot="1" x14ac:dyDescent="0.35">
      <c r="A452" s="4" t="s">
        <v>275</v>
      </c>
      <c r="B452" s="2">
        <v>23315</v>
      </c>
      <c r="C452" s="4" t="s">
        <v>216</v>
      </c>
      <c r="D452" s="2">
        <v>6.7368363200000003E-2</v>
      </c>
      <c r="E452" s="7">
        <f t="shared" si="31"/>
        <v>2.946843293E-2</v>
      </c>
      <c r="G452">
        <f t="shared" si="28"/>
        <v>2.1445421402530558</v>
      </c>
      <c r="H452">
        <f t="shared" si="29"/>
        <v>2.1445421402530558</v>
      </c>
      <c r="I452">
        <f t="shared" si="30"/>
        <v>6.3196296225605825E-2</v>
      </c>
      <c r="J452" s="11"/>
    </row>
    <row r="453" spans="1:10" ht="26" thickBot="1" x14ac:dyDescent="0.35">
      <c r="A453" s="4" t="s">
        <v>276</v>
      </c>
      <c r="B453" s="2">
        <v>23301</v>
      </c>
      <c r="C453" s="4" t="s">
        <v>217</v>
      </c>
      <c r="D453" s="2">
        <v>6.7233762059999994E-2</v>
      </c>
      <c r="E453" s="7">
        <f t="shared" si="31"/>
        <v>2.9073711450000001E-2</v>
      </c>
      <c r="G453">
        <f t="shared" si="28"/>
        <v>2.1458306510450194</v>
      </c>
      <c r="H453">
        <f t="shared" si="29"/>
        <v>2.1458306510450194</v>
      </c>
      <c r="I453">
        <f t="shared" si="30"/>
        <v>6.2387261169048538E-2</v>
      </c>
      <c r="J453" s="11"/>
    </row>
    <row r="454" spans="1:10" ht="26" thickBot="1" x14ac:dyDescent="0.35">
      <c r="A454" s="4" t="s">
        <v>277</v>
      </c>
      <c r="B454" s="2">
        <v>23300</v>
      </c>
      <c r="C454" s="4" t="s">
        <v>218</v>
      </c>
      <c r="D454" s="2">
        <v>6.262780255E-2</v>
      </c>
      <c r="E454" s="7">
        <f t="shared" si="31"/>
        <v>2.8384819759999999E-2</v>
      </c>
      <c r="G454">
        <f t="shared" si="28"/>
        <v>2.1459227467811157</v>
      </c>
      <c r="H454">
        <f t="shared" si="29"/>
        <v>2.1459227467811157</v>
      </c>
      <c r="I454">
        <f t="shared" si="30"/>
        <v>6.091163038626609E-2</v>
      </c>
      <c r="J454" s="11"/>
    </row>
    <row r="455" spans="1:10" ht="26" thickBot="1" x14ac:dyDescent="0.35">
      <c r="A455" s="4" t="s">
        <v>278</v>
      </c>
      <c r="B455" s="2">
        <v>23265</v>
      </c>
      <c r="C455" s="4" t="s">
        <v>219</v>
      </c>
      <c r="D455" s="2">
        <v>6.40993849E-2</v>
      </c>
      <c r="E455" s="7">
        <f t="shared" si="31"/>
        <v>2.7154153010000001E-2</v>
      </c>
      <c r="G455">
        <f t="shared" si="28"/>
        <v>2.1491510853212983</v>
      </c>
      <c r="H455">
        <f t="shared" si="29"/>
        <v>2.1491510853212983</v>
      </c>
      <c r="I455">
        <f t="shared" si="30"/>
        <v>5.8358377412422099E-2</v>
      </c>
      <c r="J455" s="11"/>
    </row>
    <row r="456" spans="1:10" ht="26" thickBot="1" x14ac:dyDescent="0.35">
      <c r="A456" s="4" t="s">
        <v>279</v>
      </c>
      <c r="B456" s="2">
        <v>22876.5</v>
      </c>
      <c r="C456" s="4" t="s">
        <v>220</v>
      </c>
      <c r="D456" s="2">
        <v>6.4633322300000004E-2</v>
      </c>
      <c r="E456" s="7">
        <f t="shared" si="31"/>
        <v>2.5756529359999999E-2</v>
      </c>
      <c r="G456">
        <f t="shared" si="28"/>
        <v>2.1856490284790069</v>
      </c>
      <c r="H456">
        <f t="shared" si="29"/>
        <v>2.1856490284790069</v>
      </c>
      <c r="I456">
        <f t="shared" si="30"/>
        <v>5.6294733372675015E-2</v>
      </c>
      <c r="J456" s="11"/>
    </row>
    <row r="457" spans="1:10" ht="26" thickBot="1" x14ac:dyDescent="0.35">
      <c r="A457" s="4" t="s">
        <v>280</v>
      </c>
      <c r="B457" s="2">
        <v>23229.3</v>
      </c>
      <c r="C457" s="4" t="s">
        <v>221</v>
      </c>
      <c r="D457" s="2">
        <v>6.4557304430000004E-2</v>
      </c>
      <c r="E457" s="7">
        <f t="shared" si="31"/>
        <v>2.647834734E-2</v>
      </c>
      <c r="G457">
        <f t="shared" si="28"/>
        <v>2.1524540128200162</v>
      </c>
      <c r="H457">
        <f t="shared" si="29"/>
        <v>2.1524540128200162</v>
      </c>
      <c r="I457">
        <f t="shared" si="30"/>
        <v>5.6993424984825201E-2</v>
      </c>
      <c r="J457" s="11"/>
    </row>
    <row r="458" spans="1:10" ht="26" thickBot="1" x14ac:dyDescent="0.35">
      <c r="A458" s="4" t="s">
        <v>281</v>
      </c>
      <c r="B458" s="2">
        <v>23229.3</v>
      </c>
      <c r="C458" s="4" t="s">
        <v>222</v>
      </c>
      <c r="D458" s="2">
        <v>6.6121667669999995E-2</v>
      </c>
      <c r="E458" s="7">
        <f t="shared" si="31"/>
        <v>2.698212144E-2</v>
      </c>
      <c r="G458">
        <f t="shared" si="28"/>
        <v>2.1524540128200162</v>
      </c>
      <c r="H458">
        <f t="shared" si="29"/>
        <v>2.1524540128200162</v>
      </c>
      <c r="I458">
        <f t="shared" si="30"/>
        <v>5.8077775567924997E-2</v>
      </c>
      <c r="J458" s="11"/>
    </row>
    <row r="459" spans="1:10" ht="26" thickBot="1" x14ac:dyDescent="0.35">
      <c r="A459" s="4" t="s">
        <v>282</v>
      </c>
      <c r="B459" s="2">
        <v>23262.5</v>
      </c>
      <c r="C459" s="4" t="s">
        <v>223</v>
      </c>
      <c r="D459" s="2">
        <v>6.9760111180000001E-2</v>
      </c>
      <c r="E459" s="7">
        <f t="shared" si="31"/>
        <v>2.666602937E-2</v>
      </c>
      <c r="G459">
        <f t="shared" si="28"/>
        <v>2.1493820526598602</v>
      </c>
      <c r="H459">
        <f t="shared" si="29"/>
        <v>2.1493820526598602</v>
      </c>
      <c r="I459">
        <f t="shared" si="30"/>
        <v>5.7315484943578715E-2</v>
      </c>
      <c r="J459" s="11"/>
    </row>
    <row r="460" spans="1:10" ht="26" thickBot="1" x14ac:dyDescent="0.35">
      <c r="A460" s="4" t="s">
        <v>283</v>
      </c>
      <c r="B460" s="2">
        <v>23272.6</v>
      </c>
      <c r="C460" s="4" t="s">
        <v>224</v>
      </c>
      <c r="D460" s="2">
        <v>6.6061243719999996E-2</v>
      </c>
      <c r="E460" s="7">
        <f t="shared" si="31"/>
        <v>2.7955639290000001E-2</v>
      </c>
      <c r="G460">
        <f t="shared" si="28"/>
        <v>2.1484492493318323</v>
      </c>
      <c r="H460">
        <f t="shared" si="29"/>
        <v>2.1484492493318323</v>
      </c>
      <c r="I460">
        <f t="shared" si="30"/>
        <v>6.0061272247191981E-2</v>
      </c>
      <c r="J460" s="11"/>
    </row>
    <row r="461" spans="1:10" ht="26" thickBot="1" x14ac:dyDescent="0.35">
      <c r="A461" s="4" t="s">
        <v>284</v>
      </c>
      <c r="B461" s="2">
        <v>23270</v>
      </c>
      <c r="C461" s="4" t="s">
        <v>225</v>
      </c>
      <c r="D461" s="2">
        <v>6.6166854620000007E-2</v>
      </c>
      <c r="E461" s="7">
        <f t="shared" si="31"/>
        <v>2.8138884369999999E-2</v>
      </c>
      <c r="G461">
        <f t="shared" si="28"/>
        <v>2.1486892995272884</v>
      </c>
      <c r="H461">
        <f t="shared" si="29"/>
        <v>2.1486892995272884</v>
      </c>
      <c r="I461">
        <f t="shared" si="30"/>
        <v>6.0461719746454659E-2</v>
      </c>
      <c r="J461" s="11"/>
    </row>
    <row r="462" spans="1:10" ht="26" thickBot="1" x14ac:dyDescent="0.35">
      <c r="A462" s="4" t="s">
        <v>285</v>
      </c>
      <c r="B462" s="2">
        <v>23280</v>
      </c>
      <c r="C462" s="4" t="s">
        <v>226</v>
      </c>
      <c r="D462" s="2">
        <v>5.8578410929999998E-2</v>
      </c>
      <c r="E462" s="7">
        <f t="shared" si="31"/>
        <v>2.9588741950000001E-2</v>
      </c>
      <c r="G462">
        <f t="shared" si="28"/>
        <v>2.1477663230240549</v>
      </c>
      <c r="H462">
        <f t="shared" si="29"/>
        <v>2.1477663230240549</v>
      </c>
      <c r="I462">
        <f t="shared" si="30"/>
        <v>6.3549703500859103E-2</v>
      </c>
      <c r="J462" s="11"/>
    </row>
    <row r="463" spans="1:10" ht="26" thickBot="1" x14ac:dyDescent="0.35">
      <c r="A463" s="4" t="s">
        <v>286</v>
      </c>
      <c r="B463" s="2">
        <v>23275</v>
      </c>
      <c r="C463" s="4" t="s">
        <v>227</v>
      </c>
      <c r="D463" s="2">
        <v>5.9943024310000002E-2</v>
      </c>
      <c r="E463" s="7">
        <f t="shared" si="31"/>
        <v>2.90748256E-2</v>
      </c>
      <c r="G463">
        <f t="shared" si="28"/>
        <v>2.1482277121374866</v>
      </c>
      <c r="H463">
        <f t="shared" si="29"/>
        <v>2.1482277121374866</v>
      </c>
      <c r="I463">
        <f t="shared" si="30"/>
        <v>6.2459346079484425E-2</v>
      </c>
      <c r="J463" s="11"/>
    </row>
    <row r="464" spans="1:10" ht="26" thickBot="1" x14ac:dyDescent="0.35">
      <c r="A464" s="4" t="s">
        <v>287</v>
      </c>
      <c r="B464" s="2">
        <v>23310</v>
      </c>
      <c r="C464" s="4" t="s">
        <v>228</v>
      </c>
      <c r="D464" s="2">
        <v>6.208893637E-2</v>
      </c>
      <c r="E464" s="7">
        <f t="shared" si="31"/>
        <v>2.8203815399999999E-2</v>
      </c>
      <c r="G464">
        <f t="shared" si="28"/>
        <v>2.1450021450021448</v>
      </c>
      <c r="H464">
        <f t="shared" si="29"/>
        <v>2.1450021450021448</v>
      </c>
      <c r="I464">
        <f t="shared" si="30"/>
        <v>6.0497244530244521E-2</v>
      </c>
      <c r="J464" s="11"/>
    </row>
    <row r="465" spans="1:10" ht="26" thickBot="1" x14ac:dyDescent="0.35">
      <c r="A465" s="4" t="s">
        <v>288</v>
      </c>
      <c r="B465" s="2">
        <v>23310</v>
      </c>
      <c r="C465" s="4" t="s">
        <v>229</v>
      </c>
      <c r="D465" s="2">
        <v>6.018001572E-2</v>
      </c>
      <c r="E465" s="7">
        <f t="shared" si="31"/>
        <v>3.1327751760000001E-2</v>
      </c>
      <c r="G465">
        <f t="shared" si="28"/>
        <v>2.1450021450021448</v>
      </c>
      <c r="H465">
        <f t="shared" si="29"/>
        <v>2.1450021450021448</v>
      </c>
      <c r="I465">
        <f t="shared" si="30"/>
        <v>6.7198094723294716E-2</v>
      </c>
      <c r="J465" s="11"/>
    </row>
    <row r="466" spans="1:10" ht="14.5" thickBot="1" x14ac:dyDescent="0.35">
      <c r="A466" s="4">
        <v>43472.998611111114</v>
      </c>
      <c r="B466" s="2">
        <v>22997.599999999999</v>
      </c>
      <c r="C466" s="4" t="s">
        <v>230</v>
      </c>
      <c r="D466" s="2">
        <v>6.0133561049999999E-2</v>
      </c>
      <c r="E466" s="7">
        <f t="shared" si="31"/>
        <v>3.0190044879999999E-2</v>
      </c>
      <c r="G466">
        <f t="shared" si="28"/>
        <v>2.1741399102515047</v>
      </c>
      <c r="H466">
        <f t="shared" si="29"/>
        <v>2.1741399102515047</v>
      </c>
      <c r="I466">
        <f t="shared" si="30"/>
        <v>6.5637381465892097E-2</v>
      </c>
      <c r="J466" s="11"/>
    </row>
    <row r="467" spans="1:10" ht="14.5" thickBot="1" x14ac:dyDescent="0.35">
      <c r="A467" s="4">
        <v>43503.998611111114</v>
      </c>
      <c r="B467" s="2">
        <v>22901.3</v>
      </c>
      <c r="C467" s="4" t="s">
        <v>231</v>
      </c>
      <c r="D467" s="2">
        <v>6.075313374E-2</v>
      </c>
      <c r="E467" s="7">
        <f t="shared" si="31"/>
        <v>3.1249808430000001E-2</v>
      </c>
      <c r="G467">
        <f t="shared" si="28"/>
        <v>2.1832821717544419</v>
      </c>
      <c r="H467">
        <f t="shared" si="29"/>
        <v>2.1832821717544419</v>
      </c>
      <c r="I467">
        <f t="shared" si="30"/>
        <v>6.8227149615960672E-2</v>
      </c>
      <c r="J467" s="11"/>
    </row>
    <row r="468" spans="1:10" ht="14.5" thickBot="1" x14ac:dyDescent="0.35">
      <c r="A468" s="4">
        <v>43531.998611111114</v>
      </c>
      <c r="B468" s="2">
        <v>23215</v>
      </c>
      <c r="C468" s="4" t="s">
        <v>232</v>
      </c>
      <c r="D468" s="2">
        <v>5.8875168050000003E-2</v>
      </c>
      <c r="E468" s="7">
        <f t="shared" si="31"/>
        <v>3.067737681E-2</v>
      </c>
      <c r="G468">
        <f t="shared" si="28"/>
        <v>2.1537798836958864</v>
      </c>
      <c r="H468">
        <f t="shared" si="29"/>
        <v>2.1537798836958864</v>
      </c>
      <c r="I468">
        <f t="shared" si="30"/>
        <v>6.6072317057936689E-2</v>
      </c>
      <c r="J468" s="11"/>
    </row>
    <row r="469" spans="1:10" ht="14.5" thickBot="1" x14ac:dyDescent="0.35">
      <c r="A469" s="4">
        <v>43562.998611111114</v>
      </c>
      <c r="B469" s="2">
        <v>23215</v>
      </c>
      <c r="C469" s="4" t="s">
        <v>233</v>
      </c>
      <c r="D469" s="2">
        <v>5.6920882079999999E-2</v>
      </c>
      <c r="E469" s="7">
        <f t="shared" si="31"/>
        <v>3.0289819570000001E-2</v>
      </c>
      <c r="G469">
        <f t="shared" si="28"/>
        <v>2.1537798836958864</v>
      </c>
      <c r="H469">
        <f t="shared" si="29"/>
        <v>2.1537798836958864</v>
      </c>
      <c r="I469">
        <f t="shared" si="30"/>
        <v>6.5237604070643981E-2</v>
      </c>
      <c r="J469" s="11"/>
    </row>
    <row r="470" spans="1:10" ht="14.5" thickBot="1" x14ac:dyDescent="0.35">
      <c r="A470" s="4">
        <v>43592.998611111114</v>
      </c>
      <c r="B470" s="2">
        <v>23202.5</v>
      </c>
      <c r="C470" s="4">
        <v>43469.998611111114</v>
      </c>
      <c r="D470" s="2">
        <v>5.5819734109999998E-2</v>
      </c>
      <c r="E470" s="7">
        <f t="shared" si="31"/>
        <v>3.0726988470000001E-2</v>
      </c>
      <c r="G470">
        <f t="shared" si="28"/>
        <v>2.1549402004094387</v>
      </c>
      <c r="H470">
        <f t="shared" si="29"/>
        <v>2.1549402004094387</v>
      </c>
      <c r="I470">
        <f t="shared" si="30"/>
        <v>6.621482269152032E-2</v>
      </c>
      <c r="J470" s="11"/>
    </row>
    <row r="471" spans="1:10" ht="14.5" thickBot="1" x14ac:dyDescent="0.35">
      <c r="A471" s="4">
        <v>43623.998611111114</v>
      </c>
      <c r="B471" s="2">
        <v>23237.5</v>
      </c>
      <c r="C471" s="4">
        <v>43500.998611111114</v>
      </c>
      <c r="D471" s="2">
        <v>5.039843024E-2</v>
      </c>
      <c r="E471" s="7">
        <f t="shared" si="31"/>
        <v>3.0759856950000001E-2</v>
      </c>
      <c r="G471">
        <f t="shared" si="28"/>
        <v>2.1516944593867673</v>
      </c>
      <c r="H471">
        <f t="shared" si="29"/>
        <v>2.1516944593867673</v>
      </c>
      <c r="I471">
        <f t="shared" si="30"/>
        <v>6.6185813770844551E-2</v>
      </c>
      <c r="J471" s="11"/>
    </row>
    <row r="472" spans="1:10" ht="14.5" thickBot="1" x14ac:dyDescent="0.35">
      <c r="A472" s="4">
        <v>43653.998611111114</v>
      </c>
      <c r="B472" s="2">
        <v>23237.5</v>
      </c>
      <c r="C472" s="4">
        <v>43528.998611111114</v>
      </c>
      <c r="D472" s="2">
        <v>5.3684344750000002E-2</v>
      </c>
      <c r="E472" s="7">
        <f t="shared" si="31"/>
        <v>3.0207400370000002E-2</v>
      </c>
      <c r="G472">
        <f t="shared" si="28"/>
        <v>2.1516944593867673</v>
      </c>
      <c r="H472">
        <f t="shared" si="29"/>
        <v>2.1516944593867673</v>
      </c>
      <c r="I472">
        <f t="shared" si="30"/>
        <v>6.4997096008606786E-2</v>
      </c>
      <c r="J472" s="11"/>
    </row>
    <row r="473" spans="1:10" ht="14.5" thickBot="1" x14ac:dyDescent="0.35">
      <c r="A473" s="4">
        <v>43684.998611111114</v>
      </c>
      <c r="B473" s="2">
        <v>23202.5</v>
      </c>
      <c r="C473" s="4">
        <v>43559.998611111114</v>
      </c>
      <c r="D473" s="2">
        <v>5.260541002E-2</v>
      </c>
      <c r="E473" s="7">
        <f t="shared" si="31"/>
        <v>2.9927214349999998E-2</v>
      </c>
      <c r="G473">
        <f t="shared" si="28"/>
        <v>2.1549402004094387</v>
      </c>
      <c r="H473">
        <f t="shared" si="29"/>
        <v>2.1549402004094387</v>
      </c>
      <c r="I473">
        <f t="shared" si="30"/>
        <v>6.4491357289085227E-2</v>
      </c>
      <c r="J473" s="11"/>
    </row>
    <row r="474" spans="1:10" ht="14.5" thickBot="1" x14ac:dyDescent="0.35">
      <c r="A474" s="4">
        <v>43715.998611111114</v>
      </c>
      <c r="B474" s="2">
        <v>23202.5</v>
      </c>
      <c r="C474" s="4">
        <v>43589.998611111114</v>
      </c>
      <c r="D474" s="2">
        <v>5.1301252509999999E-2</v>
      </c>
      <c r="E474" s="7">
        <f t="shared" si="31"/>
        <v>3.076995343E-2</v>
      </c>
      <c r="G474">
        <f t="shared" si="28"/>
        <v>2.1549402004094387</v>
      </c>
      <c r="H474">
        <f t="shared" si="29"/>
        <v>2.1549402004094387</v>
      </c>
      <c r="I474">
        <f t="shared" si="30"/>
        <v>6.6307409611033291E-2</v>
      </c>
      <c r="J474" s="11"/>
    </row>
    <row r="475" spans="1:10" ht="14.5" thickBot="1" x14ac:dyDescent="0.35">
      <c r="A475" s="4">
        <v>43745.998611111114</v>
      </c>
      <c r="B475" s="2">
        <v>23202.5</v>
      </c>
      <c r="C475" s="4">
        <v>43620.998611111114</v>
      </c>
      <c r="D475" s="2">
        <v>5.2411481709999999E-2</v>
      </c>
      <c r="E475" s="7">
        <f t="shared" si="31"/>
        <v>3.2061349650000001E-2</v>
      </c>
      <c r="G475">
        <f t="shared" si="28"/>
        <v>2.1549402004094387</v>
      </c>
      <c r="H475">
        <f t="shared" si="29"/>
        <v>2.1549402004094387</v>
      </c>
      <c r="I475">
        <f t="shared" si="30"/>
        <v>6.9090291240168092E-2</v>
      </c>
      <c r="J475" s="11"/>
    </row>
    <row r="476" spans="1:10" ht="14.5" thickBot="1" x14ac:dyDescent="0.35">
      <c r="A476" s="4">
        <v>43776.998611111114</v>
      </c>
      <c r="B476" s="2">
        <v>23202.5</v>
      </c>
      <c r="C476" s="4">
        <v>43650.998611111114</v>
      </c>
      <c r="D476" s="2">
        <v>5.2525171529999998E-2</v>
      </c>
      <c r="E476" s="7">
        <f t="shared" si="31"/>
        <v>3.3977483830000002E-2</v>
      </c>
      <c r="G476">
        <f t="shared" si="28"/>
        <v>2.1549402004094387</v>
      </c>
      <c r="H476">
        <f t="shared" si="29"/>
        <v>2.1549402004094387</v>
      </c>
      <c r="I476">
        <f t="shared" si="30"/>
        <v>7.3219445814028672E-2</v>
      </c>
      <c r="J476" s="11"/>
    </row>
    <row r="477" spans="1:10" ht="14.5" thickBot="1" x14ac:dyDescent="0.35">
      <c r="A477" s="4">
        <v>43806.998611111114</v>
      </c>
      <c r="B477" s="2">
        <v>23202.5</v>
      </c>
      <c r="C477" s="4">
        <v>43681.998611111114</v>
      </c>
      <c r="D477" s="2">
        <v>5.5236327100000003E-2</v>
      </c>
      <c r="E477" s="7">
        <f t="shared" si="31"/>
        <v>3.1264965819999997E-2</v>
      </c>
      <c r="G477">
        <f t="shared" si="28"/>
        <v>2.1549402004094387</v>
      </c>
      <c r="H477">
        <f t="shared" si="29"/>
        <v>2.1549402004094387</v>
      </c>
      <c r="I477">
        <f t="shared" si="30"/>
        <v>6.7374131709945051E-2</v>
      </c>
      <c r="J477" s="11"/>
    </row>
    <row r="478" spans="1:10" ht="26" thickBot="1" x14ac:dyDescent="0.35">
      <c r="A478" s="4" t="s">
        <v>289</v>
      </c>
      <c r="B478" s="2">
        <v>23237.5</v>
      </c>
      <c r="C478" s="4">
        <v>43712.998611111114</v>
      </c>
      <c r="D478" s="2">
        <v>5.4229808579999997E-2</v>
      </c>
      <c r="E478" s="7">
        <f t="shared" si="31"/>
        <v>3.1784666199999999E-2</v>
      </c>
      <c r="G478">
        <f t="shared" si="28"/>
        <v>2.1516944593867673</v>
      </c>
      <c r="H478">
        <f t="shared" si="29"/>
        <v>2.1516944593867673</v>
      </c>
      <c r="I478">
        <f t="shared" si="30"/>
        <v>6.8390890155997849E-2</v>
      </c>
      <c r="J478" s="11"/>
    </row>
    <row r="479" spans="1:10" ht="26" thickBot="1" x14ac:dyDescent="0.35">
      <c r="A479" s="4" t="s">
        <v>290</v>
      </c>
      <c r="B479" s="2">
        <v>23237.5</v>
      </c>
      <c r="C479" s="4">
        <v>43742.998611111114</v>
      </c>
      <c r="D479" s="2">
        <v>5.497302313E-2</v>
      </c>
      <c r="E479" s="7">
        <f t="shared" si="31"/>
        <v>3.4985515869999997E-2</v>
      </c>
      <c r="G479">
        <f t="shared" si="28"/>
        <v>2.1516944593867673</v>
      </c>
      <c r="H479">
        <f t="shared" si="29"/>
        <v>2.1516944593867673</v>
      </c>
      <c r="I479">
        <f t="shared" si="30"/>
        <v>7.5278140656266812E-2</v>
      </c>
      <c r="J479" s="11"/>
    </row>
    <row r="480" spans="1:10" ht="26" thickBot="1" x14ac:dyDescent="0.35">
      <c r="A480" s="4" t="s">
        <v>291</v>
      </c>
      <c r="B480" s="2">
        <v>23166.5</v>
      </c>
      <c r="C480" s="4">
        <v>43773.998611111114</v>
      </c>
      <c r="D480" s="2">
        <v>5.6885122820000002E-2</v>
      </c>
      <c r="E480" s="7">
        <f t="shared" si="31"/>
        <v>3.503678189E-2</v>
      </c>
      <c r="G480">
        <f t="shared" si="28"/>
        <v>2.158288908553299</v>
      </c>
      <c r="H480">
        <f t="shared" si="29"/>
        <v>2.158288908553299</v>
      </c>
      <c r="I480">
        <f t="shared" si="30"/>
        <v>7.5619497744588093E-2</v>
      </c>
      <c r="J480" s="11"/>
    </row>
    <row r="481" spans="1:10" ht="26" thickBot="1" x14ac:dyDescent="0.35">
      <c r="A481" s="4" t="s">
        <v>292</v>
      </c>
      <c r="B481" s="2">
        <v>23166</v>
      </c>
      <c r="C481" s="4">
        <v>43803.998611111114</v>
      </c>
      <c r="D481" s="2">
        <v>5.4261379009999999E-2</v>
      </c>
      <c r="E481" s="7">
        <f t="shared" si="31"/>
        <v>3.9976434669999998E-2</v>
      </c>
      <c r="G481">
        <f t="shared" si="28"/>
        <v>2.1583354916688249</v>
      </c>
      <c r="H481">
        <f t="shared" si="29"/>
        <v>2.1583354916688249</v>
      </c>
      <c r="I481">
        <f t="shared" si="30"/>
        <v>8.6282557778641106E-2</v>
      </c>
      <c r="J481" s="11"/>
    </row>
    <row r="482" spans="1:10" ht="26" thickBot="1" x14ac:dyDescent="0.35">
      <c r="A482" s="4" t="s">
        <v>293</v>
      </c>
      <c r="B482" s="2">
        <v>23167.5</v>
      </c>
      <c r="C482" s="4" t="s">
        <v>234</v>
      </c>
      <c r="D482" s="2">
        <v>5.3594640220000003E-2</v>
      </c>
      <c r="E482" s="7">
        <f t="shared" si="31"/>
        <v>3.6184502899999998E-2</v>
      </c>
      <c r="G482">
        <f t="shared" si="28"/>
        <v>2.1581957483543759</v>
      </c>
      <c r="H482">
        <f t="shared" si="29"/>
        <v>2.1581957483543759</v>
      </c>
      <c r="I482">
        <f t="shared" si="30"/>
        <v>7.8093240315096582E-2</v>
      </c>
      <c r="J482" s="11"/>
    </row>
    <row r="483" spans="1:10" ht="26" thickBot="1" x14ac:dyDescent="0.35">
      <c r="A483" s="4" t="s">
        <v>294</v>
      </c>
      <c r="B483" s="2">
        <v>23179.8</v>
      </c>
      <c r="C483" s="4" t="s">
        <v>235</v>
      </c>
      <c r="D483" s="2">
        <v>5.1248764269999997E-2</v>
      </c>
      <c r="E483" s="7">
        <f t="shared" si="31"/>
        <v>3.455841598E-2</v>
      </c>
      <c r="G483">
        <f t="shared" si="28"/>
        <v>2.157050535379943</v>
      </c>
      <c r="H483">
        <f t="shared" si="29"/>
        <v>2.157050535379943</v>
      </c>
      <c r="I483">
        <f t="shared" si="30"/>
        <v>7.4544249691541775E-2</v>
      </c>
      <c r="J483" s="11"/>
    </row>
    <row r="484" spans="1:10" ht="26" thickBot="1" x14ac:dyDescent="0.35">
      <c r="A484" s="4" t="s">
        <v>295</v>
      </c>
      <c r="B484" s="2">
        <v>23212</v>
      </c>
      <c r="C484" s="4" t="s">
        <v>236</v>
      </c>
      <c r="D484" s="2">
        <v>5.1702745690000003E-2</v>
      </c>
      <c r="E484" s="7">
        <f t="shared" si="31"/>
        <v>3.4430077830000003E-2</v>
      </c>
      <c r="G484">
        <f t="shared" si="28"/>
        <v>2.1540582457349648</v>
      </c>
      <c r="H484">
        <f t="shared" si="29"/>
        <v>2.1540582457349648</v>
      </c>
      <c r="I484">
        <f t="shared" si="30"/>
        <v>7.416439305100811E-2</v>
      </c>
      <c r="J484" s="11"/>
    </row>
    <row r="485" spans="1:10" ht="26" thickBot="1" x14ac:dyDescent="0.35">
      <c r="A485" s="4" t="s">
        <v>296</v>
      </c>
      <c r="B485" s="2">
        <v>22901.1</v>
      </c>
      <c r="C485" s="4" t="s">
        <v>237</v>
      </c>
      <c r="D485" s="2">
        <v>5.0679975510000003E-2</v>
      </c>
      <c r="E485" s="7">
        <f t="shared" si="31"/>
        <v>3.2150086160000001E-2</v>
      </c>
      <c r="G485">
        <f t="shared" si="28"/>
        <v>2.1833012388051229</v>
      </c>
      <c r="H485">
        <f t="shared" si="29"/>
        <v>2.1833012388051229</v>
      </c>
      <c r="I485">
        <f t="shared" si="30"/>
        <v>7.0193322940819439E-2</v>
      </c>
      <c r="J485" s="11"/>
    </row>
    <row r="486" spans="1:10" ht="26" thickBot="1" x14ac:dyDescent="0.35">
      <c r="A486" s="4" t="s">
        <v>297</v>
      </c>
      <c r="B486" s="2">
        <v>23257.200000000001</v>
      </c>
      <c r="C486" s="4" t="s">
        <v>238</v>
      </c>
      <c r="D486" s="2">
        <v>5.1038969849999997E-2</v>
      </c>
      <c r="E486" s="7">
        <f t="shared" si="31"/>
        <v>3.2892892870000003E-2</v>
      </c>
      <c r="G486">
        <f t="shared" si="28"/>
        <v>2.1498718676366888</v>
      </c>
      <c r="H486">
        <f t="shared" si="29"/>
        <v>2.1498718676366888</v>
      </c>
      <c r="I486">
        <f t="shared" si="30"/>
        <v>7.0715505026400435E-2</v>
      </c>
      <c r="J486" s="11"/>
    </row>
    <row r="487" spans="1:10" ht="26" thickBot="1" x14ac:dyDescent="0.35">
      <c r="A487" s="4" t="s">
        <v>298</v>
      </c>
      <c r="B487" s="2">
        <v>23192.5</v>
      </c>
      <c r="C487" s="4" t="s">
        <v>239</v>
      </c>
      <c r="D487" s="2">
        <v>4.5551112419999998E-2</v>
      </c>
      <c r="E487" s="7">
        <f t="shared" si="31"/>
        <v>3.250005064E-2</v>
      </c>
      <c r="G487">
        <f t="shared" si="28"/>
        <v>2.1558693543171286</v>
      </c>
      <c r="H487">
        <f t="shared" si="29"/>
        <v>2.1558693543171286</v>
      </c>
      <c r="I487">
        <f t="shared" si="30"/>
        <v>7.006586318853078E-2</v>
      </c>
      <c r="J487" s="11"/>
    </row>
    <row r="488" spans="1:10" ht="26" thickBot="1" x14ac:dyDescent="0.35">
      <c r="A488" s="4" t="s">
        <v>299</v>
      </c>
      <c r="B488" s="2">
        <v>23175</v>
      </c>
      <c r="C488" s="4" t="s">
        <v>240</v>
      </c>
      <c r="D488" s="2">
        <v>4.0775301489999999E-2</v>
      </c>
      <c r="E488" s="7">
        <f t="shared" si="31"/>
        <v>3.4176069390000001E-2</v>
      </c>
      <c r="G488">
        <f t="shared" si="28"/>
        <v>2.1574973031283711</v>
      </c>
      <c r="H488">
        <f t="shared" si="29"/>
        <v>2.1574973031283711</v>
      </c>
      <c r="I488">
        <f t="shared" si="30"/>
        <v>7.3734777540453073E-2</v>
      </c>
      <c r="J488" s="11"/>
    </row>
    <row r="489" spans="1:10" ht="26" thickBot="1" x14ac:dyDescent="0.35">
      <c r="A489" s="4" t="s">
        <v>300</v>
      </c>
      <c r="B489" s="2">
        <v>23175</v>
      </c>
      <c r="C489" s="4" t="s">
        <v>241</v>
      </c>
      <c r="D489" s="2">
        <v>3.9987121739999999E-2</v>
      </c>
      <c r="E489" s="7">
        <f t="shared" si="31"/>
        <v>3.4645908500000003E-2</v>
      </c>
      <c r="G489">
        <f t="shared" si="28"/>
        <v>2.1574973031283711</v>
      </c>
      <c r="H489">
        <f t="shared" si="29"/>
        <v>2.1574973031283711</v>
      </c>
      <c r="I489">
        <f t="shared" si="30"/>
        <v>7.474845415318232E-2</v>
      </c>
      <c r="J489" s="11"/>
    </row>
    <row r="490" spans="1:10" ht="26" thickBot="1" x14ac:dyDescent="0.35">
      <c r="A490" s="4" t="s">
        <v>301</v>
      </c>
      <c r="B490" s="2">
        <v>23175.1</v>
      </c>
      <c r="C490" s="4" t="s">
        <v>242</v>
      </c>
      <c r="D490" s="2">
        <v>4.1282847179999999E-2</v>
      </c>
      <c r="E490" s="7">
        <f t="shared" si="31"/>
        <v>3.4673183359999998E-2</v>
      </c>
      <c r="G490">
        <f t="shared" si="28"/>
        <v>2.1574879935793159</v>
      </c>
      <c r="H490">
        <f t="shared" si="29"/>
        <v>2.1574879935793159</v>
      </c>
      <c r="I490">
        <f t="shared" si="30"/>
        <v>7.4806976798374114E-2</v>
      </c>
      <c r="J490" s="11"/>
    </row>
    <row r="491" spans="1:10" ht="26" thickBot="1" x14ac:dyDescent="0.35">
      <c r="A491" s="4" t="s">
        <v>302</v>
      </c>
      <c r="B491" s="2">
        <v>23176.5</v>
      </c>
      <c r="C491" s="4" t="s">
        <v>243</v>
      </c>
      <c r="D491" s="2">
        <v>4.176375937E-2</v>
      </c>
      <c r="E491" s="7">
        <f t="shared" si="31"/>
        <v>3.4544728580000003E-2</v>
      </c>
      <c r="G491">
        <f t="shared" si="28"/>
        <v>2.1573576683278319</v>
      </c>
      <c r="H491">
        <f t="shared" si="29"/>
        <v>2.1573576683278319</v>
      </c>
      <c r="I491">
        <f t="shared" si="30"/>
        <v>7.4525335102366627E-2</v>
      </c>
      <c r="J491" s="11"/>
    </row>
    <row r="492" spans="1:10" ht="26" thickBot="1" x14ac:dyDescent="0.35">
      <c r="A492" s="4" t="s">
        <v>303</v>
      </c>
      <c r="B492" s="2">
        <v>23211.5</v>
      </c>
      <c r="C492" s="4" t="s">
        <v>244</v>
      </c>
      <c r="D492" s="2">
        <v>4.4139732000000001E-2</v>
      </c>
      <c r="E492" s="7">
        <f t="shared" si="31"/>
        <v>3.6125528980000002E-2</v>
      </c>
      <c r="G492">
        <f t="shared" si="28"/>
        <v>2.1541046464037223</v>
      </c>
      <c r="H492">
        <f t="shared" si="29"/>
        <v>2.1541046464037223</v>
      </c>
      <c r="I492">
        <f t="shared" si="30"/>
        <v>7.7818169829610331E-2</v>
      </c>
      <c r="J492" s="11"/>
    </row>
    <row r="493" spans="1:10" ht="26" thickBot="1" x14ac:dyDescent="0.35">
      <c r="A493" s="4" t="s">
        <v>304</v>
      </c>
      <c r="B493" s="2">
        <v>23211.5</v>
      </c>
      <c r="C493" s="4" t="s">
        <v>245</v>
      </c>
      <c r="D493" s="2">
        <v>4.3390606089999999E-2</v>
      </c>
      <c r="E493" s="7">
        <f t="shared" si="31"/>
        <v>3.6132334879999999E-2</v>
      </c>
      <c r="G493">
        <f t="shared" si="28"/>
        <v>2.1541046464037223</v>
      </c>
      <c r="H493">
        <f t="shared" si="29"/>
        <v>2.1541046464037223</v>
      </c>
      <c r="I493">
        <f t="shared" si="30"/>
        <v>7.7832830450423274E-2</v>
      </c>
      <c r="J493" s="11"/>
    </row>
    <row r="494" spans="1:10" ht="26" thickBot="1" x14ac:dyDescent="0.35">
      <c r="A494" s="4" t="s">
        <v>305</v>
      </c>
      <c r="B494" s="2">
        <v>23207</v>
      </c>
      <c r="C494" s="4" t="s">
        <v>246</v>
      </c>
      <c r="D494" s="2">
        <v>4.5006461689999999E-2</v>
      </c>
      <c r="E494" s="7">
        <f t="shared" si="31"/>
        <v>3.7139107829999997E-2</v>
      </c>
      <c r="G494">
        <f t="shared" si="28"/>
        <v>2.1545223423966906</v>
      </c>
      <c r="H494">
        <f t="shared" si="29"/>
        <v>2.1545223423966906</v>
      </c>
      <c r="I494">
        <f t="shared" si="30"/>
        <v>8.0017037596414861E-2</v>
      </c>
      <c r="J494" s="11"/>
    </row>
    <row r="495" spans="1:10" ht="26" thickBot="1" x14ac:dyDescent="0.35">
      <c r="A495" s="4" t="s">
        <v>306</v>
      </c>
      <c r="B495" s="2">
        <v>23207</v>
      </c>
      <c r="C495" s="4" t="s">
        <v>247</v>
      </c>
      <c r="D495" s="2">
        <v>4.4274380109999997E-2</v>
      </c>
      <c r="E495" s="7">
        <f t="shared" si="31"/>
        <v>3.7094180419999997E-2</v>
      </c>
      <c r="G495">
        <f t="shared" si="28"/>
        <v>2.1545223423966906</v>
      </c>
      <c r="H495">
        <f t="shared" si="29"/>
        <v>2.1545223423966906</v>
      </c>
      <c r="I495">
        <f t="shared" si="30"/>
        <v>7.9920240487783845E-2</v>
      </c>
      <c r="J495" s="11"/>
    </row>
    <row r="496" spans="1:10" ht="26" thickBot="1" x14ac:dyDescent="0.35">
      <c r="A496" s="4" t="s">
        <v>307</v>
      </c>
      <c r="B496" s="2">
        <v>23207</v>
      </c>
      <c r="C496" s="4" t="s">
        <v>248</v>
      </c>
      <c r="D496" s="2">
        <v>4.560536037E-2</v>
      </c>
      <c r="E496" s="7">
        <f t="shared" si="31"/>
        <v>3.6084176519999997E-2</v>
      </c>
      <c r="G496">
        <f t="shared" si="28"/>
        <v>2.1545223423966906</v>
      </c>
      <c r="H496">
        <f t="shared" si="29"/>
        <v>2.1545223423966906</v>
      </c>
      <c r="I496">
        <f t="shared" si="30"/>
        <v>7.7744164519326059E-2</v>
      </c>
      <c r="J496" s="11"/>
    </row>
    <row r="497" spans="1:10" ht="14.5" thickBot="1" x14ac:dyDescent="0.35">
      <c r="A497" s="4">
        <v>43473.998611111114</v>
      </c>
      <c r="B497" s="2">
        <v>23207</v>
      </c>
      <c r="C497" s="4" t="s">
        <v>249</v>
      </c>
      <c r="D497" s="2">
        <v>4.4593832270000001E-2</v>
      </c>
      <c r="E497" s="7">
        <f t="shared" si="31"/>
        <v>3.4736819000000002E-2</v>
      </c>
      <c r="G497">
        <f t="shared" si="28"/>
        <v>2.1545223423966906</v>
      </c>
      <c r="H497">
        <f t="shared" si="29"/>
        <v>2.1545223423966906</v>
      </c>
      <c r="I497">
        <f t="shared" si="30"/>
        <v>7.4841252639289868E-2</v>
      </c>
      <c r="J497" s="11"/>
    </row>
    <row r="498" spans="1:10" ht="14.5" thickBot="1" x14ac:dyDescent="0.35">
      <c r="A498" s="4">
        <v>43504.998611111114</v>
      </c>
      <c r="B498" s="2">
        <v>23207</v>
      </c>
      <c r="C498" s="4" t="s">
        <v>250</v>
      </c>
      <c r="D498" s="2">
        <v>4.6791033779999998E-2</v>
      </c>
      <c r="E498" s="7">
        <f t="shared" si="31"/>
        <v>3.5611263460000001E-2</v>
      </c>
      <c r="G498">
        <f t="shared" si="28"/>
        <v>2.1545223423966906</v>
      </c>
      <c r="H498">
        <f t="shared" si="29"/>
        <v>2.1545223423966906</v>
      </c>
      <c r="I498">
        <f t="shared" si="30"/>
        <v>7.672526276554488E-2</v>
      </c>
      <c r="J498" s="11"/>
    </row>
    <row r="499" spans="1:10" ht="14.5" thickBot="1" x14ac:dyDescent="0.35">
      <c r="A499" s="4">
        <v>43532.998611111114</v>
      </c>
      <c r="B499" s="2">
        <v>23208.5</v>
      </c>
      <c r="C499" s="4" t="s">
        <v>251</v>
      </c>
      <c r="D499" s="2">
        <v>4.5706013920000003E-2</v>
      </c>
      <c r="E499" s="7">
        <f t="shared" si="31"/>
        <v>3.6083999739999997E-2</v>
      </c>
      <c r="G499">
        <f t="shared" si="28"/>
        <v>2.1543830924014906</v>
      </c>
      <c r="H499">
        <f t="shared" si="29"/>
        <v>2.1543830924014906</v>
      </c>
      <c r="I499">
        <f t="shared" si="30"/>
        <v>7.7738758946075778E-2</v>
      </c>
      <c r="J499" s="11"/>
    </row>
    <row r="500" spans="1:10" ht="14.5" thickBot="1" x14ac:dyDescent="0.35">
      <c r="A500" s="4">
        <v>43563.998611111114</v>
      </c>
      <c r="B500" s="2">
        <v>23208.5</v>
      </c>
      <c r="C500" s="4">
        <v>43470.998611111114</v>
      </c>
      <c r="D500" s="2">
        <v>4.6028566659999999E-2</v>
      </c>
      <c r="E500" s="7">
        <f t="shared" si="31"/>
        <v>3.6488424630000002E-2</v>
      </c>
      <c r="G500">
        <f t="shared" si="28"/>
        <v>2.1543830924014906</v>
      </c>
      <c r="H500">
        <f t="shared" si="29"/>
        <v>2.1543830924014906</v>
      </c>
      <c r="I500">
        <f t="shared" si="30"/>
        <v>7.8610045091238118E-2</v>
      </c>
      <c r="J500" s="11"/>
    </row>
    <row r="501" spans="1:10" ht="14.5" thickBot="1" x14ac:dyDescent="0.35">
      <c r="A501" s="4">
        <v>43593.998611111114</v>
      </c>
      <c r="B501" s="2">
        <v>23207</v>
      </c>
      <c r="C501" s="4">
        <v>43501.998611111114</v>
      </c>
      <c r="D501" s="2">
        <v>4.3073569399999997E-2</v>
      </c>
      <c r="E501" s="7">
        <f t="shared" si="31"/>
        <v>3.5926922350000001E-2</v>
      </c>
      <c r="G501">
        <f t="shared" si="28"/>
        <v>2.1545223423966906</v>
      </c>
      <c r="H501">
        <f t="shared" si="29"/>
        <v>2.1545223423966906</v>
      </c>
      <c r="I501">
        <f t="shared" si="30"/>
        <v>7.7405356896626018E-2</v>
      </c>
      <c r="J501" s="11"/>
    </row>
    <row r="502" spans="1:10" ht="14.5" thickBot="1" x14ac:dyDescent="0.35">
      <c r="A502" s="4">
        <v>43624.998611111114</v>
      </c>
      <c r="B502" s="2">
        <v>23207</v>
      </c>
      <c r="C502" s="4">
        <v>43529.998611111114</v>
      </c>
      <c r="D502" s="2">
        <v>4.2888216530000002E-2</v>
      </c>
      <c r="E502" s="7">
        <f t="shared" si="31"/>
        <v>3.6286705299999999E-2</v>
      </c>
      <c r="G502">
        <f t="shared" si="28"/>
        <v>2.1545223423966906</v>
      </c>
      <c r="H502">
        <f t="shared" si="29"/>
        <v>2.1545223423966906</v>
      </c>
      <c r="I502">
        <f t="shared" si="30"/>
        <v>7.8180517300814406E-2</v>
      </c>
      <c r="J502" s="11"/>
    </row>
    <row r="503" spans="1:10" ht="14.5" thickBot="1" x14ac:dyDescent="0.35">
      <c r="A503" s="4">
        <v>43654.998611111114</v>
      </c>
      <c r="B503" s="2">
        <v>23207</v>
      </c>
      <c r="C503" s="4">
        <v>43560.998611111114</v>
      </c>
      <c r="D503" s="2">
        <v>4.395435164E-2</v>
      </c>
      <c r="E503" s="7">
        <f t="shared" si="31"/>
        <v>3.3863841450000001E-2</v>
      </c>
      <c r="G503">
        <f t="shared" si="28"/>
        <v>2.1545223423966906</v>
      </c>
      <c r="H503">
        <f t="shared" si="29"/>
        <v>2.1545223423966906</v>
      </c>
      <c r="I503">
        <f t="shared" si="30"/>
        <v>7.2960403003404145E-2</v>
      </c>
      <c r="J503" s="11"/>
    </row>
    <row r="504" spans="1:10" ht="14.5" thickBot="1" x14ac:dyDescent="0.35">
      <c r="A504" s="4">
        <v>43685.998611111114</v>
      </c>
      <c r="B504" s="2">
        <v>23207</v>
      </c>
      <c r="C504" s="4">
        <v>43590.998611111114</v>
      </c>
      <c r="D504" s="2">
        <v>4.3958326079999999E-2</v>
      </c>
      <c r="E504" s="7">
        <f t="shared" si="31"/>
        <v>3.2136203670000002E-2</v>
      </c>
      <c r="G504">
        <f t="shared" si="28"/>
        <v>2.1545223423966906</v>
      </c>
      <c r="H504">
        <f t="shared" si="29"/>
        <v>2.1545223423966906</v>
      </c>
      <c r="I504">
        <f t="shared" si="30"/>
        <v>6.9238168806825526E-2</v>
      </c>
      <c r="J504" s="11"/>
    </row>
    <row r="505" spans="1:10" ht="14.5" thickBot="1" x14ac:dyDescent="0.35">
      <c r="A505" s="4">
        <v>43716.998611111114</v>
      </c>
      <c r="B505" s="2">
        <v>23207</v>
      </c>
      <c r="C505" s="4">
        <v>43621.998611111114</v>
      </c>
      <c r="D505" s="2">
        <v>4.5501953489999997E-2</v>
      </c>
      <c r="E505" s="7">
        <f t="shared" si="31"/>
        <v>3.3692815080000001E-2</v>
      </c>
      <c r="G505">
        <f t="shared" si="28"/>
        <v>2.1545223423966906</v>
      </c>
      <c r="H505">
        <f t="shared" si="29"/>
        <v>2.1545223423966906</v>
      </c>
      <c r="I505">
        <f t="shared" si="30"/>
        <v>7.2591922868100137E-2</v>
      </c>
      <c r="J505" s="11"/>
    </row>
    <row r="506" spans="1:10" ht="14.5" thickBot="1" x14ac:dyDescent="0.35">
      <c r="A506" s="4">
        <v>43746.998611111114</v>
      </c>
      <c r="B506" s="2">
        <v>23208.5</v>
      </c>
      <c r="C506" s="4">
        <v>43651.998611111114</v>
      </c>
      <c r="D506" s="2">
        <v>4.9056477260000002E-2</v>
      </c>
      <c r="E506" s="7">
        <f t="shared" si="31"/>
        <v>3.3932695040000002E-2</v>
      </c>
      <c r="G506">
        <f t="shared" si="28"/>
        <v>2.1543830924014906</v>
      </c>
      <c r="H506">
        <f t="shared" si="29"/>
        <v>2.1543830924014906</v>
      </c>
      <c r="I506">
        <f t="shared" si="30"/>
        <v>7.3104024473791926E-2</v>
      </c>
      <c r="J506" s="11"/>
    </row>
    <row r="507" spans="1:10" ht="14.5" thickBot="1" x14ac:dyDescent="0.35">
      <c r="A507" s="4">
        <v>43777.998611111114</v>
      </c>
      <c r="B507" s="2">
        <v>23208.5</v>
      </c>
      <c r="C507" s="4">
        <v>43682.998611111114</v>
      </c>
      <c r="D507" s="2">
        <v>4.8921758920000002E-2</v>
      </c>
      <c r="E507" s="7">
        <f t="shared" si="31"/>
        <v>3.3203924400000001E-2</v>
      </c>
      <c r="G507">
        <f t="shared" si="28"/>
        <v>2.1543830924014906</v>
      </c>
      <c r="H507">
        <f t="shared" si="29"/>
        <v>2.1543830924014906</v>
      </c>
      <c r="I507">
        <f t="shared" si="30"/>
        <v>7.1533973328737316E-2</v>
      </c>
      <c r="J507" s="11"/>
    </row>
    <row r="508" spans="1:10" ht="14.5" thickBot="1" x14ac:dyDescent="0.35">
      <c r="A508" s="4">
        <v>43807.998611111114</v>
      </c>
      <c r="B508" s="2">
        <v>23207</v>
      </c>
      <c r="C508" s="4">
        <v>43713.998611111114</v>
      </c>
      <c r="D508" s="2">
        <v>5.3343554899999999E-2</v>
      </c>
      <c r="E508" s="7">
        <f t="shared" si="31"/>
        <v>3.3230967290000003E-2</v>
      </c>
      <c r="G508">
        <f t="shared" si="28"/>
        <v>2.1545223423966906</v>
      </c>
      <c r="H508">
        <f t="shared" si="29"/>
        <v>2.1545223423966906</v>
      </c>
      <c r="I508">
        <f t="shared" si="30"/>
        <v>7.1596861485758612E-2</v>
      </c>
      <c r="J508" s="11"/>
    </row>
    <row r="509" spans="1:10" ht="26" thickBot="1" x14ac:dyDescent="0.35">
      <c r="A509" s="4" t="s">
        <v>308</v>
      </c>
      <c r="B509" s="2">
        <v>23207</v>
      </c>
      <c r="C509" s="4">
        <v>43743.998611111114</v>
      </c>
      <c r="D509" s="2">
        <v>5.1152961720000001E-2</v>
      </c>
      <c r="E509" s="7">
        <f t="shared" si="31"/>
        <v>3.419717353E-2</v>
      </c>
      <c r="G509">
        <f t="shared" si="28"/>
        <v>2.1545223423966906</v>
      </c>
      <c r="H509">
        <f t="shared" si="29"/>
        <v>2.1545223423966906</v>
      </c>
      <c r="I509">
        <f t="shared" si="30"/>
        <v>7.36785744172017E-2</v>
      </c>
      <c r="J509" s="11"/>
    </row>
    <row r="510" spans="1:10" ht="26" thickBot="1" x14ac:dyDescent="0.35">
      <c r="A510" s="4" t="s">
        <v>309</v>
      </c>
      <c r="B510" s="2">
        <v>23207</v>
      </c>
      <c r="C510" s="4">
        <v>43774.998611111114</v>
      </c>
      <c r="D510" s="2">
        <v>4.7595859140000002E-2</v>
      </c>
      <c r="E510" s="7">
        <f t="shared" si="31"/>
        <v>3.72479457E-2</v>
      </c>
      <c r="G510">
        <f t="shared" si="28"/>
        <v>2.1545223423966906</v>
      </c>
      <c r="H510">
        <f t="shared" si="29"/>
        <v>2.1545223423966906</v>
      </c>
      <c r="I510">
        <f t="shared" si="30"/>
        <v>8.0251531219028741E-2</v>
      </c>
      <c r="J510" s="11"/>
    </row>
    <row r="511" spans="1:10" ht="26" thickBot="1" x14ac:dyDescent="0.35">
      <c r="A511" s="4" t="s">
        <v>310</v>
      </c>
      <c r="B511" s="2">
        <v>23207</v>
      </c>
      <c r="C511" s="4">
        <v>43804.998611111114</v>
      </c>
      <c r="D511" s="2">
        <v>4.7751535249999998E-2</v>
      </c>
      <c r="E511" s="7">
        <f t="shared" si="31"/>
        <v>3.5779573240000001E-2</v>
      </c>
      <c r="G511">
        <f t="shared" si="28"/>
        <v>2.1545223423966906</v>
      </c>
      <c r="H511">
        <f t="shared" si="29"/>
        <v>2.1545223423966906</v>
      </c>
      <c r="I511">
        <f t="shared" si="30"/>
        <v>7.708788994699875E-2</v>
      </c>
      <c r="J511" s="11"/>
    </row>
    <row r="512" spans="1:10" ht="26" thickBot="1" x14ac:dyDescent="0.35">
      <c r="A512" s="4" t="s">
        <v>311</v>
      </c>
      <c r="B512" s="2">
        <v>23207</v>
      </c>
      <c r="C512" s="4" t="s">
        <v>252</v>
      </c>
      <c r="D512" s="2">
        <v>4.2427086650000001E-2</v>
      </c>
      <c r="E512" s="7">
        <f t="shared" si="31"/>
        <v>3.6581357270000003E-2</v>
      </c>
      <c r="G512">
        <f t="shared" si="28"/>
        <v>2.1545223423966906</v>
      </c>
      <c r="H512">
        <f t="shared" si="29"/>
        <v>2.1545223423966906</v>
      </c>
      <c r="I512">
        <f t="shared" si="30"/>
        <v>7.8815351553410615E-2</v>
      </c>
      <c r="J512" s="11"/>
    </row>
    <row r="513" spans="1:10" ht="26" thickBot="1" x14ac:dyDescent="0.35">
      <c r="A513" s="4" t="s">
        <v>312</v>
      </c>
      <c r="B513" s="2">
        <v>23208.5</v>
      </c>
      <c r="C513" s="4" t="s">
        <v>253</v>
      </c>
      <c r="D513" s="2">
        <v>4.2265582830000002E-2</v>
      </c>
      <c r="E513" s="7">
        <f t="shared" si="31"/>
        <v>3.6630213379999998E-2</v>
      </c>
      <c r="G513">
        <f t="shared" ref="G513:G574" si="32">$F$1/B513</f>
        <v>2.1543830924014906</v>
      </c>
      <c r="H513">
        <f t="shared" ref="H513:H574" si="33">G513-(G513*F513)</f>
        <v>2.1543830924014906</v>
      </c>
      <c r="I513">
        <f t="shared" ref="I513:I574" si="34">H513*E513</f>
        <v>7.8915512376930855E-2</v>
      </c>
      <c r="J513" s="11"/>
    </row>
    <row r="514" spans="1:10" ht="26" thickBot="1" x14ac:dyDescent="0.35">
      <c r="A514" s="4" t="s">
        <v>313</v>
      </c>
      <c r="B514" s="2">
        <v>23208.5</v>
      </c>
      <c r="C514" s="4" t="s">
        <v>254</v>
      </c>
      <c r="D514" s="2">
        <v>3.731231082E-2</v>
      </c>
      <c r="E514" s="7">
        <f t="shared" ref="E514:E577" si="35">_xlfn.XLOOKUP(A514,$C$2:$C$1850,$D$2:$D$1850,"0",0)</f>
        <v>3.5928071919999999E-2</v>
      </c>
      <c r="G514">
        <f t="shared" si="32"/>
        <v>2.1543830924014906</v>
      </c>
      <c r="H514">
        <f t="shared" si="33"/>
        <v>2.1543830924014906</v>
      </c>
      <c r="I514">
        <f t="shared" si="34"/>
        <v>7.7402830687032756E-2</v>
      </c>
      <c r="J514" s="11"/>
    </row>
    <row r="515" spans="1:10" ht="26" thickBot="1" x14ac:dyDescent="0.35">
      <c r="A515" s="4" t="s">
        <v>314</v>
      </c>
      <c r="B515" s="2">
        <v>23207</v>
      </c>
      <c r="C515" s="4" t="s">
        <v>255</v>
      </c>
      <c r="D515" s="2">
        <v>3.8058338329999997E-2</v>
      </c>
      <c r="E515" s="7">
        <f t="shared" si="35"/>
        <v>3.4651740059999998E-2</v>
      </c>
      <c r="G515">
        <f t="shared" si="32"/>
        <v>2.1545223423966906</v>
      </c>
      <c r="H515">
        <f t="shared" si="33"/>
        <v>2.1545223423966906</v>
      </c>
      <c r="I515">
        <f t="shared" si="34"/>
        <v>7.4657948162192442E-2</v>
      </c>
      <c r="J515" s="11"/>
    </row>
    <row r="516" spans="1:10" ht="26" thickBot="1" x14ac:dyDescent="0.35">
      <c r="A516" s="4" t="s">
        <v>315</v>
      </c>
      <c r="B516" s="2">
        <v>23207</v>
      </c>
      <c r="C516" s="4" t="s">
        <v>256</v>
      </c>
      <c r="D516" s="2">
        <v>3.8760333459999997E-2</v>
      </c>
      <c r="E516" s="7">
        <f t="shared" si="35"/>
        <v>3.5748363210000002E-2</v>
      </c>
      <c r="G516">
        <f t="shared" si="32"/>
        <v>2.1545223423966906</v>
      </c>
      <c r="H516">
        <f t="shared" si="33"/>
        <v>2.1545223423966906</v>
      </c>
      <c r="I516">
        <f t="shared" si="34"/>
        <v>7.7020647240056875E-2</v>
      </c>
      <c r="J516" s="11"/>
    </row>
    <row r="517" spans="1:10" ht="26" thickBot="1" x14ac:dyDescent="0.35">
      <c r="A517" s="4" t="s">
        <v>316</v>
      </c>
      <c r="B517" s="2">
        <v>23207</v>
      </c>
      <c r="C517" s="4" t="s">
        <v>257</v>
      </c>
      <c r="D517" s="2">
        <v>3.4626322309999999E-2</v>
      </c>
      <c r="E517" s="7">
        <f t="shared" si="35"/>
        <v>3.7238110319999997E-2</v>
      </c>
      <c r="G517">
        <f t="shared" si="32"/>
        <v>2.1545223423966906</v>
      </c>
      <c r="H517">
        <f t="shared" si="33"/>
        <v>2.1545223423966906</v>
      </c>
      <c r="I517">
        <f t="shared" si="34"/>
        <v>8.0230340673072775E-2</v>
      </c>
      <c r="J517" s="11"/>
    </row>
    <row r="518" spans="1:10" ht="26" thickBot="1" x14ac:dyDescent="0.35">
      <c r="A518" s="4" t="s">
        <v>317</v>
      </c>
      <c r="B518" s="2">
        <v>23207</v>
      </c>
      <c r="C518" s="4" t="s">
        <v>258</v>
      </c>
      <c r="D518" s="2">
        <v>3.4164539369999997E-2</v>
      </c>
      <c r="E518" s="7">
        <f t="shared" si="35"/>
        <v>3.7214224490000003E-2</v>
      </c>
      <c r="G518">
        <f t="shared" si="32"/>
        <v>2.1545223423966906</v>
      </c>
      <c r="H518">
        <f t="shared" si="33"/>
        <v>2.1545223423966906</v>
      </c>
      <c r="I518">
        <f t="shared" si="34"/>
        <v>8.0178878118671096E-2</v>
      </c>
      <c r="J518" s="11"/>
    </row>
    <row r="519" spans="1:10" ht="26" thickBot="1" x14ac:dyDescent="0.35">
      <c r="A519" s="4" t="s">
        <v>318</v>
      </c>
      <c r="B519" s="2">
        <v>23207</v>
      </c>
      <c r="C519" s="4" t="s">
        <v>259</v>
      </c>
      <c r="D519" s="2">
        <v>3.3987879360000001E-2</v>
      </c>
      <c r="E519" s="7">
        <f t="shared" si="35"/>
        <v>3.6982731980000003E-2</v>
      </c>
      <c r="G519">
        <f t="shared" si="32"/>
        <v>2.1545223423966906</v>
      </c>
      <c r="H519">
        <f t="shared" si="33"/>
        <v>2.1545223423966906</v>
      </c>
      <c r="I519">
        <f t="shared" si="34"/>
        <v>7.9680122333778608E-2</v>
      </c>
      <c r="J519" s="11"/>
    </row>
    <row r="520" spans="1:10" ht="26" thickBot="1" x14ac:dyDescent="0.35">
      <c r="A520" s="4" t="s">
        <v>319</v>
      </c>
      <c r="B520" s="2">
        <v>22459.9</v>
      </c>
      <c r="C520" s="4" t="s">
        <v>260</v>
      </c>
      <c r="D520" s="2">
        <v>3.0896413559999999E-2</v>
      </c>
      <c r="E520" s="7">
        <f t="shared" si="35"/>
        <v>3.8023052240000001E-2</v>
      </c>
      <c r="G520">
        <f t="shared" si="32"/>
        <v>2.2261897871317324</v>
      </c>
      <c r="H520">
        <f t="shared" si="33"/>
        <v>2.2261897871317324</v>
      </c>
      <c r="I520">
        <f t="shared" si="34"/>
        <v>8.4646530572264345E-2</v>
      </c>
      <c r="J520" s="11"/>
    </row>
    <row r="521" spans="1:10" ht="26" thickBot="1" x14ac:dyDescent="0.35">
      <c r="A521" s="4" t="s">
        <v>320</v>
      </c>
      <c r="B521" s="2">
        <v>22815.75</v>
      </c>
      <c r="C521" s="4" t="s">
        <v>261</v>
      </c>
      <c r="D521" s="2">
        <v>3.2510369730000002E-2</v>
      </c>
      <c r="E521" s="7">
        <f t="shared" si="35"/>
        <v>3.8313465230000003E-2</v>
      </c>
      <c r="G521">
        <f t="shared" si="32"/>
        <v>2.1914686126907945</v>
      </c>
      <c r="H521">
        <f t="shared" si="33"/>
        <v>2.1914686126907945</v>
      </c>
      <c r="I521">
        <f t="shared" si="34"/>
        <v>8.3962756494965096E-2</v>
      </c>
      <c r="J521" s="11"/>
    </row>
    <row r="522" spans="1:10" ht="26" thickBot="1" x14ac:dyDescent="0.35">
      <c r="A522" s="4" t="s">
        <v>321</v>
      </c>
      <c r="B522" s="2">
        <v>23207</v>
      </c>
      <c r="C522" s="4" t="s">
        <v>262</v>
      </c>
      <c r="D522" s="2">
        <v>3.1808775929999998E-2</v>
      </c>
      <c r="E522" s="7">
        <f t="shared" si="35"/>
        <v>3.8694007289999999E-2</v>
      </c>
      <c r="G522">
        <f t="shared" si="32"/>
        <v>2.1545223423966906</v>
      </c>
      <c r="H522">
        <f t="shared" si="33"/>
        <v>2.1545223423966906</v>
      </c>
      <c r="I522">
        <f t="shared" si="34"/>
        <v>8.3367103223165415E-2</v>
      </c>
      <c r="J522" s="11"/>
    </row>
    <row r="523" spans="1:10" ht="26" thickBot="1" x14ac:dyDescent="0.35">
      <c r="A523" s="4" t="s">
        <v>322</v>
      </c>
      <c r="B523" s="2">
        <v>23207</v>
      </c>
      <c r="C523" s="4" t="s">
        <v>265</v>
      </c>
      <c r="D523" s="2">
        <v>2.9672176759999998E-2</v>
      </c>
      <c r="E523" s="7">
        <f t="shared" si="35"/>
        <v>4.6067844300000001E-2</v>
      </c>
      <c r="G523">
        <f t="shared" si="32"/>
        <v>2.1545223423966906</v>
      </c>
      <c r="H523">
        <f t="shared" si="33"/>
        <v>2.1545223423966906</v>
      </c>
      <c r="I523">
        <f t="shared" si="34"/>
        <v>9.9254199810402038E-2</v>
      </c>
      <c r="J523" s="11"/>
    </row>
    <row r="524" spans="1:10" ht="26" thickBot="1" x14ac:dyDescent="0.35">
      <c r="A524" s="4" t="s">
        <v>323</v>
      </c>
      <c r="B524" s="2">
        <v>23207</v>
      </c>
      <c r="C524" s="4" t="s">
        <v>266</v>
      </c>
      <c r="D524" s="2">
        <v>2.9762067499999999E-2</v>
      </c>
      <c r="E524" s="7">
        <f t="shared" si="35"/>
        <v>4.522818017E-2</v>
      </c>
      <c r="G524">
        <f t="shared" si="32"/>
        <v>2.1545223423966906</v>
      </c>
      <c r="H524">
        <f t="shared" si="33"/>
        <v>2.1545223423966906</v>
      </c>
      <c r="I524">
        <f t="shared" si="34"/>
        <v>9.7445124682207951E-2</v>
      </c>
      <c r="J524" s="11"/>
    </row>
    <row r="525" spans="1:10" ht="26" thickBot="1" x14ac:dyDescent="0.35">
      <c r="A525" s="4" t="s">
        <v>324</v>
      </c>
      <c r="B525" s="2">
        <v>23208.5</v>
      </c>
      <c r="C525" s="4" t="s">
        <v>267</v>
      </c>
      <c r="D525" s="2">
        <v>2.975537482E-2</v>
      </c>
      <c r="E525" s="7">
        <f t="shared" si="35"/>
        <v>4.7359783859999997E-2</v>
      </c>
      <c r="G525">
        <f t="shared" si="32"/>
        <v>2.1543830924014906</v>
      </c>
      <c r="H525">
        <f t="shared" si="33"/>
        <v>2.1543830924014906</v>
      </c>
      <c r="I525">
        <f t="shared" si="34"/>
        <v>0.102031117607773</v>
      </c>
      <c r="J525" s="11"/>
    </row>
    <row r="526" spans="1:10" ht="14.5" thickBot="1" x14ac:dyDescent="0.35">
      <c r="A526" s="4">
        <v>43474.998611111114</v>
      </c>
      <c r="B526" s="2">
        <v>23208.5</v>
      </c>
      <c r="C526" s="4" t="s">
        <v>268</v>
      </c>
      <c r="D526" s="2">
        <v>2.9583047469999998E-2</v>
      </c>
      <c r="E526" s="7">
        <f t="shared" si="35"/>
        <v>4.658937766E-2</v>
      </c>
      <c r="G526">
        <f t="shared" si="32"/>
        <v>2.1543830924014906</v>
      </c>
      <c r="H526">
        <f t="shared" si="33"/>
        <v>2.1543830924014906</v>
      </c>
      <c r="I526">
        <f t="shared" si="34"/>
        <v>0.10037136751621173</v>
      </c>
      <c r="J526" s="11"/>
    </row>
    <row r="527" spans="1:10" ht="14.5" thickBot="1" x14ac:dyDescent="0.35">
      <c r="A527" s="4">
        <v>43505.998611111114</v>
      </c>
      <c r="B527" s="2">
        <v>23207</v>
      </c>
      <c r="C527" s="4" t="s">
        <v>269</v>
      </c>
      <c r="D527" s="2">
        <v>3.1638326000000001E-2</v>
      </c>
      <c r="E527" s="7">
        <f t="shared" si="35"/>
        <v>4.4138932780000001E-2</v>
      </c>
      <c r="G527">
        <f t="shared" si="32"/>
        <v>2.1545223423966906</v>
      </c>
      <c r="H527">
        <f t="shared" si="33"/>
        <v>2.1545223423966906</v>
      </c>
      <c r="I527">
        <f t="shared" si="34"/>
        <v>9.5098316844055675E-2</v>
      </c>
      <c r="J527" s="11"/>
    </row>
    <row r="528" spans="1:10" ht="14.5" thickBot="1" x14ac:dyDescent="0.35">
      <c r="A528" s="4">
        <v>43533.998611111114</v>
      </c>
      <c r="B528" s="2">
        <v>23207</v>
      </c>
      <c r="C528" s="4" t="s">
        <v>270</v>
      </c>
      <c r="D528" s="2">
        <v>3.0486941050000001E-2</v>
      </c>
      <c r="E528" s="7">
        <f t="shared" si="35"/>
        <v>4.4838184929999997E-2</v>
      </c>
      <c r="G528">
        <f t="shared" si="32"/>
        <v>2.1545223423966906</v>
      </c>
      <c r="H528">
        <f t="shared" si="33"/>
        <v>2.1545223423966906</v>
      </c>
      <c r="I528">
        <f t="shared" si="34"/>
        <v>9.6604871224199584E-2</v>
      </c>
      <c r="J528" s="11"/>
    </row>
    <row r="529" spans="1:10" ht="14.5" thickBot="1" x14ac:dyDescent="0.35">
      <c r="A529" s="4">
        <v>43564.998611111114</v>
      </c>
      <c r="B529" s="2">
        <v>23207</v>
      </c>
      <c r="C529" s="4">
        <v>43471.998611111114</v>
      </c>
      <c r="D529" s="2">
        <v>3.0088818190000002E-2</v>
      </c>
      <c r="E529" s="7">
        <f t="shared" si="35"/>
        <v>4.6259379869999999E-2</v>
      </c>
      <c r="G529">
        <f t="shared" si="32"/>
        <v>2.1545223423966906</v>
      </c>
      <c r="H529">
        <f t="shared" si="33"/>
        <v>2.1545223423966906</v>
      </c>
      <c r="I529">
        <f t="shared" si="34"/>
        <v>9.9666867475330712E-2</v>
      </c>
      <c r="J529" s="11"/>
    </row>
    <row r="530" spans="1:10" ht="14.5" thickBot="1" x14ac:dyDescent="0.35">
      <c r="A530" s="4">
        <v>43594.998611111114</v>
      </c>
      <c r="B530" s="2">
        <v>23207</v>
      </c>
      <c r="C530" s="4">
        <v>43502.998611111114</v>
      </c>
      <c r="D530" s="2">
        <v>3.0144969880000001E-2</v>
      </c>
      <c r="E530" s="7">
        <f t="shared" si="35"/>
        <v>4.414690894E-2</v>
      </c>
      <c r="G530">
        <f t="shared" si="32"/>
        <v>2.1545223423966906</v>
      </c>
      <c r="H530">
        <f t="shared" si="33"/>
        <v>2.1545223423966906</v>
      </c>
      <c r="I530">
        <f t="shared" si="34"/>
        <v>9.5115501658982207E-2</v>
      </c>
      <c r="J530" s="11"/>
    </row>
    <row r="531" spans="1:10" ht="14.5" thickBot="1" x14ac:dyDescent="0.35">
      <c r="A531" s="4">
        <v>43625.998611111114</v>
      </c>
      <c r="B531" s="2">
        <v>23207</v>
      </c>
      <c r="C531" s="4">
        <v>43530.998611111114</v>
      </c>
      <c r="D531" s="2">
        <v>3.2558370099999998E-2</v>
      </c>
      <c r="E531" s="7">
        <f t="shared" si="35"/>
        <v>4.549050055E-2</v>
      </c>
      <c r="G531">
        <f t="shared" si="32"/>
        <v>2.1545223423966906</v>
      </c>
      <c r="H531">
        <f t="shared" si="33"/>
        <v>2.1545223423966906</v>
      </c>
      <c r="I531">
        <f t="shared" si="34"/>
        <v>9.801029980178394E-2</v>
      </c>
      <c r="J531" s="11"/>
    </row>
    <row r="532" spans="1:10" ht="14.5" thickBot="1" x14ac:dyDescent="0.35">
      <c r="A532" s="4">
        <v>43655.998611111114</v>
      </c>
      <c r="B532" s="2">
        <v>22626.5</v>
      </c>
      <c r="C532" s="4">
        <v>43561.998611111114</v>
      </c>
      <c r="D532" s="2">
        <v>3.4389991500000001E-2</v>
      </c>
      <c r="E532" s="7">
        <f t="shared" si="35"/>
        <v>4.4799458950000003E-2</v>
      </c>
      <c r="G532">
        <f t="shared" si="32"/>
        <v>2.2097982454201932</v>
      </c>
      <c r="H532">
        <f t="shared" si="33"/>
        <v>2.2097982454201932</v>
      </c>
      <c r="I532">
        <f t="shared" si="34"/>
        <v>9.8997765783483974E-2</v>
      </c>
      <c r="J532" s="11"/>
    </row>
    <row r="533" spans="1:10" ht="14.5" thickBot="1" x14ac:dyDescent="0.35">
      <c r="A533" s="4">
        <v>43686.998611111114</v>
      </c>
      <c r="B533" s="2">
        <v>22985.85</v>
      </c>
      <c r="C533" s="4">
        <v>43591.998611111114</v>
      </c>
      <c r="D533" s="2">
        <v>3.2354519069999997E-2</v>
      </c>
      <c r="E533" s="7">
        <f t="shared" si="35"/>
        <v>4.4784674169999997E-2</v>
      </c>
      <c r="G533">
        <f t="shared" si="32"/>
        <v>2.1752512959059596</v>
      </c>
      <c r="H533">
        <f t="shared" si="33"/>
        <v>2.1752512959059596</v>
      </c>
      <c r="I533">
        <f t="shared" si="34"/>
        <v>9.7417920525018645E-2</v>
      </c>
      <c r="J533" s="11"/>
    </row>
    <row r="534" spans="1:10" ht="14.5" thickBot="1" x14ac:dyDescent="0.35">
      <c r="A534" s="4">
        <v>43717.998611111114</v>
      </c>
      <c r="B534" s="2">
        <v>23207</v>
      </c>
      <c r="C534" s="4">
        <v>43622.998611111114</v>
      </c>
      <c r="D534" s="2">
        <v>3.2005584400000002E-2</v>
      </c>
      <c r="E534" s="7">
        <f t="shared" si="35"/>
        <v>4.5362392049999999E-2</v>
      </c>
      <c r="G534">
        <f t="shared" si="32"/>
        <v>2.1545223423966906</v>
      </c>
      <c r="H534">
        <f t="shared" si="33"/>
        <v>2.1545223423966906</v>
      </c>
      <c r="I534">
        <f t="shared" si="34"/>
        <v>9.7734287176283019E-2</v>
      </c>
      <c r="J534" s="11"/>
    </row>
    <row r="535" spans="1:10" ht="14.5" thickBot="1" x14ac:dyDescent="0.35">
      <c r="A535" s="4">
        <v>43747.998611111114</v>
      </c>
      <c r="B535" s="2">
        <v>23207</v>
      </c>
      <c r="C535" s="4">
        <v>43652.998611111114</v>
      </c>
      <c r="D535" s="2">
        <v>3.1765929989999997E-2</v>
      </c>
      <c r="E535" s="7">
        <f t="shared" si="35"/>
        <v>4.613213276E-2</v>
      </c>
      <c r="G535">
        <f t="shared" si="32"/>
        <v>2.1545223423966906</v>
      </c>
      <c r="H535">
        <f t="shared" si="33"/>
        <v>2.1545223423966906</v>
      </c>
      <c r="I535">
        <f t="shared" si="34"/>
        <v>9.9392710733830311E-2</v>
      </c>
      <c r="J535" s="11"/>
    </row>
    <row r="536" spans="1:10" ht="14.5" thickBot="1" x14ac:dyDescent="0.35">
      <c r="A536" s="4">
        <v>43778.998611111114</v>
      </c>
      <c r="B536" s="2">
        <v>23207</v>
      </c>
      <c r="C536" s="4">
        <v>43683.998611111114</v>
      </c>
      <c r="D536" s="2">
        <v>3.143134392E-2</v>
      </c>
      <c r="E536" s="7">
        <f t="shared" si="35"/>
        <v>4.8534079590000001E-2</v>
      </c>
      <c r="G536">
        <f t="shared" si="32"/>
        <v>2.1545223423966906</v>
      </c>
      <c r="H536">
        <f t="shared" si="33"/>
        <v>2.1545223423966906</v>
      </c>
      <c r="I536">
        <f t="shared" si="34"/>
        <v>0.10456775884431421</v>
      </c>
      <c r="J536" s="11"/>
    </row>
    <row r="537" spans="1:10" ht="14.5" thickBot="1" x14ac:dyDescent="0.35">
      <c r="A537" s="4">
        <v>43808.998611111114</v>
      </c>
      <c r="B537" s="2">
        <v>23207</v>
      </c>
      <c r="C537" s="4">
        <v>43714.998611111114</v>
      </c>
      <c r="D537" s="2">
        <v>3.3170806779999999E-2</v>
      </c>
      <c r="E537" s="7">
        <f t="shared" si="35"/>
        <v>4.7936679590000003E-2</v>
      </c>
      <c r="G537">
        <f t="shared" si="32"/>
        <v>2.1545223423966906</v>
      </c>
      <c r="H537">
        <f t="shared" si="33"/>
        <v>2.1545223423966906</v>
      </c>
      <c r="I537">
        <f t="shared" si="34"/>
        <v>0.10328064719696643</v>
      </c>
      <c r="J537" s="11"/>
    </row>
    <row r="538" spans="1:10" ht="26" thickBot="1" x14ac:dyDescent="0.35">
      <c r="A538" s="4" t="s">
        <v>325</v>
      </c>
      <c r="B538" s="2">
        <v>23207</v>
      </c>
      <c r="C538" s="4">
        <v>43744.998611111114</v>
      </c>
      <c r="D538" s="2">
        <v>3.113424243E-2</v>
      </c>
      <c r="E538" s="7">
        <f t="shared" si="35"/>
        <v>4.8194035840000003E-2</v>
      </c>
      <c r="G538">
        <f t="shared" si="32"/>
        <v>2.1545223423966906</v>
      </c>
      <c r="H538">
        <f t="shared" si="33"/>
        <v>2.1545223423966906</v>
      </c>
      <c r="I538">
        <f t="shared" si="34"/>
        <v>0.10383512698754686</v>
      </c>
      <c r="J538" s="11"/>
    </row>
    <row r="539" spans="1:10" ht="26" thickBot="1" x14ac:dyDescent="0.35">
      <c r="A539" s="4" t="s">
        <v>326</v>
      </c>
      <c r="B539" s="2">
        <v>23208.5</v>
      </c>
      <c r="C539" s="4">
        <v>43775.998611111114</v>
      </c>
      <c r="D539" s="2">
        <v>3.1244270840000001E-2</v>
      </c>
      <c r="E539" s="7">
        <f t="shared" si="35"/>
        <v>4.7780171750000003E-2</v>
      </c>
      <c r="G539">
        <f t="shared" si="32"/>
        <v>2.1543830924014906</v>
      </c>
      <c r="H539">
        <f t="shared" si="33"/>
        <v>2.1543830924014906</v>
      </c>
      <c r="I539">
        <f t="shared" si="34"/>
        <v>0.10293679417023935</v>
      </c>
      <c r="J539" s="11"/>
    </row>
    <row r="540" spans="1:10" ht="26" thickBot="1" x14ac:dyDescent="0.35">
      <c r="A540" s="4" t="s">
        <v>327</v>
      </c>
      <c r="B540" s="2">
        <v>23208.5</v>
      </c>
      <c r="C540" s="4">
        <v>43805.998611111114</v>
      </c>
      <c r="D540" s="2">
        <v>2.8614007980000002E-2</v>
      </c>
      <c r="E540" s="7">
        <f t="shared" si="35"/>
        <v>4.9161101399999997E-2</v>
      </c>
      <c r="G540">
        <f t="shared" si="32"/>
        <v>2.1543830924014906</v>
      </c>
      <c r="H540">
        <f t="shared" si="33"/>
        <v>2.1543830924014906</v>
      </c>
      <c r="I540">
        <f t="shared" si="34"/>
        <v>0.10591184565999524</v>
      </c>
      <c r="J540" s="11"/>
    </row>
    <row r="541" spans="1:10" ht="26" thickBot="1" x14ac:dyDescent="0.35">
      <c r="A541" s="4" t="s">
        <v>328</v>
      </c>
      <c r="B541" s="2">
        <v>23207</v>
      </c>
      <c r="C541" s="4" t="s">
        <v>271</v>
      </c>
      <c r="D541" s="2">
        <v>2.8493836000000002E-2</v>
      </c>
      <c r="E541" s="7">
        <f t="shared" si="35"/>
        <v>4.9518971410000001E-2</v>
      </c>
      <c r="G541">
        <f t="shared" si="32"/>
        <v>2.1545223423966906</v>
      </c>
      <c r="H541">
        <f t="shared" si="33"/>
        <v>2.1545223423966906</v>
      </c>
      <c r="I541">
        <f t="shared" si="34"/>
        <v>0.10668973027534795</v>
      </c>
      <c r="J541" s="11"/>
    </row>
    <row r="542" spans="1:10" ht="26" thickBot="1" x14ac:dyDescent="0.35">
      <c r="A542" s="4" t="s">
        <v>329</v>
      </c>
      <c r="B542" s="2">
        <v>23207</v>
      </c>
      <c r="C542" s="4" t="s">
        <v>272</v>
      </c>
      <c r="D542" s="2">
        <v>3.071739549E-2</v>
      </c>
      <c r="E542" s="7">
        <f t="shared" si="35"/>
        <v>4.757981058E-2</v>
      </c>
      <c r="G542">
        <f t="shared" si="32"/>
        <v>2.1545223423966906</v>
      </c>
      <c r="H542">
        <f t="shared" si="33"/>
        <v>2.1545223423966906</v>
      </c>
      <c r="I542">
        <f t="shared" si="34"/>
        <v>0.10251176494161245</v>
      </c>
      <c r="J542" s="11"/>
    </row>
    <row r="543" spans="1:10" ht="26" thickBot="1" x14ac:dyDescent="0.35">
      <c r="A543" s="4" t="s">
        <v>330</v>
      </c>
      <c r="B543" s="2">
        <v>23207</v>
      </c>
      <c r="C543" s="4" t="s">
        <v>273</v>
      </c>
      <c r="D543" s="2">
        <v>3.0468720809999999E-2</v>
      </c>
      <c r="E543" s="7">
        <f t="shared" si="35"/>
        <v>4.5341911919999998E-2</v>
      </c>
      <c r="G543">
        <f t="shared" si="32"/>
        <v>2.1545223423966906</v>
      </c>
      <c r="H543">
        <f t="shared" si="33"/>
        <v>2.1545223423966906</v>
      </c>
      <c r="I543">
        <f t="shared" si="34"/>
        <v>9.769016227862283E-2</v>
      </c>
      <c r="J543" s="11"/>
    </row>
    <row r="544" spans="1:10" ht="26" thickBot="1" x14ac:dyDescent="0.35">
      <c r="A544" s="4" t="s">
        <v>331</v>
      </c>
      <c r="B544" s="2">
        <v>23207</v>
      </c>
      <c r="C544" s="4" t="s">
        <v>274</v>
      </c>
      <c r="D544" s="2">
        <v>3.1040129430000001E-2</v>
      </c>
      <c r="E544" s="7">
        <f t="shared" si="35"/>
        <v>4.6419151970000003E-2</v>
      </c>
      <c r="G544">
        <f t="shared" si="32"/>
        <v>2.1545223423966906</v>
      </c>
      <c r="H544">
        <f t="shared" si="33"/>
        <v>2.1545223423966906</v>
      </c>
      <c r="I544">
        <f t="shared" si="34"/>
        <v>0.10001110003447236</v>
      </c>
      <c r="J544" s="11"/>
    </row>
    <row r="545" spans="1:10" ht="26" thickBot="1" x14ac:dyDescent="0.35">
      <c r="A545" s="4" t="s">
        <v>332</v>
      </c>
      <c r="B545" s="2">
        <v>23207</v>
      </c>
      <c r="C545" s="4" t="s">
        <v>275</v>
      </c>
      <c r="D545" s="2">
        <v>2.946843293E-2</v>
      </c>
      <c r="E545" s="7">
        <f t="shared" si="35"/>
        <v>4.7040967619999999E-2</v>
      </c>
      <c r="G545">
        <f t="shared" si="32"/>
        <v>2.1545223423966906</v>
      </c>
      <c r="H545">
        <f t="shared" si="33"/>
        <v>2.1545223423966906</v>
      </c>
      <c r="I545">
        <f t="shared" si="34"/>
        <v>0.10135081574524928</v>
      </c>
      <c r="J545" s="11"/>
    </row>
    <row r="546" spans="1:10" ht="26" thickBot="1" x14ac:dyDescent="0.35">
      <c r="A546" s="4" t="s">
        <v>333</v>
      </c>
      <c r="B546" s="2">
        <v>23208.5</v>
      </c>
      <c r="C546" s="4" t="s">
        <v>276</v>
      </c>
      <c r="D546" s="2">
        <v>2.9073711450000001E-2</v>
      </c>
      <c r="E546" s="7">
        <f t="shared" si="35"/>
        <v>4.7860363250000003E-2</v>
      </c>
      <c r="G546">
        <f t="shared" si="32"/>
        <v>2.1543830924014906</v>
      </c>
      <c r="H546">
        <f t="shared" si="33"/>
        <v>2.1543830924014906</v>
      </c>
      <c r="I546">
        <f t="shared" si="34"/>
        <v>0.10310955738199366</v>
      </c>
      <c r="J546" s="11"/>
    </row>
    <row r="547" spans="1:10" ht="26" thickBot="1" x14ac:dyDescent="0.35">
      <c r="A547" s="4" t="s">
        <v>334</v>
      </c>
      <c r="B547" s="2">
        <v>23208.5</v>
      </c>
      <c r="C547" s="4" t="s">
        <v>277</v>
      </c>
      <c r="D547" s="2">
        <v>2.8384819759999999E-2</v>
      </c>
      <c r="E547" s="7">
        <f t="shared" si="35"/>
        <v>4.9294736210000002E-2</v>
      </c>
      <c r="G547">
        <f t="shared" si="32"/>
        <v>2.1543830924014906</v>
      </c>
      <c r="H547">
        <f t="shared" si="33"/>
        <v>2.1543830924014906</v>
      </c>
      <c r="I547">
        <f t="shared" si="34"/>
        <v>0.10619974623521554</v>
      </c>
      <c r="J547" s="11"/>
    </row>
    <row r="548" spans="1:10" ht="26" thickBot="1" x14ac:dyDescent="0.35">
      <c r="A548" s="4" t="s">
        <v>335</v>
      </c>
      <c r="B548" s="2">
        <v>23207</v>
      </c>
      <c r="C548" s="4" t="s">
        <v>278</v>
      </c>
      <c r="D548" s="2">
        <v>2.7154153010000001E-2</v>
      </c>
      <c r="E548" s="7">
        <f t="shared" si="35"/>
        <v>5.1882837280000003E-2</v>
      </c>
      <c r="G548">
        <f t="shared" si="32"/>
        <v>2.1545223423966906</v>
      </c>
      <c r="H548">
        <f t="shared" si="33"/>
        <v>2.1545223423966906</v>
      </c>
      <c r="I548">
        <f t="shared" si="34"/>
        <v>0.11178273210669196</v>
      </c>
      <c r="J548" s="11"/>
    </row>
    <row r="549" spans="1:10" ht="26" thickBot="1" x14ac:dyDescent="0.35">
      <c r="A549" s="4" t="s">
        <v>336</v>
      </c>
      <c r="B549" s="2">
        <v>23207</v>
      </c>
      <c r="C549" s="4" t="s">
        <v>279</v>
      </c>
      <c r="D549" s="2">
        <v>2.5756529359999999E-2</v>
      </c>
      <c r="E549" s="7">
        <f t="shared" si="35"/>
        <v>6.3566749110000001E-2</v>
      </c>
      <c r="G549">
        <f t="shared" si="32"/>
        <v>2.1545223423966906</v>
      </c>
      <c r="H549">
        <f t="shared" si="33"/>
        <v>2.1545223423966906</v>
      </c>
      <c r="I549">
        <f t="shared" si="34"/>
        <v>0.13695598119101995</v>
      </c>
      <c r="J549" s="11"/>
    </row>
    <row r="550" spans="1:10" ht="26" thickBot="1" x14ac:dyDescent="0.35">
      <c r="A550" s="4" t="s">
        <v>337</v>
      </c>
      <c r="B550" s="2">
        <v>23207</v>
      </c>
      <c r="C550" s="4" t="s">
        <v>280</v>
      </c>
      <c r="D550" s="2">
        <v>2.647834734E-2</v>
      </c>
      <c r="E550" s="7">
        <f t="shared" si="35"/>
        <v>6.2519284140000006E-2</v>
      </c>
      <c r="G550">
        <f t="shared" si="32"/>
        <v>2.1545223423966906</v>
      </c>
      <c r="H550">
        <f t="shared" si="33"/>
        <v>2.1545223423966906</v>
      </c>
      <c r="I550">
        <f t="shared" si="34"/>
        <v>0.13469919451027709</v>
      </c>
      <c r="J550" s="11"/>
    </row>
    <row r="551" spans="1:10" ht="26" thickBot="1" x14ac:dyDescent="0.35">
      <c r="A551" s="4" t="s">
        <v>338</v>
      </c>
      <c r="B551" s="2">
        <v>23207</v>
      </c>
      <c r="C551" s="4" t="s">
        <v>281</v>
      </c>
      <c r="D551" s="2">
        <v>2.698212144E-2</v>
      </c>
      <c r="E551" s="7">
        <f t="shared" si="35"/>
        <v>6.6099574159999994E-2</v>
      </c>
      <c r="G551">
        <f t="shared" si="32"/>
        <v>2.1545223423966906</v>
      </c>
      <c r="H551">
        <f t="shared" si="33"/>
        <v>2.1545223423966906</v>
      </c>
      <c r="I551">
        <f t="shared" si="34"/>
        <v>0.14241300935062695</v>
      </c>
      <c r="J551" s="11"/>
    </row>
    <row r="552" spans="1:10" ht="26" thickBot="1" x14ac:dyDescent="0.35">
      <c r="A552" s="4" t="s">
        <v>339</v>
      </c>
      <c r="B552" s="2">
        <v>23207</v>
      </c>
      <c r="C552" s="4" t="s">
        <v>282</v>
      </c>
      <c r="D552" s="2">
        <v>2.666602937E-2</v>
      </c>
      <c r="E552" s="7">
        <f t="shared" si="35"/>
        <v>6.3969147909999996E-2</v>
      </c>
      <c r="G552">
        <f t="shared" si="32"/>
        <v>2.1545223423966906</v>
      </c>
      <c r="H552">
        <f t="shared" si="33"/>
        <v>2.1545223423966906</v>
      </c>
      <c r="I552">
        <f t="shared" si="34"/>
        <v>0.13782295839617356</v>
      </c>
      <c r="J552" s="11"/>
    </row>
    <row r="553" spans="1:10" ht="26" thickBot="1" x14ac:dyDescent="0.35">
      <c r="A553" s="4" t="s">
        <v>340</v>
      </c>
      <c r="B553" s="2">
        <v>22835.1</v>
      </c>
      <c r="C553" s="4" t="s">
        <v>283</v>
      </c>
      <c r="D553" s="2">
        <v>2.7955639290000001E-2</v>
      </c>
      <c r="E553" s="7">
        <f t="shared" si="35"/>
        <v>6.3648736489999996E-2</v>
      </c>
      <c r="G553">
        <f t="shared" si="32"/>
        <v>2.1896116066932048</v>
      </c>
      <c r="H553">
        <f t="shared" si="33"/>
        <v>2.1896116066932048</v>
      </c>
      <c r="I553">
        <f t="shared" si="34"/>
        <v>0.1393660121698613</v>
      </c>
      <c r="J553" s="11"/>
    </row>
    <row r="554" spans="1:10" ht="26" thickBot="1" x14ac:dyDescent="0.35">
      <c r="A554" s="4" t="s">
        <v>341</v>
      </c>
      <c r="B554" s="2">
        <v>23200.7</v>
      </c>
      <c r="C554" s="4" t="s">
        <v>284</v>
      </c>
      <c r="D554" s="2">
        <v>2.8138884369999999E-2</v>
      </c>
      <c r="E554" s="7">
        <f t="shared" si="35"/>
        <v>6.6050272179999994E-2</v>
      </c>
      <c r="G554">
        <f t="shared" si="32"/>
        <v>2.155107389001194</v>
      </c>
      <c r="H554">
        <f t="shared" si="33"/>
        <v>2.155107389001194</v>
      </c>
      <c r="I554">
        <f t="shared" si="34"/>
        <v>0.14234542962065799</v>
      </c>
      <c r="J554" s="11"/>
    </row>
    <row r="555" spans="1:10" ht="26" thickBot="1" x14ac:dyDescent="0.35">
      <c r="A555" s="4" t="s">
        <v>342</v>
      </c>
      <c r="B555" s="2">
        <v>23207</v>
      </c>
      <c r="C555" s="4" t="s">
        <v>285</v>
      </c>
      <c r="D555" s="2">
        <v>2.9588741950000001E-2</v>
      </c>
      <c r="E555" s="7">
        <f t="shared" si="35"/>
        <v>6.3451059769999998E-2</v>
      </c>
      <c r="G555">
        <f t="shared" si="32"/>
        <v>2.1545223423966906</v>
      </c>
      <c r="H555">
        <f t="shared" si="33"/>
        <v>2.1545223423966906</v>
      </c>
      <c r="I555">
        <f t="shared" si="34"/>
        <v>0.13670672592321281</v>
      </c>
      <c r="J555" s="11"/>
    </row>
    <row r="556" spans="1:10" ht="14.5" thickBot="1" x14ac:dyDescent="0.35">
      <c r="A556" s="4">
        <v>43475.998611111114</v>
      </c>
      <c r="B556" s="2">
        <v>22764.9</v>
      </c>
      <c r="C556" s="4" t="s">
        <v>286</v>
      </c>
      <c r="D556" s="2">
        <v>2.90748256E-2</v>
      </c>
      <c r="E556" s="7">
        <f t="shared" si="35"/>
        <v>6.3571145440000004E-2</v>
      </c>
      <c r="G556">
        <f t="shared" si="32"/>
        <v>2.1963637002578529</v>
      </c>
      <c r="H556">
        <f t="shared" si="33"/>
        <v>2.1963637002578529</v>
      </c>
      <c r="I556">
        <f t="shared" si="34"/>
        <v>0.13962535622822855</v>
      </c>
      <c r="J556" s="11"/>
    </row>
    <row r="557" spans="1:10" ht="14.5" thickBot="1" x14ac:dyDescent="0.35">
      <c r="A557" s="4">
        <v>43506.998611111114</v>
      </c>
      <c r="B557" s="2">
        <v>22756</v>
      </c>
      <c r="C557" s="4" t="s">
        <v>287</v>
      </c>
      <c r="D557" s="2">
        <v>2.8203815399999999E-2</v>
      </c>
      <c r="E557" s="7">
        <f t="shared" si="35"/>
        <v>6.3225924650000001E-2</v>
      </c>
      <c r="G557">
        <f t="shared" si="32"/>
        <v>2.1972227104939357</v>
      </c>
      <c r="H557">
        <f t="shared" si="33"/>
        <v>2.1972227104939357</v>
      </c>
      <c r="I557">
        <f t="shared" si="34"/>
        <v>0.13892143753295835</v>
      </c>
      <c r="J557" s="11"/>
    </row>
    <row r="558" spans="1:10" ht="14.5" thickBot="1" x14ac:dyDescent="0.35">
      <c r="A558" s="4">
        <v>43534.998611111114</v>
      </c>
      <c r="B558" s="2">
        <v>23207</v>
      </c>
      <c r="C558" s="4" t="s">
        <v>288</v>
      </c>
      <c r="D558" s="2">
        <v>3.1327751760000001E-2</v>
      </c>
      <c r="E558" s="7">
        <f t="shared" si="35"/>
        <v>6.389953122E-2</v>
      </c>
      <c r="G558">
        <f t="shared" si="32"/>
        <v>2.1545223423966906</v>
      </c>
      <c r="H558">
        <f t="shared" si="33"/>
        <v>2.1545223423966906</v>
      </c>
      <c r="I558">
        <f t="shared" si="34"/>
        <v>0.13767296768216486</v>
      </c>
      <c r="J558" s="11"/>
    </row>
    <row r="559" spans="1:10" ht="14.5" thickBot="1" x14ac:dyDescent="0.35">
      <c r="A559" s="4">
        <v>43565.998611111114</v>
      </c>
      <c r="B559" s="2">
        <v>23207</v>
      </c>
      <c r="C559" s="4">
        <v>43472.998611111114</v>
      </c>
      <c r="D559" s="2">
        <v>3.0190044879999999E-2</v>
      </c>
      <c r="E559" s="7">
        <f t="shared" si="35"/>
        <v>6.447077255E-2</v>
      </c>
      <c r="G559">
        <f t="shared" si="32"/>
        <v>2.1545223423966906</v>
      </c>
      <c r="H559">
        <f t="shared" si="33"/>
        <v>2.1545223423966906</v>
      </c>
      <c r="I559">
        <f t="shared" si="34"/>
        <v>0.13890371989055025</v>
      </c>
      <c r="J559" s="11"/>
    </row>
    <row r="560" spans="1:10" ht="14.5" thickBot="1" x14ac:dyDescent="0.35">
      <c r="A560" s="4">
        <v>43595.998611111114</v>
      </c>
      <c r="B560" s="2">
        <v>22855.200000000001</v>
      </c>
      <c r="C560" s="4">
        <v>43503.998611111114</v>
      </c>
      <c r="D560" s="2">
        <v>3.1249808430000001E-2</v>
      </c>
      <c r="E560" s="7">
        <f t="shared" si="35"/>
        <v>6.3892755839999996E-2</v>
      </c>
      <c r="G560">
        <f t="shared" si="32"/>
        <v>2.1876859533060311</v>
      </c>
      <c r="H560">
        <f t="shared" si="33"/>
        <v>2.1876859533060311</v>
      </c>
      <c r="I560">
        <f t="shared" si="34"/>
        <v>0.13977728446917986</v>
      </c>
      <c r="J560" s="11"/>
    </row>
    <row r="561" spans="1:10" ht="14.5" thickBot="1" x14ac:dyDescent="0.35">
      <c r="A561" s="4">
        <v>43626.998611111114</v>
      </c>
      <c r="B561" s="2">
        <v>23219.5</v>
      </c>
      <c r="C561" s="4">
        <v>43531.998611111114</v>
      </c>
      <c r="D561" s="2">
        <v>3.067737681E-2</v>
      </c>
      <c r="E561" s="7">
        <f t="shared" si="35"/>
        <v>6.6954918429999996E-2</v>
      </c>
      <c r="G561">
        <f t="shared" si="32"/>
        <v>2.1533624755055016</v>
      </c>
      <c r="H561">
        <f t="shared" si="33"/>
        <v>2.1533624755055016</v>
      </c>
      <c r="I561">
        <f t="shared" si="34"/>
        <v>0.14417820889769373</v>
      </c>
      <c r="J561" s="11"/>
    </row>
    <row r="562" spans="1:10" ht="14.5" thickBot="1" x14ac:dyDescent="0.35">
      <c r="A562" s="4">
        <v>43656.998611111114</v>
      </c>
      <c r="B562" s="2">
        <v>23207</v>
      </c>
      <c r="C562" s="4">
        <v>43562.998611111114</v>
      </c>
      <c r="D562" s="2">
        <v>3.0289819570000001E-2</v>
      </c>
      <c r="E562" s="7">
        <f t="shared" si="35"/>
        <v>6.238736449E-2</v>
      </c>
      <c r="G562">
        <f t="shared" si="32"/>
        <v>2.1545223423966906</v>
      </c>
      <c r="H562">
        <f t="shared" si="33"/>
        <v>2.1545223423966906</v>
      </c>
      <c r="I562">
        <f t="shared" si="34"/>
        <v>0.13441497067695091</v>
      </c>
      <c r="J562" s="11"/>
    </row>
    <row r="563" spans="1:10" ht="14.5" thickBot="1" x14ac:dyDescent="0.35">
      <c r="A563" s="4">
        <v>43687.998611111114</v>
      </c>
      <c r="B563" s="2">
        <v>23207</v>
      </c>
      <c r="C563" s="4">
        <v>43592.998611111114</v>
      </c>
      <c r="D563" s="2">
        <v>3.0726988470000001E-2</v>
      </c>
      <c r="E563" s="7">
        <f t="shared" si="35"/>
        <v>6.2806156660000001E-2</v>
      </c>
      <c r="G563">
        <f t="shared" si="32"/>
        <v>2.1545223423966906</v>
      </c>
      <c r="H563">
        <f t="shared" si="33"/>
        <v>2.1545223423966906</v>
      </c>
      <c r="I563">
        <f t="shared" si="34"/>
        <v>0.13531726776403671</v>
      </c>
      <c r="J563" s="11"/>
    </row>
    <row r="564" spans="1:10" ht="14.5" thickBot="1" x14ac:dyDescent="0.35">
      <c r="A564" s="4">
        <v>43718.998611111114</v>
      </c>
      <c r="B564" s="2">
        <v>23207</v>
      </c>
      <c r="C564" s="4">
        <v>43623.998611111114</v>
      </c>
      <c r="D564" s="2">
        <v>3.0759856950000001E-2</v>
      </c>
      <c r="E564" s="7">
        <f t="shared" si="35"/>
        <v>5.640505338E-2</v>
      </c>
      <c r="G564">
        <f t="shared" si="32"/>
        <v>2.1545223423966906</v>
      </c>
      <c r="H564">
        <f t="shared" si="33"/>
        <v>2.1545223423966906</v>
      </c>
      <c r="I564">
        <f t="shared" si="34"/>
        <v>0.12152594773128797</v>
      </c>
      <c r="J564" s="11"/>
    </row>
    <row r="565" spans="1:10" ht="14.5" thickBot="1" x14ac:dyDescent="0.35">
      <c r="A565" s="4">
        <v>43748.998611111114</v>
      </c>
      <c r="B565" s="2">
        <v>23207</v>
      </c>
      <c r="C565" s="4">
        <v>43653.998611111114</v>
      </c>
      <c r="D565" s="2">
        <v>3.0207400370000002E-2</v>
      </c>
      <c r="E565" s="7">
        <f t="shared" si="35"/>
        <v>5.7117375249999998E-2</v>
      </c>
      <c r="G565">
        <f t="shared" si="32"/>
        <v>2.1545223423966906</v>
      </c>
      <c r="H565">
        <f t="shared" si="33"/>
        <v>2.1545223423966906</v>
      </c>
      <c r="I565">
        <f t="shared" si="34"/>
        <v>0.12306066111518076</v>
      </c>
      <c r="J565" s="11"/>
    </row>
    <row r="566" spans="1:10" ht="14.5" thickBot="1" x14ac:dyDescent="0.35">
      <c r="A566" s="4">
        <v>43779.998611111114</v>
      </c>
      <c r="B566" s="2">
        <v>23207</v>
      </c>
      <c r="C566" s="4">
        <v>43684.998611111114</v>
      </c>
      <c r="D566" s="2">
        <v>2.9927214349999998E-2</v>
      </c>
      <c r="E566" s="7">
        <f t="shared" si="35"/>
        <v>6.0333104450000001E-2</v>
      </c>
      <c r="G566">
        <f t="shared" si="32"/>
        <v>2.1545223423966906</v>
      </c>
      <c r="H566">
        <f t="shared" si="33"/>
        <v>2.1545223423966906</v>
      </c>
      <c r="I566">
        <f t="shared" si="34"/>
        <v>0.12998902152367819</v>
      </c>
      <c r="J566" s="11"/>
    </row>
    <row r="567" spans="1:10" ht="26" thickBot="1" x14ac:dyDescent="0.35">
      <c r="A567" s="4" t="s">
        <v>343</v>
      </c>
      <c r="B567" s="2">
        <v>22842.77</v>
      </c>
      <c r="C567" s="4">
        <v>43715.998611111114</v>
      </c>
      <c r="D567" s="2">
        <v>3.076995343E-2</v>
      </c>
      <c r="E567" s="7">
        <f t="shared" si="35"/>
        <v>5.4822843650000001E-2</v>
      </c>
      <c r="G567">
        <f t="shared" si="32"/>
        <v>2.1888763928367707</v>
      </c>
      <c r="H567">
        <f t="shared" si="33"/>
        <v>2.1888763928367707</v>
      </c>
      <c r="I567">
        <f t="shared" si="34"/>
        <v>0.12000042825366626</v>
      </c>
      <c r="J567" s="11"/>
    </row>
    <row r="568" spans="1:10" ht="26" thickBot="1" x14ac:dyDescent="0.35">
      <c r="A568" s="4" t="s">
        <v>344</v>
      </c>
      <c r="B568" s="2">
        <v>23207</v>
      </c>
      <c r="C568" s="4">
        <v>43745.998611111114</v>
      </c>
      <c r="D568" s="2">
        <v>3.2061349650000001E-2</v>
      </c>
      <c r="E568" s="7">
        <f t="shared" si="35"/>
        <v>5.4371780410000001E-2</v>
      </c>
      <c r="G568">
        <f t="shared" si="32"/>
        <v>2.1545223423966906</v>
      </c>
      <c r="H568">
        <f t="shared" si="33"/>
        <v>2.1545223423966906</v>
      </c>
      <c r="I568">
        <f t="shared" si="34"/>
        <v>0.1171452156892317</v>
      </c>
      <c r="J568" s="11"/>
    </row>
    <row r="569" spans="1:10" ht="26" thickBot="1" x14ac:dyDescent="0.35">
      <c r="A569" s="4" t="s">
        <v>345</v>
      </c>
      <c r="B569" s="2">
        <v>23207</v>
      </c>
      <c r="C569" s="4">
        <v>43776.998611111114</v>
      </c>
      <c r="D569" s="2">
        <v>3.3977483830000002E-2</v>
      </c>
      <c r="E569" s="7">
        <f t="shared" si="35"/>
        <v>5.4187104239999999E-2</v>
      </c>
      <c r="G569">
        <f t="shared" si="32"/>
        <v>2.1545223423966906</v>
      </c>
      <c r="H569">
        <f t="shared" si="33"/>
        <v>2.1545223423966906</v>
      </c>
      <c r="I569">
        <f t="shared" si="34"/>
        <v>0.11674732675485844</v>
      </c>
      <c r="J569" s="11"/>
    </row>
    <row r="570" spans="1:10" ht="26" thickBot="1" x14ac:dyDescent="0.35">
      <c r="A570" s="4" t="s">
        <v>346</v>
      </c>
      <c r="B570" s="2">
        <v>23207</v>
      </c>
      <c r="C570" s="4">
        <v>43806.998611111114</v>
      </c>
      <c r="D570" s="2">
        <v>3.1264965819999997E-2</v>
      </c>
      <c r="E570" s="7">
        <f t="shared" si="35"/>
        <v>5.6555440060000003E-2</v>
      </c>
      <c r="G570">
        <f t="shared" si="32"/>
        <v>2.1545223423966906</v>
      </c>
      <c r="H570">
        <f t="shared" si="33"/>
        <v>2.1545223423966906</v>
      </c>
      <c r="I570">
        <f t="shared" si="34"/>
        <v>0.12184995919334685</v>
      </c>
      <c r="J570" s="11"/>
    </row>
    <row r="571" spans="1:10" ht="26" thickBot="1" x14ac:dyDescent="0.35">
      <c r="A571" s="4" t="s">
        <v>347</v>
      </c>
      <c r="B571" s="2">
        <v>23207</v>
      </c>
      <c r="C571" s="4" t="s">
        <v>289</v>
      </c>
      <c r="D571" s="2">
        <v>3.1784666199999999E-2</v>
      </c>
      <c r="E571" s="7">
        <f t="shared" si="35"/>
        <v>5.4332423269999999E-2</v>
      </c>
      <c r="G571">
        <f t="shared" si="32"/>
        <v>2.1545223423966906</v>
      </c>
      <c r="H571">
        <f t="shared" si="33"/>
        <v>2.1545223423966906</v>
      </c>
      <c r="I571">
        <f t="shared" si="34"/>
        <v>0.11706041985176886</v>
      </c>
      <c r="J571" s="11"/>
    </row>
    <row r="572" spans="1:10" ht="26" thickBot="1" x14ac:dyDescent="0.35">
      <c r="A572" s="4" t="s">
        <v>348</v>
      </c>
      <c r="B572" s="2">
        <v>23207</v>
      </c>
      <c r="C572" s="4" t="s">
        <v>290</v>
      </c>
      <c r="D572" s="2">
        <v>3.4985515869999997E-2</v>
      </c>
      <c r="E572" s="7">
        <f t="shared" si="35"/>
        <v>5.5233102499999999E-2</v>
      </c>
      <c r="G572">
        <f t="shared" si="32"/>
        <v>2.1545223423966906</v>
      </c>
      <c r="H572">
        <f t="shared" si="33"/>
        <v>2.1545223423966906</v>
      </c>
      <c r="I572">
        <f t="shared" si="34"/>
        <v>0.1190009533761365</v>
      </c>
      <c r="J572" s="11"/>
    </row>
    <row r="573" spans="1:10" ht="26" thickBot="1" x14ac:dyDescent="0.35">
      <c r="A573" s="4" t="s">
        <v>349</v>
      </c>
      <c r="B573" s="2">
        <v>23208.5</v>
      </c>
      <c r="C573" s="4" t="s">
        <v>291</v>
      </c>
      <c r="D573" s="2">
        <v>3.503678189E-2</v>
      </c>
      <c r="E573" s="7">
        <f t="shared" si="35"/>
        <v>5.5196687869999997E-2</v>
      </c>
      <c r="G573">
        <f t="shared" si="32"/>
        <v>2.1543830924014906</v>
      </c>
      <c r="H573">
        <f t="shared" si="33"/>
        <v>2.1543830924014906</v>
      </c>
      <c r="I573">
        <f t="shared" si="34"/>
        <v>0.11891481110369044</v>
      </c>
      <c r="J573" s="11"/>
    </row>
    <row r="574" spans="1:10" ht="26" thickBot="1" x14ac:dyDescent="0.35">
      <c r="A574" s="4" t="s">
        <v>350</v>
      </c>
      <c r="B574" s="2">
        <v>23208.5</v>
      </c>
      <c r="C574" s="4" t="s">
        <v>292</v>
      </c>
      <c r="D574" s="2">
        <v>3.9976434669999998E-2</v>
      </c>
      <c r="E574" s="7">
        <f t="shared" si="35"/>
        <v>5.4362632510000002E-2</v>
      </c>
      <c r="G574">
        <f t="shared" si="32"/>
        <v>2.1543830924014906</v>
      </c>
      <c r="H574">
        <f t="shared" si="33"/>
        <v>2.1543830924014906</v>
      </c>
      <c r="I574">
        <f t="shared" si="34"/>
        <v>0.11711793633797961</v>
      </c>
      <c r="J574" s="11"/>
    </row>
    <row r="575" spans="1:10" ht="26" thickBot="1" x14ac:dyDescent="0.35">
      <c r="A575" s="4" t="s">
        <v>351</v>
      </c>
      <c r="B575" s="2">
        <v>23207</v>
      </c>
      <c r="C575" s="4" t="s">
        <v>293</v>
      </c>
      <c r="D575" s="2">
        <v>3.6184502899999998E-2</v>
      </c>
      <c r="E575" s="7">
        <f t="shared" si="35"/>
        <v>5.4801504629999997E-2</v>
      </c>
      <c r="G575">
        <f t="shared" ref="G575:G638" si="36">$F$1/B575</f>
        <v>2.1545223423966906</v>
      </c>
      <c r="H575">
        <f t="shared" ref="H575:H638" si="37">G575-(G575*F575)</f>
        <v>2.1545223423966906</v>
      </c>
      <c r="I575">
        <f t="shared" ref="I575:I638" si="38">H575*E575</f>
        <v>0.11807106612229068</v>
      </c>
      <c r="J575" s="11"/>
    </row>
    <row r="576" spans="1:10" ht="26" thickBot="1" x14ac:dyDescent="0.35">
      <c r="A576" s="4" t="s">
        <v>352</v>
      </c>
      <c r="B576" s="2">
        <v>23207</v>
      </c>
      <c r="C576" s="4" t="s">
        <v>294</v>
      </c>
      <c r="D576" s="2">
        <v>3.455841598E-2</v>
      </c>
      <c r="E576" s="7">
        <f t="shared" si="35"/>
        <v>5.5115982190000003E-2</v>
      </c>
      <c r="G576">
        <f t="shared" si="36"/>
        <v>2.1545223423966906</v>
      </c>
      <c r="H576">
        <f t="shared" si="37"/>
        <v>2.1545223423966906</v>
      </c>
      <c r="I576">
        <f t="shared" si="38"/>
        <v>0.11874861505149309</v>
      </c>
      <c r="J576" s="11"/>
    </row>
    <row r="577" spans="1:10" ht="26" thickBot="1" x14ac:dyDescent="0.35">
      <c r="A577" s="4" t="s">
        <v>353</v>
      </c>
      <c r="B577" s="2">
        <v>23207</v>
      </c>
      <c r="C577" s="4" t="s">
        <v>295</v>
      </c>
      <c r="D577" s="2">
        <v>3.4430077830000003E-2</v>
      </c>
      <c r="E577" s="7">
        <f t="shared" si="35"/>
        <v>6.0360019229999999E-2</v>
      </c>
      <c r="G577">
        <f t="shared" si="36"/>
        <v>2.1545223423966906</v>
      </c>
      <c r="H577">
        <f t="shared" si="37"/>
        <v>2.1545223423966906</v>
      </c>
      <c r="I577">
        <f t="shared" si="38"/>
        <v>0.13004701001852889</v>
      </c>
      <c r="J577" s="11"/>
    </row>
    <row r="578" spans="1:10" ht="26" thickBot="1" x14ac:dyDescent="0.35">
      <c r="A578" s="4" t="s">
        <v>354</v>
      </c>
      <c r="B578" s="2">
        <v>23207</v>
      </c>
      <c r="C578" s="4" t="s">
        <v>296</v>
      </c>
      <c r="D578" s="2">
        <v>3.2150086160000001E-2</v>
      </c>
      <c r="E578" s="7">
        <f t="shared" ref="E578:E641" si="39">_xlfn.XLOOKUP(A578,$C$2:$C$1850,$D$2:$D$1850,"0",0)</f>
        <v>5.932842545E-2</v>
      </c>
      <c r="G578">
        <f t="shared" si="36"/>
        <v>2.1545223423966906</v>
      </c>
      <c r="H578">
        <f t="shared" si="37"/>
        <v>2.1545223423966906</v>
      </c>
      <c r="I578">
        <f t="shared" si="38"/>
        <v>0.12782441817124143</v>
      </c>
      <c r="J578" s="11"/>
    </row>
    <row r="579" spans="1:10" ht="26" thickBot="1" x14ac:dyDescent="0.35">
      <c r="A579" s="4" t="s">
        <v>355</v>
      </c>
      <c r="B579" s="2">
        <v>23207</v>
      </c>
      <c r="C579" s="4" t="s">
        <v>297</v>
      </c>
      <c r="D579" s="2">
        <v>3.2892892870000003E-2</v>
      </c>
      <c r="E579" s="7">
        <f t="shared" si="39"/>
        <v>5.3915987749999998E-2</v>
      </c>
      <c r="G579">
        <f t="shared" si="36"/>
        <v>2.1545223423966906</v>
      </c>
      <c r="H579">
        <f t="shared" si="37"/>
        <v>2.1545223423966906</v>
      </c>
      <c r="I579">
        <f t="shared" si="38"/>
        <v>0.11616320021976127</v>
      </c>
      <c r="J579" s="11"/>
    </row>
    <row r="580" spans="1:10" ht="26" thickBot="1" x14ac:dyDescent="0.35">
      <c r="A580" s="4" t="s">
        <v>356</v>
      </c>
      <c r="B580" s="2">
        <v>23208.5</v>
      </c>
      <c r="C580" s="4" t="s">
        <v>298</v>
      </c>
      <c r="D580" s="2">
        <v>3.250005064E-2</v>
      </c>
      <c r="E580" s="7">
        <f t="shared" si="39"/>
        <v>5.3089141389999997E-2</v>
      </c>
      <c r="G580">
        <f t="shared" si="36"/>
        <v>2.1543830924014906</v>
      </c>
      <c r="H580">
        <f t="shared" si="37"/>
        <v>2.1543830924014906</v>
      </c>
      <c r="I580">
        <f t="shared" si="38"/>
        <v>0.11437434860072816</v>
      </c>
      <c r="J580" s="11"/>
    </row>
    <row r="581" spans="1:10" ht="26" thickBot="1" x14ac:dyDescent="0.35">
      <c r="A581" s="4" t="s">
        <v>357</v>
      </c>
      <c r="B581" s="2">
        <v>23208.5</v>
      </c>
      <c r="C581" s="4" t="s">
        <v>299</v>
      </c>
      <c r="D581" s="2">
        <v>3.4176069390000001E-2</v>
      </c>
      <c r="E581" s="7">
        <f t="shared" si="39"/>
        <v>5.1934194109999998E-2</v>
      </c>
      <c r="G581">
        <f t="shared" si="36"/>
        <v>2.1543830924014906</v>
      </c>
      <c r="H581">
        <f t="shared" si="37"/>
        <v>2.1543830924014906</v>
      </c>
      <c r="I581">
        <f t="shared" si="38"/>
        <v>0.11188614970808107</v>
      </c>
      <c r="J581" s="11"/>
    </row>
    <row r="582" spans="1:10" ht="26" thickBot="1" x14ac:dyDescent="0.35">
      <c r="A582" s="4" t="s">
        <v>358</v>
      </c>
      <c r="B582" s="2">
        <v>23207</v>
      </c>
      <c r="C582" s="4" t="s">
        <v>300</v>
      </c>
      <c r="D582" s="2">
        <v>3.4645908500000003E-2</v>
      </c>
      <c r="E582" s="7">
        <f t="shared" si="39"/>
        <v>5.0442863419999998E-2</v>
      </c>
      <c r="G582">
        <f t="shared" si="36"/>
        <v>2.1545223423966906</v>
      </c>
      <c r="H582">
        <f t="shared" si="37"/>
        <v>2.1545223423966906</v>
      </c>
      <c r="I582">
        <f t="shared" si="38"/>
        <v>0.10868027625285473</v>
      </c>
      <c r="J582" s="11"/>
    </row>
    <row r="583" spans="1:10" ht="26" thickBot="1" x14ac:dyDescent="0.35">
      <c r="A583" s="4" t="s">
        <v>359</v>
      </c>
      <c r="B583" s="2">
        <v>23207</v>
      </c>
      <c r="C583" s="4" t="s">
        <v>301</v>
      </c>
      <c r="D583" s="2">
        <v>3.4673183359999998E-2</v>
      </c>
      <c r="E583" s="7">
        <f t="shared" si="39"/>
        <v>4.8347446330000002E-2</v>
      </c>
      <c r="G583">
        <f t="shared" si="36"/>
        <v>2.1545223423966906</v>
      </c>
      <c r="H583">
        <f t="shared" si="37"/>
        <v>2.1545223423966906</v>
      </c>
      <c r="I583">
        <f t="shared" si="38"/>
        <v>0.10416565331580989</v>
      </c>
      <c r="J583" s="11"/>
    </row>
    <row r="584" spans="1:10" ht="26" thickBot="1" x14ac:dyDescent="0.35">
      <c r="A584" s="4" t="s">
        <v>360</v>
      </c>
      <c r="B584" s="2">
        <v>23207</v>
      </c>
      <c r="C584" s="4" t="s">
        <v>302</v>
      </c>
      <c r="D584" s="2">
        <v>3.4544728580000003E-2</v>
      </c>
      <c r="E584" s="7">
        <f t="shared" si="39"/>
        <v>4.9843667590000001E-2</v>
      </c>
      <c r="G584">
        <f t="shared" si="36"/>
        <v>2.1545223423966906</v>
      </c>
      <c r="H584">
        <f t="shared" si="37"/>
        <v>2.1545223423966906</v>
      </c>
      <c r="I584">
        <f t="shared" si="38"/>
        <v>0.10738929544964881</v>
      </c>
      <c r="J584" s="11"/>
    </row>
    <row r="585" spans="1:10" ht="26" thickBot="1" x14ac:dyDescent="0.35">
      <c r="A585" s="4" t="s">
        <v>361</v>
      </c>
      <c r="B585" s="2">
        <v>23207</v>
      </c>
      <c r="C585" s="4" t="s">
        <v>303</v>
      </c>
      <c r="D585" s="2">
        <v>3.6125528980000002E-2</v>
      </c>
      <c r="E585" s="7">
        <f t="shared" si="39"/>
        <v>5.0237438400000001E-2</v>
      </c>
      <c r="G585">
        <f t="shared" si="36"/>
        <v>2.1545223423966906</v>
      </c>
      <c r="H585">
        <f t="shared" si="37"/>
        <v>2.1545223423966906</v>
      </c>
      <c r="I585">
        <f t="shared" si="38"/>
        <v>0.10823768345757745</v>
      </c>
      <c r="J585" s="11"/>
    </row>
    <row r="586" spans="1:10" ht="14.5" thickBot="1" x14ac:dyDescent="0.35">
      <c r="A586" s="4">
        <v>43476.998611111114</v>
      </c>
      <c r="B586" s="2">
        <v>23207</v>
      </c>
      <c r="C586" s="4" t="s">
        <v>304</v>
      </c>
      <c r="D586" s="2">
        <v>3.6132334879999999E-2</v>
      </c>
      <c r="E586" s="7">
        <f t="shared" si="39"/>
        <v>4.9989734039999997E-2</v>
      </c>
      <c r="G586">
        <f t="shared" si="36"/>
        <v>2.1545223423966906</v>
      </c>
      <c r="H586">
        <f t="shared" si="37"/>
        <v>2.1545223423966906</v>
      </c>
      <c r="I586">
        <f t="shared" si="38"/>
        <v>0.10770399887964838</v>
      </c>
      <c r="J586" s="11"/>
    </row>
    <row r="587" spans="1:10" ht="14.5" thickBot="1" x14ac:dyDescent="0.35">
      <c r="A587" s="4">
        <v>43507.998611111114</v>
      </c>
      <c r="B587" s="2">
        <v>23208.5</v>
      </c>
      <c r="C587" s="4" t="s">
        <v>305</v>
      </c>
      <c r="D587" s="2">
        <v>3.7139107829999997E-2</v>
      </c>
      <c r="E587" s="7">
        <f t="shared" si="39"/>
        <v>4.9884139139999999E-2</v>
      </c>
      <c r="G587">
        <f t="shared" si="36"/>
        <v>2.1543830924014906</v>
      </c>
      <c r="H587">
        <f t="shared" si="37"/>
        <v>2.1543830924014906</v>
      </c>
      <c r="I587">
        <f t="shared" si="38"/>
        <v>0.10746954594221943</v>
      </c>
      <c r="J587" s="11"/>
    </row>
    <row r="588" spans="1:10" ht="14.5" thickBot="1" x14ac:dyDescent="0.35">
      <c r="A588" s="4">
        <v>43535.998611111114</v>
      </c>
      <c r="B588" s="2">
        <v>23208.5</v>
      </c>
      <c r="C588" s="4" t="s">
        <v>306</v>
      </c>
      <c r="D588" s="2">
        <v>3.7094180419999997E-2</v>
      </c>
      <c r="E588" s="7">
        <f t="shared" si="39"/>
        <v>5.0006009210000001E-2</v>
      </c>
      <c r="G588">
        <f t="shared" si="36"/>
        <v>2.1543830924014906</v>
      </c>
      <c r="H588">
        <f t="shared" si="37"/>
        <v>2.1543830924014906</v>
      </c>
      <c r="I588">
        <f t="shared" si="38"/>
        <v>0.10773210076049722</v>
      </c>
      <c r="J588" s="11"/>
    </row>
    <row r="589" spans="1:10" ht="14.5" thickBot="1" x14ac:dyDescent="0.35">
      <c r="A589" s="4">
        <v>43566.998611111114</v>
      </c>
      <c r="B589" s="2">
        <v>23207</v>
      </c>
      <c r="C589" s="4" t="s">
        <v>307</v>
      </c>
      <c r="D589" s="2">
        <v>3.6084176519999997E-2</v>
      </c>
      <c r="E589" s="7">
        <f t="shared" si="39"/>
        <v>4.8311765530000002E-2</v>
      </c>
      <c r="G589">
        <f t="shared" si="36"/>
        <v>2.1545223423966906</v>
      </c>
      <c r="H589">
        <f t="shared" si="37"/>
        <v>2.1545223423966906</v>
      </c>
      <c r="I589">
        <f t="shared" si="38"/>
        <v>0.10408877823501529</v>
      </c>
      <c r="J589" s="11"/>
    </row>
    <row r="590" spans="1:10" ht="14.5" thickBot="1" x14ac:dyDescent="0.35">
      <c r="A590" s="4">
        <v>43596.998611111114</v>
      </c>
      <c r="B590" s="2">
        <v>23207</v>
      </c>
      <c r="C590" s="4">
        <v>43473.998611111114</v>
      </c>
      <c r="D590" s="2">
        <v>3.4736819000000002E-2</v>
      </c>
      <c r="E590" s="7">
        <f t="shared" si="39"/>
        <v>4.8586415700000003E-2</v>
      </c>
      <c r="G590">
        <f t="shared" si="36"/>
        <v>2.1545223423966906</v>
      </c>
      <c r="H590">
        <f t="shared" si="37"/>
        <v>2.1545223423966906</v>
      </c>
      <c r="I590">
        <f t="shared" si="38"/>
        <v>0.10468051816262335</v>
      </c>
      <c r="J590" s="11"/>
    </row>
    <row r="591" spans="1:10" ht="14.5" thickBot="1" x14ac:dyDescent="0.35">
      <c r="A591" s="4">
        <v>43627.998611111114</v>
      </c>
      <c r="B591" s="2">
        <v>23207</v>
      </c>
      <c r="C591" s="4">
        <v>43504.998611111114</v>
      </c>
      <c r="D591" s="2">
        <v>3.5611263460000001E-2</v>
      </c>
      <c r="E591" s="7">
        <f t="shared" si="39"/>
        <v>4.8133017559999998E-2</v>
      </c>
      <c r="G591">
        <f t="shared" si="36"/>
        <v>2.1545223423966906</v>
      </c>
      <c r="H591">
        <f t="shared" si="37"/>
        <v>2.1545223423966906</v>
      </c>
      <c r="I591">
        <f t="shared" si="38"/>
        <v>0.10370366173999224</v>
      </c>
      <c r="J591" s="11"/>
    </row>
    <row r="592" spans="1:10" ht="14.5" thickBot="1" x14ac:dyDescent="0.35">
      <c r="A592" s="4">
        <v>43657.998611111114</v>
      </c>
      <c r="B592" s="2">
        <v>23207</v>
      </c>
      <c r="C592" s="4">
        <v>43532.998611111114</v>
      </c>
      <c r="D592" s="2">
        <v>3.6083999739999997E-2</v>
      </c>
      <c r="E592" s="7">
        <f t="shared" si="39"/>
        <v>4.8753460489999997E-2</v>
      </c>
      <c r="G592">
        <f t="shared" si="36"/>
        <v>2.1545223423966906</v>
      </c>
      <c r="H592">
        <f t="shared" si="37"/>
        <v>2.1545223423966906</v>
      </c>
      <c r="I592">
        <f t="shared" si="38"/>
        <v>0.10504041989485931</v>
      </c>
      <c r="J592" s="11"/>
    </row>
    <row r="593" spans="1:10" ht="14.5" thickBot="1" x14ac:dyDescent="0.35">
      <c r="A593" s="4">
        <v>43688.998611111114</v>
      </c>
      <c r="B593" s="2">
        <v>23207</v>
      </c>
      <c r="C593" s="4">
        <v>43563.998611111114</v>
      </c>
      <c r="D593" s="2">
        <v>3.6488424630000002E-2</v>
      </c>
      <c r="E593" s="7">
        <f t="shared" si="39"/>
        <v>5.1298358490000001E-2</v>
      </c>
      <c r="G593">
        <f t="shared" si="36"/>
        <v>2.1545223423966906</v>
      </c>
      <c r="H593">
        <f t="shared" si="37"/>
        <v>2.1545223423966906</v>
      </c>
      <c r="I593">
        <f t="shared" si="38"/>
        <v>0.11052345949497996</v>
      </c>
      <c r="J593" s="11"/>
    </row>
    <row r="594" spans="1:10" ht="14.5" thickBot="1" x14ac:dyDescent="0.35">
      <c r="A594" s="4">
        <v>43719.998611111114</v>
      </c>
      <c r="B594" s="2">
        <v>23208.5</v>
      </c>
      <c r="C594" s="4">
        <v>43593.998611111114</v>
      </c>
      <c r="D594" s="2">
        <v>3.5926922350000001E-2</v>
      </c>
      <c r="E594" s="7">
        <f t="shared" si="39"/>
        <v>5.1038002489999998E-2</v>
      </c>
      <c r="G594">
        <f t="shared" si="36"/>
        <v>2.1543830924014906</v>
      </c>
      <c r="H594">
        <f t="shared" si="37"/>
        <v>2.1543830924014906</v>
      </c>
      <c r="I594">
        <f t="shared" si="38"/>
        <v>0.10995540963440117</v>
      </c>
      <c r="J594" s="11"/>
    </row>
    <row r="595" spans="1:10" ht="14.5" thickBot="1" x14ac:dyDescent="0.35">
      <c r="A595" s="4">
        <v>43749.998611111114</v>
      </c>
      <c r="B595" s="2">
        <v>23208.5</v>
      </c>
      <c r="C595" s="4">
        <v>43624.998611111114</v>
      </c>
      <c r="D595" s="2">
        <v>3.6286705299999999E-2</v>
      </c>
      <c r="E595" s="7">
        <f t="shared" si="39"/>
        <v>4.898586597E-2</v>
      </c>
      <c r="G595">
        <f t="shared" si="36"/>
        <v>2.1543830924014906</v>
      </c>
      <c r="H595">
        <f t="shared" si="37"/>
        <v>2.1543830924014906</v>
      </c>
      <c r="I595">
        <f t="shared" si="38"/>
        <v>0.10553432141241355</v>
      </c>
      <c r="J595" s="11"/>
    </row>
    <row r="596" spans="1:10" ht="14.5" thickBot="1" x14ac:dyDescent="0.35">
      <c r="A596" s="4">
        <v>43780.998611111114</v>
      </c>
      <c r="B596" s="2">
        <v>23207</v>
      </c>
      <c r="C596" s="4">
        <v>43654.998611111114</v>
      </c>
      <c r="D596" s="2">
        <v>3.3863841450000001E-2</v>
      </c>
      <c r="E596" s="7">
        <f t="shared" si="39"/>
        <v>4.9902949529999997E-2</v>
      </c>
      <c r="G596">
        <f t="shared" si="36"/>
        <v>2.1545223423966906</v>
      </c>
      <c r="H596">
        <f t="shared" si="37"/>
        <v>2.1545223423966906</v>
      </c>
      <c r="I596">
        <f t="shared" si="38"/>
        <v>0.10751701971387942</v>
      </c>
      <c r="J596" s="11"/>
    </row>
    <row r="597" spans="1:10" ht="14.5" thickBot="1" x14ac:dyDescent="0.35">
      <c r="A597" s="4">
        <v>43810.998611111114</v>
      </c>
      <c r="B597" s="2">
        <v>23207</v>
      </c>
      <c r="C597" s="4">
        <v>43685.998611111114</v>
      </c>
      <c r="D597" s="2">
        <v>3.2136203670000002E-2</v>
      </c>
      <c r="E597" s="7">
        <f t="shared" si="39"/>
        <v>4.8010846939999997E-2</v>
      </c>
      <c r="G597">
        <f t="shared" si="36"/>
        <v>2.1545223423966906</v>
      </c>
      <c r="H597">
        <f t="shared" si="37"/>
        <v>2.1545223423966906</v>
      </c>
      <c r="I597">
        <f t="shared" si="38"/>
        <v>0.10344044240961778</v>
      </c>
      <c r="J597" s="11"/>
    </row>
    <row r="598" spans="1:10" ht="26" thickBot="1" x14ac:dyDescent="0.35">
      <c r="A598" s="4" t="s">
        <v>362</v>
      </c>
      <c r="B598" s="2">
        <v>23207</v>
      </c>
      <c r="C598" s="4">
        <v>43716.998611111114</v>
      </c>
      <c r="D598" s="2">
        <v>3.3692815080000001E-2</v>
      </c>
      <c r="E598" s="7">
        <f t="shared" si="39"/>
        <v>4.7130385980000002E-2</v>
      </c>
      <c r="G598">
        <f t="shared" si="36"/>
        <v>2.1545223423966906</v>
      </c>
      <c r="H598">
        <f t="shared" si="37"/>
        <v>2.1545223423966906</v>
      </c>
      <c r="I598">
        <f t="shared" si="38"/>
        <v>0.10154346959968975</v>
      </c>
      <c r="J598" s="11"/>
    </row>
    <row r="599" spans="1:10" ht="26" thickBot="1" x14ac:dyDescent="0.35">
      <c r="A599" s="4" t="s">
        <v>363</v>
      </c>
      <c r="B599" s="2">
        <v>23207</v>
      </c>
      <c r="C599" s="4">
        <v>43746.998611111114</v>
      </c>
      <c r="D599" s="2">
        <v>3.3932695040000002E-2</v>
      </c>
      <c r="E599" s="7">
        <f t="shared" si="39"/>
        <v>4.7376952469999997E-2</v>
      </c>
      <c r="G599">
        <f t="shared" si="36"/>
        <v>2.1545223423966906</v>
      </c>
      <c r="H599">
        <f t="shared" si="37"/>
        <v>2.1545223423966906</v>
      </c>
      <c r="I599">
        <f t="shared" si="38"/>
        <v>0.10207470261128107</v>
      </c>
      <c r="J599" s="11"/>
    </row>
    <row r="600" spans="1:10" ht="26" thickBot="1" x14ac:dyDescent="0.35">
      <c r="A600" s="4" t="s">
        <v>364</v>
      </c>
      <c r="B600" s="2">
        <v>23207</v>
      </c>
      <c r="C600" s="4">
        <v>43777.998611111114</v>
      </c>
      <c r="D600" s="2">
        <v>3.3203924400000001E-2</v>
      </c>
      <c r="E600" s="7">
        <f t="shared" si="39"/>
        <v>4.9787377360000003E-2</v>
      </c>
      <c r="G600">
        <f t="shared" si="36"/>
        <v>2.1545223423966906</v>
      </c>
      <c r="H600">
        <f t="shared" si="37"/>
        <v>2.1545223423966906</v>
      </c>
      <c r="I600">
        <f t="shared" si="38"/>
        <v>0.10726801689145517</v>
      </c>
      <c r="J600" s="11"/>
    </row>
    <row r="601" spans="1:10" ht="26" thickBot="1" x14ac:dyDescent="0.35">
      <c r="A601" s="4" t="s">
        <v>365</v>
      </c>
      <c r="B601" s="2">
        <v>22802.75</v>
      </c>
      <c r="C601" s="4">
        <v>43807.998611111114</v>
      </c>
      <c r="D601" s="2">
        <v>3.3230967290000003E-2</v>
      </c>
      <c r="E601" s="7">
        <f t="shared" si="39"/>
        <v>4.9520840599999998E-2</v>
      </c>
      <c r="G601">
        <f t="shared" si="36"/>
        <v>2.1927179835765425</v>
      </c>
      <c r="H601">
        <f t="shared" si="37"/>
        <v>2.1927179835765425</v>
      </c>
      <c r="I601">
        <f t="shared" si="38"/>
        <v>0.10858523774544737</v>
      </c>
      <c r="J601" s="11"/>
    </row>
    <row r="602" spans="1:10" ht="26" thickBot="1" x14ac:dyDescent="0.35">
      <c r="A602" s="4" t="s">
        <v>366</v>
      </c>
      <c r="B602" s="2">
        <v>23164.7</v>
      </c>
      <c r="C602" s="4" t="s">
        <v>308</v>
      </c>
      <c r="D602" s="2">
        <v>3.419717353E-2</v>
      </c>
      <c r="E602" s="7">
        <f t="shared" si="39"/>
        <v>4.9453598119999997E-2</v>
      </c>
      <c r="G602">
        <f t="shared" si="36"/>
        <v>2.1584566171804513</v>
      </c>
      <c r="H602">
        <f t="shared" si="37"/>
        <v>2.1584566171804513</v>
      </c>
      <c r="I602">
        <f t="shared" si="38"/>
        <v>0.10674344610549673</v>
      </c>
      <c r="J602" s="11"/>
    </row>
    <row r="603" spans="1:10" ht="26" thickBot="1" x14ac:dyDescent="0.35">
      <c r="A603" s="4" t="s">
        <v>367</v>
      </c>
      <c r="B603" s="2">
        <v>23207</v>
      </c>
      <c r="C603" s="4" t="s">
        <v>309</v>
      </c>
      <c r="D603" s="2">
        <v>3.72479457E-2</v>
      </c>
      <c r="E603" s="7">
        <f t="shared" si="39"/>
        <v>5.262376681E-2</v>
      </c>
      <c r="G603">
        <f t="shared" si="36"/>
        <v>2.1545223423966906</v>
      </c>
      <c r="H603">
        <f t="shared" si="37"/>
        <v>2.1545223423966906</v>
      </c>
      <c r="I603">
        <f t="shared" si="38"/>
        <v>0.11337908133321842</v>
      </c>
      <c r="J603" s="11"/>
    </row>
    <row r="604" spans="1:10" ht="26" thickBot="1" x14ac:dyDescent="0.35">
      <c r="A604" s="4" t="s">
        <v>368</v>
      </c>
      <c r="B604" s="2">
        <v>23207</v>
      </c>
      <c r="C604" s="4" t="s">
        <v>310</v>
      </c>
      <c r="D604" s="2">
        <v>3.5779573240000001E-2</v>
      </c>
      <c r="E604" s="7">
        <f t="shared" si="39"/>
        <v>5.4146717660000003E-2</v>
      </c>
      <c r="G604">
        <f t="shared" si="36"/>
        <v>2.1545223423966906</v>
      </c>
      <c r="H604">
        <f t="shared" si="37"/>
        <v>2.1545223423966906</v>
      </c>
      <c r="I604">
        <f t="shared" si="38"/>
        <v>0.11666031296591546</v>
      </c>
      <c r="J604" s="11"/>
    </row>
    <row r="605" spans="1:10" ht="26" thickBot="1" x14ac:dyDescent="0.35">
      <c r="A605" s="4" t="s">
        <v>369</v>
      </c>
      <c r="B605" s="2">
        <v>23207</v>
      </c>
      <c r="C605" s="4" t="s">
        <v>311</v>
      </c>
      <c r="D605" s="2">
        <v>3.6581357270000003E-2</v>
      </c>
      <c r="E605" s="7">
        <f t="shared" si="39"/>
        <v>5.5342913610000002E-2</v>
      </c>
      <c r="G605">
        <f t="shared" si="36"/>
        <v>2.1545223423966906</v>
      </c>
      <c r="H605">
        <f t="shared" si="37"/>
        <v>2.1545223423966906</v>
      </c>
      <c r="I605">
        <f t="shared" si="38"/>
        <v>0.11923754386607489</v>
      </c>
      <c r="J605" s="11"/>
    </row>
    <row r="606" spans="1:10" ht="26" thickBot="1" x14ac:dyDescent="0.35">
      <c r="A606" s="4" t="s">
        <v>370</v>
      </c>
      <c r="B606" s="2">
        <v>23207</v>
      </c>
      <c r="C606" s="4" t="s">
        <v>312</v>
      </c>
      <c r="D606" s="2">
        <v>3.6630213379999998E-2</v>
      </c>
      <c r="E606" s="7">
        <f t="shared" si="39"/>
        <v>5.9634146989999998E-2</v>
      </c>
      <c r="G606">
        <f t="shared" si="36"/>
        <v>2.1545223423966906</v>
      </c>
      <c r="H606">
        <f t="shared" si="37"/>
        <v>2.1545223423966906</v>
      </c>
      <c r="I606">
        <f t="shared" si="38"/>
        <v>0.12848310205972335</v>
      </c>
      <c r="J606" s="11"/>
    </row>
    <row r="607" spans="1:10" ht="26" thickBot="1" x14ac:dyDescent="0.35">
      <c r="A607" s="4" t="s">
        <v>371</v>
      </c>
      <c r="B607" s="2">
        <v>23207</v>
      </c>
      <c r="C607" s="4" t="s">
        <v>313</v>
      </c>
      <c r="D607" s="2">
        <v>3.5928071919999999E-2</v>
      </c>
      <c r="E607" s="7">
        <f t="shared" si="39"/>
        <v>6.4529640570000005E-2</v>
      </c>
      <c r="G607">
        <f t="shared" si="36"/>
        <v>2.1545223423966906</v>
      </c>
      <c r="H607">
        <f t="shared" si="37"/>
        <v>2.1545223423966906</v>
      </c>
      <c r="I607">
        <f t="shared" si="38"/>
        <v>0.13903055235489292</v>
      </c>
      <c r="J607" s="11"/>
    </row>
    <row r="608" spans="1:10" ht="26" thickBot="1" x14ac:dyDescent="0.35">
      <c r="A608" s="4" t="s">
        <v>372</v>
      </c>
      <c r="B608" s="2">
        <v>23208.5</v>
      </c>
      <c r="C608" s="4" t="s">
        <v>314</v>
      </c>
      <c r="D608" s="2">
        <v>3.4651740059999998E-2</v>
      </c>
      <c r="E608" s="7">
        <f t="shared" si="39"/>
        <v>6.1650007710000003E-2</v>
      </c>
      <c r="G608">
        <f t="shared" si="36"/>
        <v>2.1543830924014906</v>
      </c>
      <c r="H608">
        <f t="shared" si="37"/>
        <v>2.1543830924014906</v>
      </c>
      <c r="I608">
        <f t="shared" si="38"/>
        <v>0.13281773425684554</v>
      </c>
      <c r="J608" s="11"/>
    </row>
    <row r="609" spans="1:10" ht="26" thickBot="1" x14ac:dyDescent="0.35">
      <c r="A609" s="4" t="s">
        <v>373</v>
      </c>
      <c r="B609" s="2">
        <v>23208.5</v>
      </c>
      <c r="C609" s="4" t="s">
        <v>315</v>
      </c>
      <c r="D609" s="2">
        <v>3.5748363210000002E-2</v>
      </c>
      <c r="E609" s="7">
        <f t="shared" si="39"/>
        <v>6.6504187510000007E-2</v>
      </c>
      <c r="G609">
        <f t="shared" si="36"/>
        <v>2.1543830924014906</v>
      </c>
      <c r="H609">
        <f t="shared" si="37"/>
        <v>2.1543830924014906</v>
      </c>
      <c r="I609">
        <f t="shared" si="38"/>
        <v>0.14327549714544241</v>
      </c>
      <c r="J609" s="11"/>
    </row>
    <row r="610" spans="1:10" ht="26" thickBot="1" x14ac:dyDescent="0.35">
      <c r="A610" s="4" t="s">
        <v>374</v>
      </c>
      <c r="B610" s="2">
        <v>23207</v>
      </c>
      <c r="C610" s="4" t="s">
        <v>316</v>
      </c>
      <c r="D610" s="2">
        <v>3.7238110319999997E-2</v>
      </c>
      <c r="E610" s="7">
        <f t="shared" si="39"/>
        <v>6.5919760019999996E-2</v>
      </c>
      <c r="G610">
        <f t="shared" si="36"/>
        <v>2.1545223423966906</v>
      </c>
      <c r="H610">
        <f t="shared" si="37"/>
        <v>2.1545223423966906</v>
      </c>
      <c r="I610">
        <f t="shared" si="38"/>
        <v>0.14202559576851811</v>
      </c>
      <c r="J610" s="11"/>
    </row>
    <row r="611" spans="1:10" ht="26" thickBot="1" x14ac:dyDescent="0.35">
      <c r="A611" s="4" t="s">
        <v>375</v>
      </c>
      <c r="B611" s="2">
        <v>23207</v>
      </c>
      <c r="C611" s="4" t="s">
        <v>317</v>
      </c>
      <c r="D611" s="2">
        <v>3.7214224490000003E-2</v>
      </c>
      <c r="E611" s="7">
        <f t="shared" si="39"/>
        <v>6.5045960870000002E-2</v>
      </c>
      <c r="G611">
        <f t="shared" si="36"/>
        <v>2.1545223423966906</v>
      </c>
      <c r="H611">
        <f t="shared" si="37"/>
        <v>2.1545223423966906</v>
      </c>
      <c r="I611">
        <f t="shared" si="38"/>
        <v>0.1401429759770759</v>
      </c>
      <c r="J611" s="11"/>
    </row>
    <row r="612" spans="1:10" ht="26" thickBot="1" x14ac:dyDescent="0.35">
      <c r="A612" s="4" t="s">
        <v>376</v>
      </c>
      <c r="B612" s="2">
        <v>23207</v>
      </c>
      <c r="C612" s="4" t="s">
        <v>318</v>
      </c>
      <c r="D612" s="2">
        <v>3.6982731980000003E-2</v>
      </c>
      <c r="E612" s="7">
        <f t="shared" si="39"/>
        <v>6.2096171380000002E-2</v>
      </c>
      <c r="G612">
        <f t="shared" si="36"/>
        <v>2.1545223423966906</v>
      </c>
      <c r="H612">
        <f t="shared" si="37"/>
        <v>2.1545223423966906</v>
      </c>
      <c r="I612">
        <f t="shared" si="38"/>
        <v>0.13378758861550394</v>
      </c>
      <c r="J612" s="11"/>
    </row>
    <row r="613" spans="1:10" ht="26" thickBot="1" x14ac:dyDescent="0.35">
      <c r="A613" s="4" t="s">
        <v>377</v>
      </c>
      <c r="B613" s="2">
        <v>23207</v>
      </c>
      <c r="C613" s="4" t="s">
        <v>319</v>
      </c>
      <c r="D613" s="2">
        <v>3.8023052240000001E-2</v>
      </c>
      <c r="E613" s="7">
        <f t="shared" si="39"/>
        <v>6.3956026949999994E-2</v>
      </c>
      <c r="G613">
        <f t="shared" si="36"/>
        <v>2.1545223423966906</v>
      </c>
      <c r="H613">
        <f t="shared" si="37"/>
        <v>2.1545223423966906</v>
      </c>
      <c r="I613">
        <f t="shared" si="38"/>
        <v>0.13779468899469985</v>
      </c>
      <c r="J613" s="11"/>
    </row>
    <row r="614" spans="1:10" ht="26" thickBot="1" x14ac:dyDescent="0.35">
      <c r="A614" s="4" t="s">
        <v>378</v>
      </c>
      <c r="B614" s="2">
        <v>23207</v>
      </c>
      <c r="C614" s="4" t="s">
        <v>320</v>
      </c>
      <c r="D614" s="2">
        <v>3.8313465230000003E-2</v>
      </c>
      <c r="E614" s="7">
        <f t="shared" si="39"/>
        <v>6.1166941869999998E-2</v>
      </c>
      <c r="G614">
        <f t="shared" si="36"/>
        <v>2.1545223423966906</v>
      </c>
      <c r="H614">
        <f t="shared" si="37"/>
        <v>2.1545223423966906</v>
      </c>
      <c r="I614">
        <f t="shared" si="38"/>
        <v>0.13178554287499461</v>
      </c>
      <c r="J614" s="11"/>
    </row>
    <row r="615" spans="1:10" ht="26" thickBot="1" x14ac:dyDescent="0.35">
      <c r="A615" s="4" t="s">
        <v>379</v>
      </c>
      <c r="B615" s="2">
        <v>22771.52</v>
      </c>
      <c r="C615" s="4" t="s">
        <v>321</v>
      </c>
      <c r="D615" s="2">
        <v>3.8694007289999999E-2</v>
      </c>
      <c r="E615" s="7">
        <f t="shared" si="39"/>
        <v>6.374036659E-2</v>
      </c>
      <c r="G615">
        <f t="shared" si="36"/>
        <v>2.1957251865488119</v>
      </c>
      <c r="H615">
        <f t="shared" si="37"/>
        <v>2.1957251865488119</v>
      </c>
      <c r="I615">
        <f t="shared" si="38"/>
        <v>0.13995632832151741</v>
      </c>
      <c r="J615" s="11"/>
    </row>
    <row r="616" spans="1:10" ht="14.5" thickBot="1" x14ac:dyDescent="0.35">
      <c r="A616" s="4">
        <v>43477.998611111114</v>
      </c>
      <c r="B616" s="2">
        <v>23134.560000000001</v>
      </c>
      <c r="C616" s="4" t="s">
        <v>322</v>
      </c>
      <c r="D616" s="2">
        <v>4.6067844300000001E-2</v>
      </c>
      <c r="E616" s="7">
        <f t="shared" si="39"/>
        <v>6.4730392809999995E-2</v>
      </c>
      <c r="G616">
        <f t="shared" si="36"/>
        <v>2.161268682006487</v>
      </c>
      <c r="H616">
        <f t="shared" si="37"/>
        <v>2.161268682006487</v>
      </c>
      <c r="I616">
        <f t="shared" si="38"/>
        <v>0.13989977075423088</v>
      </c>
      <c r="J616" s="11"/>
    </row>
    <row r="617" spans="1:10" ht="14.5" thickBot="1" x14ac:dyDescent="0.35">
      <c r="A617" s="4">
        <v>43508.998611111114</v>
      </c>
      <c r="B617" s="2">
        <v>23207</v>
      </c>
      <c r="C617" s="4" t="s">
        <v>323</v>
      </c>
      <c r="D617" s="2">
        <v>4.522818017E-2</v>
      </c>
      <c r="E617" s="7">
        <f t="shared" si="39"/>
        <v>6.6108877790000006E-2</v>
      </c>
      <c r="G617">
        <f t="shared" si="36"/>
        <v>2.1545223423966906</v>
      </c>
      <c r="H617">
        <f t="shared" si="37"/>
        <v>2.1545223423966906</v>
      </c>
      <c r="I617">
        <f t="shared" si="38"/>
        <v>0.14243305422932737</v>
      </c>
      <c r="J617" s="11"/>
    </row>
    <row r="618" spans="1:10" ht="14.5" thickBot="1" x14ac:dyDescent="0.35">
      <c r="A618" s="4">
        <v>43536.998611111114</v>
      </c>
      <c r="B618" s="2">
        <v>23207</v>
      </c>
      <c r="C618" s="4" t="s">
        <v>324</v>
      </c>
      <c r="D618" s="2">
        <v>4.7359783859999997E-2</v>
      </c>
      <c r="E618" s="7">
        <f t="shared" si="39"/>
        <v>6.5631253629999997E-2</v>
      </c>
      <c r="G618">
        <f t="shared" si="36"/>
        <v>2.1545223423966906</v>
      </c>
      <c r="H618">
        <f t="shared" si="37"/>
        <v>2.1545223423966906</v>
      </c>
      <c r="I618">
        <f t="shared" si="38"/>
        <v>0.14140400230533889</v>
      </c>
      <c r="J618" s="11"/>
    </row>
    <row r="619" spans="1:10" ht="14.5" thickBot="1" x14ac:dyDescent="0.35">
      <c r="A619" s="4">
        <v>43567.998611111114</v>
      </c>
      <c r="B619" s="2">
        <v>23171</v>
      </c>
      <c r="C619" s="4">
        <v>43474.998611111114</v>
      </c>
      <c r="D619" s="2">
        <v>4.658937766E-2</v>
      </c>
      <c r="E619" s="7">
        <f t="shared" si="39"/>
        <v>6.6301905549999998E-2</v>
      </c>
      <c r="G619">
        <f t="shared" si="36"/>
        <v>2.1578697509818308</v>
      </c>
      <c r="H619">
        <f t="shared" si="37"/>
        <v>2.1578697509818308</v>
      </c>
      <c r="I619">
        <f t="shared" si="38"/>
        <v>0.14307087641879937</v>
      </c>
      <c r="J619" s="11"/>
    </row>
    <row r="620" spans="1:10" ht="14.5" thickBot="1" x14ac:dyDescent="0.35">
      <c r="A620" s="4">
        <v>43597.998611111114</v>
      </c>
      <c r="B620" s="2">
        <v>23171</v>
      </c>
      <c r="C620" s="4">
        <v>43505.998611111114</v>
      </c>
      <c r="D620" s="2">
        <v>4.4138932780000001E-2</v>
      </c>
      <c r="E620" s="7">
        <f t="shared" si="39"/>
        <v>6.3773244899999998E-2</v>
      </c>
      <c r="G620">
        <f t="shared" si="36"/>
        <v>2.1578697509818308</v>
      </c>
      <c r="H620">
        <f t="shared" si="37"/>
        <v>2.1578697509818308</v>
      </c>
      <c r="I620">
        <f t="shared" si="38"/>
        <v>0.13761435609166631</v>
      </c>
      <c r="J620" s="11"/>
    </row>
    <row r="621" spans="1:10" ht="14.5" thickBot="1" x14ac:dyDescent="0.35">
      <c r="A621" s="4">
        <v>43628.998611111114</v>
      </c>
      <c r="B621" s="2">
        <v>23171</v>
      </c>
      <c r="C621" s="4">
        <v>43533.998611111114</v>
      </c>
      <c r="D621" s="2">
        <v>4.4838184929999997E-2</v>
      </c>
      <c r="E621" s="7">
        <f t="shared" si="39"/>
        <v>6.364560474E-2</v>
      </c>
      <c r="G621">
        <f t="shared" si="36"/>
        <v>2.1578697509818308</v>
      </c>
      <c r="H621">
        <f t="shared" si="37"/>
        <v>2.1578697509818308</v>
      </c>
      <c r="I621">
        <f t="shared" si="38"/>
        <v>0.13733892525139182</v>
      </c>
      <c r="J621" s="11"/>
    </row>
    <row r="622" spans="1:10" ht="14.5" thickBot="1" x14ac:dyDescent="0.35">
      <c r="A622" s="4">
        <v>43658.998611111114</v>
      </c>
      <c r="B622" s="2">
        <v>23172.5</v>
      </c>
      <c r="C622" s="4">
        <v>43564.998611111114</v>
      </c>
      <c r="D622" s="2">
        <v>4.6259379869999999E-2</v>
      </c>
      <c r="E622" s="7">
        <f t="shared" si="39"/>
        <v>6.3981888710000004E-2</v>
      </c>
      <c r="G622">
        <f t="shared" si="36"/>
        <v>2.157730067968497</v>
      </c>
      <c r="H622">
        <f t="shared" si="37"/>
        <v>2.157730067968497</v>
      </c>
      <c r="I622">
        <f t="shared" si="38"/>
        <v>0.13805564507498111</v>
      </c>
      <c r="J622" s="11"/>
    </row>
    <row r="623" spans="1:10" ht="14.5" thickBot="1" x14ac:dyDescent="0.35">
      <c r="A623" s="4">
        <v>43689.998611111114</v>
      </c>
      <c r="B623" s="2">
        <v>23172.5</v>
      </c>
      <c r="C623" s="4">
        <v>43594.998611111114</v>
      </c>
      <c r="D623" s="2">
        <v>4.414690894E-2</v>
      </c>
      <c r="E623" s="7">
        <f t="shared" si="39"/>
        <v>6.3924613830000004E-2</v>
      </c>
      <c r="G623">
        <f t="shared" si="36"/>
        <v>2.157730067968497</v>
      </c>
      <c r="H623">
        <f t="shared" si="37"/>
        <v>2.157730067968497</v>
      </c>
      <c r="I623">
        <f t="shared" si="38"/>
        <v>0.13793206134426583</v>
      </c>
      <c r="J623" s="11"/>
    </row>
    <row r="624" spans="1:10" ht="14.5" thickBot="1" x14ac:dyDescent="0.35">
      <c r="A624" s="4">
        <v>43720.998611111114</v>
      </c>
      <c r="B624" s="2">
        <v>23171</v>
      </c>
      <c r="C624" s="4">
        <v>43625.998611111114</v>
      </c>
      <c r="D624" s="2">
        <v>4.549050055E-2</v>
      </c>
      <c r="E624" s="7">
        <f t="shared" si="39"/>
        <v>6.5214602920000003E-2</v>
      </c>
      <c r="G624">
        <f t="shared" si="36"/>
        <v>2.1578697509818308</v>
      </c>
      <c r="H624">
        <f t="shared" si="37"/>
        <v>2.1578697509818308</v>
      </c>
      <c r="I624">
        <f t="shared" si="38"/>
        <v>0.14072461896335939</v>
      </c>
      <c r="J624" s="11"/>
    </row>
    <row r="625" spans="1:10" ht="14.5" thickBot="1" x14ac:dyDescent="0.35">
      <c r="A625" s="4">
        <v>43750.998611111114</v>
      </c>
      <c r="B625" s="2">
        <v>23171</v>
      </c>
      <c r="C625" s="4">
        <v>43655.998611111114</v>
      </c>
      <c r="D625" s="2">
        <v>4.4799458950000003E-2</v>
      </c>
      <c r="E625" s="7">
        <f t="shared" si="39"/>
        <v>6.7569890150000006E-2</v>
      </c>
      <c r="G625">
        <f t="shared" si="36"/>
        <v>2.1578697509818308</v>
      </c>
      <c r="H625">
        <f t="shared" si="37"/>
        <v>2.1578697509818308</v>
      </c>
      <c r="I625">
        <f t="shared" si="38"/>
        <v>0.14580702203185017</v>
      </c>
      <c r="J625" s="11"/>
    </row>
    <row r="626" spans="1:10" ht="14.5" thickBot="1" x14ac:dyDescent="0.35">
      <c r="A626" s="4">
        <v>43781.998611111114</v>
      </c>
      <c r="B626" s="2">
        <v>23171</v>
      </c>
      <c r="C626" s="4">
        <v>43686.998611111114</v>
      </c>
      <c r="D626" s="2">
        <v>4.4784674169999997E-2</v>
      </c>
      <c r="E626" s="7">
        <f t="shared" si="39"/>
        <v>6.7753386210000002E-2</v>
      </c>
      <c r="G626">
        <f t="shared" si="36"/>
        <v>2.1578697509818308</v>
      </c>
      <c r="H626">
        <f t="shared" si="37"/>
        <v>2.1578697509818308</v>
      </c>
      <c r="I626">
        <f t="shared" si="38"/>
        <v>0.14620298262914852</v>
      </c>
      <c r="J626" s="11"/>
    </row>
    <row r="627" spans="1:10" ht="14.5" thickBot="1" x14ac:dyDescent="0.35">
      <c r="A627" s="4">
        <v>43811.998611111114</v>
      </c>
      <c r="B627" s="2">
        <v>23171</v>
      </c>
      <c r="C627" s="4">
        <v>43717.998611111114</v>
      </c>
      <c r="D627" s="2">
        <v>4.5362392049999999E-2</v>
      </c>
      <c r="E627" s="7">
        <f t="shared" si="39"/>
        <v>6.7978848009999995E-2</v>
      </c>
      <c r="G627">
        <f t="shared" si="36"/>
        <v>2.1578697509818308</v>
      </c>
      <c r="H627">
        <f t="shared" si="37"/>
        <v>2.1578697509818308</v>
      </c>
      <c r="I627">
        <f t="shared" si="38"/>
        <v>0.14668949982737042</v>
      </c>
      <c r="J627" s="11"/>
    </row>
    <row r="628" spans="1:10" ht="26" thickBot="1" x14ac:dyDescent="0.35">
      <c r="A628" s="4" t="s">
        <v>380</v>
      </c>
      <c r="B628" s="2">
        <v>23171</v>
      </c>
      <c r="C628" s="4">
        <v>43747.998611111114</v>
      </c>
      <c r="D628" s="2">
        <v>4.613213276E-2</v>
      </c>
      <c r="E628" s="7">
        <f t="shared" si="39"/>
        <v>6.7388729549999998E-2</v>
      </c>
      <c r="G628">
        <f t="shared" si="36"/>
        <v>2.1578697509818308</v>
      </c>
      <c r="H628">
        <f t="shared" si="37"/>
        <v>2.1578697509818308</v>
      </c>
      <c r="I628">
        <f t="shared" si="38"/>
        <v>0.14541610105304043</v>
      </c>
      <c r="J628" s="11"/>
    </row>
    <row r="629" spans="1:10" ht="26" thickBot="1" x14ac:dyDescent="0.35">
      <c r="A629" s="4" t="s">
        <v>381</v>
      </c>
      <c r="B629" s="2">
        <v>23172.5</v>
      </c>
      <c r="C629" s="4">
        <v>43778.998611111114</v>
      </c>
      <c r="D629" s="2">
        <v>4.8534079590000001E-2</v>
      </c>
      <c r="E629" s="7">
        <f t="shared" si="39"/>
        <v>6.9478667120000004E-2</v>
      </c>
      <c r="G629">
        <f t="shared" si="36"/>
        <v>2.157730067968497</v>
      </c>
      <c r="H629">
        <f t="shared" si="37"/>
        <v>2.157730067968497</v>
      </c>
      <c r="I629">
        <f t="shared" si="38"/>
        <v>0.14991620912719819</v>
      </c>
      <c r="J629" s="11"/>
    </row>
    <row r="630" spans="1:10" ht="26" thickBot="1" x14ac:dyDescent="0.35">
      <c r="A630" s="4" t="s">
        <v>382</v>
      </c>
      <c r="B630" s="2">
        <v>23172.5</v>
      </c>
      <c r="C630" s="4">
        <v>43808.998611111114</v>
      </c>
      <c r="D630" s="2">
        <v>4.7936679590000003E-2</v>
      </c>
      <c r="E630" s="7">
        <f t="shared" si="39"/>
        <v>6.9525479619999997E-2</v>
      </c>
      <c r="G630">
        <f t="shared" si="36"/>
        <v>2.157730067968497</v>
      </c>
      <c r="H630">
        <f t="shared" si="37"/>
        <v>2.157730067968497</v>
      </c>
      <c r="I630">
        <f t="shared" si="38"/>
        <v>0.15001721786600494</v>
      </c>
      <c r="J630" s="11"/>
    </row>
    <row r="631" spans="1:10" ht="26" thickBot="1" x14ac:dyDescent="0.35">
      <c r="A631" s="4" t="s">
        <v>383</v>
      </c>
      <c r="B631" s="2">
        <v>23171</v>
      </c>
      <c r="C631" s="4" t="s">
        <v>325</v>
      </c>
      <c r="D631" s="2">
        <v>4.8194035840000003E-2</v>
      </c>
      <c r="E631" s="7">
        <f t="shared" si="39"/>
        <v>7.4408339470000001E-2</v>
      </c>
      <c r="G631">
        <f t="shared" si="36"/>
        <v>2.1578697509818308</v>
      </c>
      <c r="H631">
        <f t="shared" si="37"/>
        <v>2.1578697509818308</v>
      </c>
      <c r="I631">
        <f t="shared" si="38"/>
        <v>0.16056350496310043</v>
      </c>
      <c r="J631" s="11"/>
    </row>
    <row r="632" spans="1:10" ht="26" thickBot="1" x14ac:dyDescent="0.35">
      <c r="A632" s="4" t="s">
        <v>384</v>
      </c>
      <c r="B632" s="2">
        <v>23171</v>
      </c>
      <c r="C632" s="4" t="s">
        <v>326</v>
      </c>
      <c r="D632" s="2">
        <v>4.7780171750000003E-2</v>
      </c>
      <c r="E632" s="7">
        <f t="shared" si="39"/>
        <v>8.0893958939999996E-2</v>
      </c>
      <c r="G632">
        <f t="shared" si="36"/>
        <v>2.1578697509818308</v>
      </c>
      <c r="H632">
        <f t="shared" si="37"/>
        <v>2.1578697509818308</v>
      </c>
      <c r="I632">
        <f t="shared" si="38"/>
        <v>0.17455862703379224</v>
      </c>
      <c r="J632" s="11"/>
    </row>
    <row r="633" spans="1:10" ht="26" thickBot="1" x14ac:dyDescent="0.35">
      <c r="A633" s="4" t="s">
        <v>385</v>
      </c>
      <c r="B633" s="2">
        <v>23171</v>
      </c>
      <c r="C633" s="4" t="s">
        <v>327</v>
      </c>
      <c r="D633" s="2">
        <v>4.9161101399999997E-2</v>
      </c>
      <c r="E633" s="7">
        <f t="shared" si="39"/>
        <v>7.3402799350000006E-2</v>
      </c>
      <c r="G633">
        <f t="shared" si="36"/>
        <v>2.1578697509818308</v>
      </c>
      <c r="H633">
        <f t="shared" si="37"/>
        <v>2.1578697509818308</v>
      </c>
      <c r="I633">
        <f t="shared" si="38"/>
        <v>0.15839368035475379</v>
      </c>
      <c r="J633" s="11"/>
    </row>
    <row r="634" spans="1:10" ht="26" thickBot="1" x14ac:dyDescent="0.35">
      <c r="A634" s="4" t="s">
        <v>386</v>
      </c>
      <c r="B634" s="2">
        <v>23171</v>
      </c>
      <c r="C634" s="4" t="s">
        <v>328</v>
      </c>
      <c r="D634" s="2">
        <v>4.9518971410000001E-2</v>
      </c>
      <c r="E634" s="7">
        <f t="shared" si="39"/>
        <v>7.5006044829999993E-2</v>
      </c>
      <c r="G634">
        <f t="shared" si="36"/>
        <v>2.1578697509818308</v>
      </c>
      <c r="H634">
        <f t="shared" si="37"/>
        <v>2.1578697509818308</v>
      </c>
      <c r="I634">
        <f t="shared" si="38"/>
        <v>0.16185327527944413</v>
      </c>
      <c r="J634" s="11"/>
    </row>
    <row r="635" spans="1:10" ht="26" thickBot="1" x14ac:dyDescent="0.35">
      <c r="A635" s="4" t="s">
        <v>387</v>
      </c>
      <c r="B635" s="2">
        <v>23171</v>
      </c>
      <c r="C635" s="4" t="s">
        <v>329</v>
      </c>
      <c r="D635" s="2">
        <v>4.757981058E-2</v>
      </c>
      <c r="E635" s="7">
        <f t="shared" si="39"/>
        <v>7.396613128E-2</v>
      </c>
      <c r="G635">
        <f t="shared" si="36"/>
        <v>2.1578697509818308</v>
      </c>
      <c r="H635">
        <f t="shared" si="37"/>
        <v>2.1578697509818308</v>
      </c>
      <c r="I635">
        <f t="shared" si="38"/>
        <v>0.15960927728626301</v>
      </c>
      <c r="J635" s="11"/>
    </row>
    <row r="636" spans="1:10" ht="26" thickBot="1" x14ac:dyDescent="0.35">
      <c r="A636" s="4" t="s">
        <v>388</v>
      </c>
      <c r="B636" s="2">
        <v>23172.5</v>
      </c>
      <c r="C636" s="4" t="s">
        <v>330</v>
      </c>
      <c r="D636" s="2">
        <v>4.5341911919999998E-2</v>
      </c>
      <c r="E636" s="7">
        <f t="shared" si="39"/>
        <v>7.5068618409999996E-2</v>
      </c>
      <c r="G636">
        <f t="shared" si="36"/>
        <v>2.157730067968497</v>
      </c>
      <c r="H636">
        <f t="shared" si="37"/>
        <v>2.157730067968497</v>
      </c>
      <c r="I636">
        <f t="shared" si="38"/>
        <v>0.16197781510411047</v>
      </c>
      <c r="J636" s="11"/>
    </row>
    <row r="637" spans="1:10" ht="26" thickBot="1" x14ac:dyDescent="0.35">
      <c r="A637" s="4" t="s">
        <v>389</v>
      </c>
      <c r="B637" s="2">
        <v>23172.5</v>
      </c>
      <c r="C637" s="4" t="s">
        <v>331</v>
      </c>
      <c r="D637" s="2">
        <v>4.6419151970000003E-2</v>
      </c>
      <c r="E637" s="7">
        <f t="shared" si="39"/>
        <v>7.2491676049999995E-2</v>
      </c>
      <c r="G637">
        <f t="shared" si="36"/>
        <v>2.157730067968497</v>
      </c>
      <c r="H637">
        <f t="shared" si="37"/>
        <v>2.157730067968497</v>
      </c>
      <c r="I637">
        <f t="shared" si="38"/>
        <v>0.15641746909051676</v>
      </c>
      <c r="J637" s="11"/>
    </row>
    <row r="638" spans="1:10" ht="26" thickBot="1" x14ac:dyDescent="0.35">
      <c r="A638" s="4" t="s">
        <v>390</v>
      </c>
      <c r="B638" s="2">
        <v>23171</v>
      </c>
      <c r="C638" s="4" t="s">
        <v>332</v>
      </c>
      <c r="D638" s="2">
        <v>4.7040967619999999E-2</v>
      </c>
      <c r="E638" s="7">
        <f t="shared" si="39"/>
        <v>7.5191954719999995E-2</v>
      </c>
      <c r="G638">
        <f t="shared" si="36"/>
        <v>2.1578697509818308</v>
      </c>
      <c r="H638">
        <f t="shared" si="37"/>
        <v>2.1578697509818308</v>
      </c>
      <c r="I638">
        <f t="shared" si="38"/>
        <v>0.16225444460748348</v>
      </c>
      <c r="J638" s="11"/>
    </row>
    <row r="639" spans="1:10" ht="26" thickBot="1" x14ac:dyDescent="0.35">
      <c r="A639" s="4" t="s">
        <v>391</v>
      </c>
      <c r="B639" s="2">
        <v>23171</v>
      </c>
      <c r="C639" s="4" t="s">
        <v>333</v>
      </c>
      <c r="D639" s="2">
        <v>4.7860363250000003E-2</v>
      </c>
      <c r="E639" s="7">
        <f t="shared" si="39"/>
        <v>7.4976517219999997E-2</v>
      </c>
      <c r="G639">
        <f t="shared" ref="G639:G702" si="40">$F$1/B639</f>
        <v>2.1578697509818308</v>
      </c>
      <c r="H639">
        <f t="shared" ref="H639:H702" si="41">G639-(G639*F639)</f>
        <v>2.1578697509818308</v>
      </c>
      <c r="I639">
        <f t="shared" ref="I639:I702" si="42">H639*E639</f>
        <v>0.16178955854300633</v>
      </c>
      <c r="J639" s="11"/>
    </row>
    <row r="640" spans="1:10" ht="26" thickBot="1" x14ac:dyDescent="0.35">
      <c r="A640" s="4" t="s">
        <v>392</v>
      </c>
      <c r="B640" s="2">
        <v>23171</v>
      </c>
      <c r="C640" s="4" t="s">
        <v>334</v>
      </c>
      <c r="D640" s="2">
        <v>4.9294736210000002E-2</v>
      </c>
      <c r="E640" s="7">
        <f t="shared" si="39"/>
        <v>7.6529122000000005E-2</v>
      </c>
      <c r="G640">
        <f t="shared" si="40"/>
        <v>2.1578697509818308</v>
      </c>
      <c r="H640">
        <f t="shared" si="41"/>
        <v>2.1578697509818308</v>
      </c>
      <c r="I640">
        <f t="shared" si="42"/>
        <v>0.16513987743299816</v>
      </c>
      <c r="J640" s="11"/>
    </row>
    <row r="641" spans="1:10" ht="26" thickBot="1" x14ac:dyDescent="0.35">
      <c r="A641" s="4" t="s">
        <v>393</v>
      </c>
      <c r="B641" s="2">
        <v>23171</v>
      </c>
      <c r="C641" s="4" t="s">
        <v>335</v>
      </c>
      <c r="D641" s="2">
        <v>5.1882837280000003E-2</v>
      </c>
      <c r="E641" s="7">
        <f t="shared" si="39"/>
        <v>7.6161708240000001E-2</v>
      </c>
      <c r="G641">
        <f t="shared" si="40"/>
        <v>2.1578697509818308</v>
      </c>
      <c r="H641">
        <f t="shared" si="41"/>
        <v>2.1578697509818308</v>
      </c>
      <c r="I641">
        <f t="shared" si="42"/>
        <v>0.16434704639419964</v>
      </c>
      <c r="J641" s="11"/>
    </row>
    <row r="642" spans="1:10" ht="26" thickBot="1" x14ac:dyDescent="0.35">
      <c r="A642" s="4" t="s">
        <v>394</v>
      </c>
      <c r="B642" s="2">
        <v>23171</v>
      </c>
      <c r="C642" s="4" t="s">
        <v>336</v>
      </c>
      <c r="D642" s="2">
        <v>6.3566749110000001E-2</v>
      </c>
      <c r="E642" s="7">
        <f t="shared" ref="E642:E705" si="43">_xlfn.XLOOKUP(A642,$C$2:$C$1850,$D$2:$D$1850,"0",0)</f>
        <v>7.5231718389999994E-2</v>
      </c>
      <c r="G642">
        <f t="shared" si="40"/>
        <v>2.1578697509818308</v>
      </c>
      <c r="H642">
        <f t="shared" si="41"/>
        <v>2.1578697509818308</v>
      </c>
      <c r="I642">
        <f t="shared" si="42"/>
        <v>0.1623402494281645</v>
      </c>
      <c r="J642" s="11"/>
    </row>
    <row r="643" spans="1:10" ht="26" thickBot="1" x14ac:dyDescent="0.35">
      <c r="A643" s="4" t="s">
        <v>395</v>
      </c>
      <c r="B643" s="2">
        <v>23172.5</v>
      </c>
      <c r="C643" s="4" t="s">
        <v>337</v>
      </c>
      <c r="D643" s="2">
        <v>6.2519284140000006E-2</v>
      </c>
      <c r="E643" s="7">
        <f t="shared" si="43"/>
        <v>7.3194380140000001E-2</v>
      </c>
      <c r="G643">
        <f t="shared" si="40"/>
        <v>2.157730067968497</v>
      </c>
      <c r="H643">
        <f t="shared" si="41"/>
        <v>2.157730067968497</v>
      </c>
      <c r="I643">
        <f t="shared" si="42"/>
        <v>0.1579337148343942</v>
      </c>
      <c r="J643" s="11"/>
    </row>
    <row r="644" spans="1:10" ht="26" thickBot="1" x14ac:dyDescent="0.35">
      <c r="A644" s="4" t="s">
        <v>396</v>
      </c>
      <c r="B644" s="2">
        <v>23172.5</v>
      </c>
      <c r="C644" s="4" t="s">
        <v>338</v>
      </c>
      <c r="D644" s="2">
        <v>6.6099574159999994E-2</v>
      </c>
      <c r="E644" s="7">
        <f t="shared" si="43"/>
        <v>7.0971900030000007E-2</v>
      </c>
      <c r="G644">
        <f t="shared" si="40"/>
        <v>2.157730067968497</v>
      </c>
      <c r="H644">
        <f t="shared" si="41"/>
        <v>2.157730067968497</v>
      </c>
      <c r="I644">
        <f t="shared" si="42"/>
        <v>0.15313820267558528</v>
      </c>
      <c r="J644" s="11"/>
    </row>
    <row r="645" spans="1:10" ht="26" thickBot="1" x14ac:dyDescent="0.35">
      <c r="A645" s="4" t="s">
        <v>397</v>
      </c>
      <c r="B645" s="2">
        <v>23171</v>
      </c>
      <c r="C645" s="4" t="s">
        <v>339</v>
      </c>
      <c r="D645" s="2">
        <v>6.3969147909999996E-2</v>
      </c>
      <c r="E645" s="7">
        <f t="shared" si="43"/>
        <v>7.2406134950000006E-2</v>
      </c>
      <c r="G645">
        <f t="shared" si="40"/>
        <v>2.1578697509818308</v>
      </c>
      <c r="H645">
        <f t="shared" si="41"/>
        <v>2.1578697509818308</v>
      </c>
      <c r="I645">
        <f t="shared" si="42"/>
        <v>0.15624300839411334</v>
      </c>
      <c r="J645" s="11"/>
    </row>
    <row r="646" spans="1:10" ht="26" thickBot="1" x14ac:dyDescent="0.35">
      <c r="A646" s="4" t="s">
        <v>398</v>
      </c>
      <c r="B646" s="2">
        <v>23171</v>
      </c>
      <c r="C646" s="4" t="s">
        <v>340</v>
      </c>
      <c r="D646" s="2">
        <v>6.3648736489999996E-2</v>
      </c>
      <c r="E646" s="7">
        <f t="shared" si="43"/>
        <v>7.3177422589999999E-2</v>
      </c>
      <c r="G646">
        <f t="shared" si="40"/>
        <v>2.1578697509818308</v>
      </c>
      <c r="H646">
        <f t="shared" si="41"/>
        <v>2.1578697509818308</v>
      </c>
      <c r="I646">
        <f t="shared" si="42"/>
        <v>0.1579073466617755</v>
      </c>
      <c r="J646" s="11"/>
    </row>
    <row r="647" spans="1:10" ht="14.5" thickBot="1" x14ac:dyDescent="0.35">
      <c r="A647" s="4">
        <v>43831.998611111114</v>
      </c>
      <c r="B647" s="2">
        <v>23171</v>
      </c>
      <c r="C647" s="4" t="s">
        <v>341</v>
      </c>
      <c r="D647" s="2">
        <v>6.6050272179999994E-2</v>
      </c>
      <c r="E647" s="7">
        <f t="shared" si="43"/>
        <v>7.320680282E-2</v>
      </c>
      <c r="G647">
        <f t="shared" si="40"/>
        <v>2.1578697509818308</v>
      </c>
      <c r="H647">
        <f t="shared" si="41"/>
        <v>2.1578697509818308</v>
      </c>
      <c r="I647">
        <f t="shared" si="42"/>
        <v>0.15797074537136938</v>
      </c>
      <c r="J647" s="11"/>
    </row>
    <row r="648" spans="1:10" ht="14.5" thickBot="1" x14ac:dyDescent="0.35">
      <c r="A648" s="4">
        <v>43862.998611111114</v>
      </c>
      <c r="B648" s="2">
        <v>23171</v>
      </c>
      <c r="C648" s="4" t="s">
        <v>342</v>
      </c>
      <c r="D648" s="2">
        <v>6.3451059769999998E-2</v>
      </c>
      <c r="E648" s="7">
        <f t="shared" si="43"/>
        <v>7.7042950370000002E-2</v>
      </c>
      <c r="G648">
        <f t="shared" si="40"/>
        <v>2.1578697509818308</v>
      </c>
      <c r="H648">
        <f t="shared" si="41"/>
        <v>2.1578697509818308</v>
      </c>
      <c r="I648">
        <f t="shared" si="42"/>
        <v>0.16624865212981746</v>
      </c>
      <c r="J648" s="11"/>
    </row>
    <row r="649" spans="1:10" ht="14.5" thickBot="1" x14ac:dyDescent="0.35">
      <c r="A649" s="4">
        <v>43891.998611111114</v>
      </c>
      <c r="B649" s="2">
        <v>23171</v>
      </c>
      <c r="C649" s="4">
        <v>43475.998611111114</v>
      </c>
      <c r="D649" s="2">
        <v>6.3571145440000004E-2</v>
      </c>
      <c r="E649" s="7">
        <f t="shared" si="43"/>
        <v>7.3368116270000006E-2</v>
      </c>
      <c r="G649">
        <f t="shared" si="40"/>
        <v>2.1578697509818308</v>
      </c>
      <c r="H649">
        <f t="shared" si="41"/>
        <v>2.1578697509818308</v>
      </c>
      <c r="I649">
        <f t="shared" si="42"/>
        <v>0.15831883878555092</v>
      </c>
      <c r="J649" s="11"/>
    </row>
    <row r="650" spans="1:10" ht="14.5" thickBot="1" x14ac:dyDescent="0.35">
      <c r="A650" s="4">
        <v>43922.998611111114</v>
      </c>
      <c r="B650" s="2">
        <v>23172.5</v>
      </c>
      <c r="C650" s="4">
        <v>43506.998611111114</v>
      </c>
      <c r="D650" s="2">
        <v>6.3225924650000001E-2</v>
      </c>
      <c r="E650" s="7">
        <f t="shared" si="43"/>
        <v>7.2572631949999994E-2</v>
      </c>
      <c r="G650">
        <f t="shared" si="40"/>
        <v>2.157730067968497</v>
      </c>
      <c r="H650">
        <f t="shared" si="41"/>
        <v>2.157730067968497</v>
      </c>
      <c r="I650">
        <f t="shared" si="42"/>
        <v>0.1565921500701262</v>
      </c>
      <c r="J650" s="11"/>
    </row>
    <row r="651" spans="1:10" ht="14.5" thickBot="1" x14ac:dyDescent="0.35">
      <c r="A651" s="4">
        <v>43952.998611111114</v>
      </c>
      <c r="B651" s="2">
        <v>23172.5</v>
      </c>
      <c r="C651" s="4">
        <v>43534.998611111114</v>
      </c>
      <c r="D651" s="2">
        <v>6.389953122E-2</v>
      </c>
      <c r="E651" s="7">
        <f t="shared" si="43"/>
        <v>7.1410644529999998E-2</v>
      </c>
      <c r="G651">
        <f t="shared" si="40"/>
        <v>2.157730067968497</v>
      </c>
      <c r="H651">
        <f t="shared" si="41"/>
        <v>2.157730067968497</v>
      </c>
      <c r="I651">
        <f t="shared" si="42"/>
        <v>0.15408489487539107</v>
      </c>
      <c r="J651" s="11"/>
    </row>
    <row r="652" spans="1:10" ht="14.5" thickBot="1" x14ac:dyDescent="0.35">
      <c r="A652" s="4">
        <v>43983.998611111114</v>
      </c>
      <c r="B652" s="2">
        <v>23171</v>
      </c>
      <c r="C652" s="4">
        <v>43565.998611111114</v>
      </c>
      <c r="D652" s="2">
        <v>6.447077255E-2</v>
      </c>
      <c r="E652" s="7">
        <f t="shared" si="43"/>
        <v>6.6983907039999999E-2</v>
      </c>
      <c r="G652">
        <f t="shared" si="40"/>
        <v>2.1578697509818308</v>
      </c>
      <c r="H652">
        <f t="shared" si="41"/>
        <v>2.1578697509818308</v>
      </c>
      <c r="I652">
        <f t="shared" si="42"/>
        <v>0.1445425468041949</v>
      </c>
      <c r="J652" s="11"/>
    </row>
    <row r="653" spans="1:10" ht="14.5" thickBot="1" x14ac:dyDescent="0.35">
      <c r="A653" s="4">
        <v>44013.998611111114</v>
      </c>
      <c r="B653" s="2">
        <v>23171</v>
      </c>
      <c r="C653" s="4">
        <v>43595.998611111114</v>
      </c>
      <c r="D653" s="2">
        <v>6.3892755839999996E-2</v>
      </c>
      <c r="E653" s="7">
        <f t="shared" si="43"/>
        <v>6.6770516700000004E-2</v>
      </c>
      <c r="G653">
        <f t="shared" si="40"/>
        <v>2.1578697509818308</v>
      </c>
      <c r="H653">
        <f t="shared" si="41"/>
        <v>2.1578697509818308</v>
      </c>
      <c r="I653">
        <f t="shared" si="42"/>
        <v>0.14408207824435718</v>
      </c>
      <c r="J653" s="11"/>
    </row>
    <row r="654" spans="1:10" ht="14.5" thickBot="1" x14ac:dyDescent="0.35">
      <c r="A654" s="4">
        <v>44044.998611111114</v>
      </c>
      <c r="B654" s="2">
        <v>23171</v>
      </c>
      <c r="C654" s="4">
        <v>43626.998611111114</v>
      </c>
      <c r="D654" s="2">
        <v>6.6954918429999996E-2</v>
      </c>
      <c r="E654" s="7">
        <f t="shared" si="43"/>
        <v>6.8890562769999997E-2</v>
      </c>
      <c r="G654">
        <f t="shared" si="40"/>
        <v>2.1578697509818308</v>
      </c>
      <c r="H654">
        <f t="shared" si="41"/>
        <v>2.1578697509818308</v>
      </c>
      <c r="I654">
        <f t="shared" si="42"/>
        <v>0.14865686152949809</v>
      </c>
      <c r="J654" s="11"/>
    </row>
    <row r="655" spans="1:10" ht="14.5" thickBot="1" x14ac:dyDescent="0.35">
      <c r="A655" s="4">
        <v>44075.998611111114</v>
      </c>
      <c r="B655" s="2">
        <v>23171</v>
      </c>
      <c r="C655" s="4">
        <v>43656.998611111114</v>
      </c>
      <c r="D655" s="2">
        <v>6.238736449E-2</v>
      </c>
      <c r="E655" s="7">
        <f t="shared" si="43"/>
        <v>6.9705713040000006E-2</v>
      </c>
      <c r="G655">
        <f t="shared" si="40"/>
        <v>2.1578697509818308</v>
      </c>
      <c r="H655">
        <f t="shared" si="41"/>
        <v>2.1578697509818308</v>
      </c>
      <c r="I655">
        <f t="shared" si="42"/>
        <v>0.15041584963963578</v>
      </c>
      <c r="J655" s="11"/>
    </row>
    <row r="656" spans="1:10" ht="14.5" thickBot="1" x14ac:dyDescent="0.35">
      <c r="A656" s="4">
        <v>44105.998611111114</v>
      </c>
      <c r="B656" s="2">
        <v>23171</v>
      </c>
      <c r="C656" s="4">
        <v>43687.998611111114</v>
      </c>
      <c r="D656" s="2">
        <v>6.2806156660000001E-2</v>
      </c>
      <c r="E656" s="7">
        <f t="shared" si="43"/>
        <v>6.6449059889999995E-2</v>
      </c>
      <c r="G656">
        <f t="shared" si="40"/>
        <v>2.1578697509818308</v>
      </c>
      <c r="H656">
        <f t="shared" si="41"/>
        <v>2.1578697509818308</v>
      </c>
      <c r="I656">
        <f t="shared" si="42"/>
        <v>0.14338841631781105</v>
      </c>
      <c r="J656" s="11"/>
    </row>
    <row r="657" spans="1:10" ht="14.5" thickBot="1" x14ac:dyDescent="0.35">
      <c r="A657" s="4">
        <v>44136.998611111114</v>
      </c>
      <c r="B657" s="2">
        <v>22761.69</v>
      </c>
      <c r="C657" s="4">
        <v>43718.998611111114</v>
      </c>
      <c r="D657" s="2">
        <v>5.640505338E-2</v>
      </c>
      <c r="E657" s="7">
        <f t="shared" si="43"/>
        <v>6.7081834039999996E-2</v>
      </c>
      <c r="G657">
        <f t="shared" si="40"/>
        <v>2.1966734456009198</v>
      </c>
      <c r="H657">
        <f t="shared" si="41"/>
        <v>2.1966734456009198</v>
      </c>
      <c r="I657">
        <f t="shared" si="42"/>
        <v>0.14735688351787588</v>
      </c>
      <c r="J657" s="11"/>
    </row>
    <row r="658" spans="1:10" ht="14.5" thickBot="1" x14ac:dyDescent="0.35">
      <c r="A658" s="4">
        <v>44166.998611111114</v>
      </c>
      <c r="B658" s="2">
        <v>22761.69</v>
      </c>
      <c r="C658" s="4">
        <v>43748.998611111114</v>
      </c>
      <c r="D658" s="2">
        <v>5.7117375249999998E-2</v>
      </c>
      <c r="E658" s="7">
        <f t="shared" si="43"/>
        <v>6.533469234E-2</v>
      </c>
      <c r="G658">
        <f t="shared" si="40"/>
        <v>2.1966734456009198</v>
      </c>
      <c r="H658">
        <f t="shared" si="41"/>
        <v>2.1966734456009198</v>
      </c>
      <c r="I658">
        <f t="shared" si="42"/>
        <v>0.14351898373978383</v>
      </c>
      <c r="J658" s="11"/>
    </row>
    <row r="659" spans="1:10" ht="26" thickBot="1" x14ac:dyDescent="0.35">
      <c r="A659" s="4" t="s">
        <v>399</v>
      </c>
      <c r="B659" s="2">
        <v>23171</v>
      </c>
      <c r="C659" s="4">
        <v>43779.998611111114</v>
      </c>
      <c r="D659" s="2">
        <v>6.0333104450000001E-2</v>
      </c>
      <c r="E659" s="7">
        <f t="shared" si="43"/>
        <v>6.5995967350000004E-2</v>
      </c>
      <c r="G659">
        <f t="shared" si="40"/>
        <v>2.1578697509818308</v>
      </c>
      <c r="H659">
        <f t="shared" si="41"/>
        <v>2.1578697509818308</v>
      </c>
      <c r="I659">
        <f t="shared" si="42"/>
        <v>0.14241070163134953</v>
      </c>
      <c r="J659" s="11"/>
    </row>
    <row r="660" spans="1:10" ht="26" thickBot="1" x14ac:dyDescent="0.35">
      <c r="A660" s="4" t="s">
        <v>400</v>
      </c>
      <c r="B660" s="2">
        <v>23171</v>
      </c>
      <c r="C660" s="4">
        <v>43809.998611111114</v>
      </c>
      <c r="D660" s="2">
        <v>5.8250194179999999E-2</v>
      </c>
      <c r="E660" s="7">
        <f t="shared" si="43"/>
        <v>6.0284720260000001E-2</v>
      </c>
      <c r="G660">
        <f t="shared" si="40"/>
        <v>2.1578697509818308</v>
      </c>
      <c r="H660">
        <f t="shared" si="41"/>
        <v>2.1578697509818308</v>
      </c>
      <c r="I660">
        <f t="shared" si="42"/>
        <v>0.13008657429545553</v>
      </c>
      <c r="J660" s="11"/>
    </row>
    <row r="661" spans="1:10" ht="26" thickBot="1" x14ac:dyDescent="0.35">
      <c r="A661" s="4" t="s">
        <v>401</v>
      </c>
      <c r="B661" s="2">
        <v>23171</v>
      </c>
      <c r="C661" s="4" t="s">
        <v>343</v>
      </c>
      <c r="D661" s="2">
        <v>5.4822843650000001E-2</v>
      </c>
      <c r="E661" s="7">
        <f t="shared" si="43"/>
        <v>5.6773637709999998E-2</v>
      </c>
      <c r="G661">
        <f t="shared" si="40"/>
        <v>2.1578697509818308</v>
      </c>
      <c r="H661">
        <f t="shared" si="41"/>
        <v>2.1578697509818308</v>
      </c>
      <c r="I661">
        <f t="shared" si="42"/>
        <v>0.12251011546761037</v>
      </c>
      <c r="J661" s="11"/>
    </row>
    <row r="662" spans="1:10" ht="26" thickBot="1" x14ac:dyDescent="0.35">
      <c r="A662" s="4" t="s">
        <v>402</v>
      </c>
      <c r="B662" s="2">
        <v>23171</v>
      </c>
      <c r="C662" s="4" t="s">
        <v>344</v>
      </c>
      <c r="D662" s="2">
        <v>5.4371780410000001E-2</v>
      </c>
      <c r="E662" s="7">
        <f t="shared" si="43"/>
        <v>5.860229132E-2</v>
      </c>
      <c r="G662">
        <f t="shared" si="40"/>
        <v>2.1578697509818308</v>
      </c>
      <c r="H662">
        <f t="shared" si="41"/>
        <v>2.1578697509818308</v>
      </c>
      <c r="I662">
        <f t="shared" si="42"/>
        <v>0.12645611177765309</v>
      </c>
      <c r="J662" s="11"/>
    </row>
    <row r="663" spans="1:10" ht="26" thickBot="1" x14ac:dyDescent="0.35">
      <c r="A663" s="4" t="s">
        <v>403</v>
      </c>
      <c r="B663" s="2">
        <v>23171</v>
      </c>
      <c r="C663" s="4" t="s">
        <v>345</v>
      </c>
      <c r="D663" s="2">
        <v>5.4187104239999999E-2</v>
      </c>
      <c r="E663" s="7">
        <f t="shared" si="43"/>
        <v>5.5442961309999997E-2</v>
      </c>
      <c r="G663">
        <f t="shared" si="40"/>
        <v>2.1578697509818308</v>
      </c>
      <c r="H663">
        <f t="shared" si="41"/>
        <v>2.1578697509818308</v>
      </c>
      <c r="I663">
        <f t="shared" si="42"/>
        <v>0.11963868911570497</v>
      </c>
      <c r="J663" s="11"/>
    </row>
    <row r="664" spans="1:10" ht="26" thickBot="1" x14ac:dyDescent="0.35">
      <c r="A664" s="4" t="s">
        <v>404</v>
      </c>
      <c r="B664" s="2">
        <v>23172.5</v>
      </c>
      <c r="C664" s="4" t="s">
        <v>346</v>
      </c>
      <c r="D664" s="2">
        <v>5.6555440060000003E-2</v>
      </c>
      <c r="E664" s="7">
        <f t="shared" si="43"/>
        <v>5.6446305119999998E-2</v>
      </c>
      <c r="G664">
        <f t="shared" si="40"/>
        <v>2.157730067968497</v>
      </c>
      <c r="H664">
        <f t="shared" si="41"/>
        <v>2.157730067968497</v>
      </c>
      <c r="I664">
        <f t="shared" si="42"/>
        <v>0.12179588978314812</v>
      </c>
      <c r="J664" s="11"/>
    </row>
    <row r="665" spans="1:10" ht="26" thickBot="1" x14ac:dyDescent="0.35">
      <c r="A665" s="4" t="s">
        <v>405</v>
      </c>
      <c r="B665" s="2">
        <v>23172.5</v>
      </c>
      <c r="C665" s="4" t="s">
        <v>347</v>
      </c>
      <c r="D665" s="2">
        <v>5.4332423269999999E-2</v>
      </c>
      <c r="E665" s="7">
        <f t="shared" si="43"/>
        <v>5.7936235699999998E-2</v>
      </c>
      <c r="G665">
        <f t="shared" si="40"/>
        <v>2.157730067968497</v>
      </c>
      <c r="H665">
        <f t="shared" si="41"/>
        <v>2.157730067968497</v>
      </c>
      <c r="I665">
        <f t="shared" si="42"/>
        <v>0.12501075779479986</v>
      </c>
      <c r="J665" s="11"/>
    </row>
    <row r="666" spans="1:10" ht="26" thickBot="1" x14ac:dyDescent="0.35">
      <c r="A666" s="4" t="s">
        <v>406</v>
      </c>
      <c r="B666" s="2">
        <v>23171</v>
      </c>
      <c r="C666" s="4" t="s">
        <v>348</v>
      </c>
      <c r="D666" s="2">
        <v>5.5233102499999999E-2</v>
      </c>
      <c r="E666" s="7">
        <f t="shared" si="43"/>
        <v>5.7952190289999997E-2</v>
      </c>
      <c r="G666">
        <f t="shared" si="40"/>
        <v>2.1578697509818308</v>
      </c>
      <c r="H666">
        <f t="shared" si="41"/>
        <v>2.1578697509818308</v>
      </c>
      <c r="I666">
        <f t="shared" si="42"/>
        <v>0.12505327842993397</v>
      </c>
      <c r="J666" s="11"/>
    </row>
    <row r="667" spans="1:10" ht="26" thickBot="1" x14ac:dyDescent="0.35">
      <c r="A667" s="4" t="s">
        <v>407</v>
      </c>
      <c r="B667" s="2">
        <v>23171</v>
      </c>
      <c r="C667" s="4" t="s">
        <v>349</v>
      </c>
      <c r="D667" s="2">
        <v>5.5196687869999997E-2</v>
      </c>
      <c r="E667" s="7">
        <f t="shared" si="43"/>
        <v>5.5541620999999999E-2</v>
      </c>
      <c r="G667">
        <f t="shared" si="40"/>
        <v>2.1578697509818308</v>
      </c>
      <c r="H667">
        <f t="shared" si="41"/>
        <v>2.1578697509818308</v>
      </c>
      <c r="I667">
        <f t="shared" si="42"/>
        <v>0.11985158387639722</v>
      </c>
      <c r="J667" s="11"/>
    </row>
    <row r="668" spans="1:10" ht="26" thickBot="1" x14ac:dyDescent="0.35">
      <c r="A668" s="4" t="s">
        <v>408</v>
      </c>
      <c r="B668" s="2">
        <v>23171</v>
      </c>
      <c r="C668" s="4" t="s">
        <v>350</v>
      </c>
      <c r="D668" s="2">
        <v>5.4362632510000002E-2</v>
      </c>
      <c r="E668" s="7">
        <f t="shared" si="43"/>
        <v>5.6592161240000001E-2</v>
      </c>
      <c r="G668">
        <f t="shared" si="40"/>
        <v>2.1578697509818308</v>
      </c>
      <c r="H668">
        <f t="shared" si="41"/>
        <v>2.1578697509818308</v>
      </c>
      <c r="I668">
        <f t="shared" si="42"/>
        <v>0.12211851288248242</v>
      </c>
      <c r="J668" s="11"/>
    </row>
    <row r="669" spans="1:10" ht="26" thickBot="1" x14ac:dyDescent="0.35">
      <c r="A669" s="4" t="s">
        <v>409</v>
      </c>
      <c r="B669" s="2">
        <v>23171</v>
      </c>
      <c r="C669" s="4" t="s">
        <v>351</v>
      </c>
      <c r="D669" s="2">
        <v>5.4801504629999997E-2</v>
      </c>
      <c r="E669" s="7">
        <f t="shared" si="43"/>
        <v>5.9522574000000002E-2</v>
      </c>
      <c r="G669">
        <f t="shared" si="40"/>
        <v>2.1578697509818308</v>
      </c>
      <c r="H669">
        <f t="shared" si="41"/>
        <v>2.1578697509818308</v>
      </c>
      <c r="I669">
        <f t="shared" si="42"/>
        <v>0.1284419619351776</v>
      </c>
      <c r="J669" s="11"/>
    </row>
    <row r="670" spans="1:10" ht="26" thickBot="1" x14ac:dyDescent="0.35">
      <c r="A670" s="4" t="s">
        <v>410</v>
      </c>
      <c r="B670" s="2">
        <v>23171</v>
      </c>
      <c r="C670" s="4" t="s">
        <v>352</v>
      </c>
      <c r="D670" s="2">
        <v>5.5115982190000003E-2</v>
      </c>
      <c r="E670" s="7">
        <f t="shared" si="43"/>
        <v>5.9016640459999999E-2</v>
      </c>
      <c r="G670">
        <f t="shared" si="40"/>
        <v>2.1578697509818308</v>
      </c>
      <c r="H670">
        <f t="shared" si="41"/>
        <v>2.1578697509818308</v>
      </c>
      <c r="I670">
        <f t="shared" si="42"/>
        <v>0.12735022325320444</v>
      </c>
      <c r="J670" s="11"/>
    </row>
    <row r="671" spans="1:10" ht="26" thickBot="1" x14ac:dyDescent="0.35">
      <c r="A671" s="4" t="s">
        <v>411</v>
      </c>
      <c r="B671" s="2">
        <v>23172.5</v>
      </c>
      <c r="C671" s="4" t="s">
        <v>353</v>
      </c>
      <c r="D671" s="2">
        <v>6.0360019229999999E-2</v>
      </c>
      <c r="E671" s="7">
        <f t="shared" si="43"/>
        <v>5.9340594449999999E-2</v>
      </c>
      <c r="G671">
        <f t="shared" si="40"/>
        <v>2.157730067968497</v>
      </c>
      <c r="H671">
        <f t="shared" si="41"/>
        <v>2.157730067968497</v>
      </c>
      <c r="I671">
        <f t="shared" si="42"/>
        <v>0.12804098489588953</v>
      </c>
      <c r="J671" s="11"/>
    </row>
    <row r="672" spans="1:10" ht="26" thickBot="1" x14ac:dyDescent="0.35">
      <c r="A672" s="4" t="s">
        <v>412</v>
      </c>
      <c r="B672" s="2">
        <v>23172.5</v>
      </c>
      <c r="C672" s="4" t="s">
        <v>354</v>
      </c>
      <c r="D672" s="2">
        <v>5.932842545E-2</v>
      </c>
      <c r="E672" s="7">
        <f t="shared" si="43"/>
        <v>5.759169125E-2</v>
      </c>
      <c r="G672">
        <f t="shared" si="40"/>
        <v>2.157730067968497</v>
      </c>
      <c r="H672">
        <f t="shared" si="41"/>
        <v>2.157730067968497</v>
      </c>
      <c r="I672">
        <f t="shared" si="42"/>
        <v>0.12426732387528319</v>
      </c>
      <c r="J672" s="11"/>
    </row>
    <row r="673" spans="1:10" ht="26" thickBot="1" x14ac:dyDescent="0.35">
      <c r="A673" s="4" t="s">
        <v>413</v>
      </c>
      <c r="B673" s="2">
        <v>23171</v>
      </c>
      <c r="C673" s="4" t="s">
        <v>355</v>
      </c>
      <c r="D673" s="2">
        <v>5.3915987749999998E-2</v>
      </c>
      <c r="E673" s="7">
        <f t="shared" si="43"/>
        <v>5.7045096439999998E-2</v>
      </c>
      <c r="G673">
        <f t="shared" si="40"/>
        <v>2.1578697509818308</v>
      </c>
      <c r="H673">
        <f t="shared" si="41"/>
        <v>2.1578697509818308</v>
      </c>
      <c r="I673">
        <f t="shared" si="42"/>
        <v>0.12309588804971731</v>
      </c>
      <c r="J673" s="11"/>
    </row>
    <row r="674" spans="1:10" ht="26" thickBot="1" x14ac:dyDescent="0.35">
      <c r="A674" s="4" t="s">
        <v>414</v>
      </c>
      <c r="B674" s="2">
        <v>23171</v>
      </c>
      <c r="C674" s="4" t="s">
        <v>356</v>
      </c>
      <c r="D674" s="2">
        <v>5.3089141389999997E-2</v>
      </c>
      <c r="E674" s="7">
        <f t="shared" si="43"/>
        <v>5.5372922400000003E-2</v>
      </c>
      <c r="G674">
        <f t="shared" si="40"/>
        <v>2.1578697509818308</v>
      </c>
      <c r="H674">
        <f t="shared" si="41"/>
        <v>2.1578697509818308</v>
      </c>
      <c r="I674">
        <f t="shared" si="42"/>
        <v>0.11948755427042425</v>
      </c>
      <c r="J674" s="11"/>
    </row>
    <row r="675" spans="1:10" ht="26" thickBot="1" x14ac:dyDescent="0.35">
      <c r="A675" s="4" t="s">
        <v>415</v>
      </c>
      <c r="B675" s="2">
        <v>23171</v>
      </c>
      <c r="C675" s="4" t="s">
        <v>357</v>
      </c>
      <c r="D675" s="2">
        <v>5.1934194109999998E-2</v>
      </c>
      <c r="E675" s="7">
        <f t="shared" si="43"/>
        <v>5.6214842879999997E-2</v>
      </c>
      <c r="G675">
        <f t="shared" si="40"/>
        <v>2.1578697509818308</v>
      </c>
      <c r="H675">
        <f t="shared" si="41"/>
        <v>2.1578697509818308</v>
      </c>
      <c r="I675">
        <f t="shared" si="42"/>
        <v>0.12130430900694833</v>
      </c>
      <c r="J675" s="11"/>
    </row>
    <row r="676" spans="1:10" ht="26" thickBot="1" x14ac:dyDescent="0.35">
      <c r="A676" s="4" t="s">
        <v>416</v>
      </c>
      <c r="B676" s="2">
        <v>23182</v>
      </c>
      <c r="C676" s="4" t="s">
        <v>358</v>
      </c>
      <c r="D676" s="2">
        <v>5.0442863419999998E-2</v>
      </c>
      <c r="E676" s="7">
        <f t="shared" si="43"/>
        <v>5.3983463490000001E-2</v>
      </c>
      <c r="G676">
        <f t="shared" si="40"/>
        <v>2.1568458286601673</v>
      </c>
      <c r="H676">
        <f t="shared" si="41"/>
        <v>2.1568458286601673</v>
      </c>
      <c r="I676">
        <f t="shared" si="42"/>
        <v>0.11643400804503494</v>
      </c>
      <c r="J676" s="11"/>
    </row>
    <row r="677" spans="1:10" ht="26" thickBot="1" x14ac:dyDescent="0.35">
      <c r="A677" s="4" t="s">
        <v>417</v>
      </c>
      <c r="B677" s="2">
        <v>23182</v>
      </c>
      <c r="C677" s="4" t="s">
        <v>359</v>
      </c>
      <c r="D677" s="2">
        <v>4.8347446330000002E-2</v>
      </c>
      <c r="E677" s="7">
        <f t="shared" si="43"/>
        <v>5.501462948E-2</v>
      </c>
      <c r="G677">
        <f t="shared" si="40"/>
        <v>2.1568458286601673</v>
      </c>
      <c r="H677">
        <f t="shared" si="41"/>
        <v>2.1568458286601673</v>
      </c>
      <c r="I677">
        <f t="shared" si="42"/>
        <v>0.11865807410922267</v>
      </c>
      <c r="J677" s="11"/>
    </row>
    <row r="678" spans="1:10" ht="14.5" thickBot="1" x14ac:dyDescent="0.35">
      <c r="A678" s="4">
        <v>43832.998611111114</v>
      </c>
      <c r="B678" s="2">
        <v>23183.5</v>
      </c>
      <c r="C678" s="4" t="s">
        <v>360</v>
      </c>
      <c r="D678" s="2">
        <v>4.9843667590000001E-2</v>
      </c>
      <c r="E678" s="7">
        <f t="shared" si="43"/>
        <v>5.50276907E-2</v>
      </c>
      <c r="G678">
        <f t="shared" si="40"/>
        <v>2.1567062781719759</v>
      </c>
      <c r="H678">
        <f t="shared" si="41"/>
        <v>2.1567062781719759</v>
      </c>
      <c r="I678">
        <f t="shared" si="42"/>
        <v>0.11867856600599565</v>
      </c>
      <c r="J678" s="11"/>
    </row>
    <row r="679" spans="1:10" ht="14.5" thickBot="1" x14ac:dyDescent="0.35">
      <c r="A679" s="4">
        <v>43863.998611111114</v>
      </c>
      <c r="B679" s="2">
        <v>23183.5</v>
      </c>
      <c r="C679" s="4" t="s">
        <v>361</v>
      </c>
      <c r="D679" s="2">
        <v>5.0237438400000001E-2</v>
      </c>
      <c r="E679" s="7">
        <f t="shared" si="43"/>
        <v>5.4342589509999997E-2</v>
      </c>
      <c r="G679">
        <f t="shared" si="40"/>
        <v>2.1567062781719759</v>
      </c>
      <c r="H679">
        <f t="shared" si="41"/>
        <v>2.1567062781719759</v>
      </c>
      <c r="I679">
        <f t="shared" si="42"/>
        <v>0.11720100396833956</v>
      </c>
      <c r="J679" s="11"/>
    </row>
    <row r="680" spans="1:10" ht="14.5" thickBot="1" x14ac:dyDescent="0.35">
      <c r="A680" s="4">
        <v>43892.998611111114</v>
      </c>
      <c r="B680" s="2">
        <v>23182</v>
      </c>
      <c r="C680" s="4">
        <v>43476.998611111114</v>
      </c>
      <c r="D680" s="2">
        <v>4.9989734039999997E-2</v>
      </c>
      <c r="E680" s="7">
        <f t="shared" si="43"/>
        <v>5.4317069400000001E-2</v>
      </c>
      <c r="G680">
        <f t="shared" si="40"/>
        <v>2.1568458286601673</v>
      </c>
      <c r="H680">
        <f t="shared" si="41"/>
        <v>2.1568458286601673</v>
      </c>
      <c r="I680">
        <f t="shared" si="42"/>
        <v>0.11715354456043482</v>
      </c>
      <c r="J680" s="11"/>
    </row>
    <row r="681" spans="1:10" ht="14.5" thickBot="1" x14ac:dyDescent="0.35">
      <c r="A681" s="4">
        <v>43923.998611111114</v>
      </c>
      <c r="B681" s="2">
        <v>23237</v>
      </c>
      <c r="C681" s="4">
        <v>43507.998611111114</v>
      </c>
      <c r="D681" s="2">
        <v>4.9884139139999999E-2</v>
      </c>
      <c r="E681" s="7">
        <f t="shared" si="43"/>
        <v>5.5361479579999998E-2</v>
      </c>
      <c r="G681">
        <f t="shared" si="40"/>
        <v>2.1517407582734434</v>
      </c>
      <c r="H681">
        <f t="shared" si="41"/>
        <v>2.1517407582734434</v>
      </c>
      <c r="I681">
        <f t="shared" si="42"/>
        <v>0.11912355205060894</v>
      </c>
      <c r="J681" s="11"/>
    </row>
    <row r="682" spans="1:10" ht="14.5" thickBot="1" x14ac:dyDescent="0.35">
      <c r="A682" s="4">
        <v>43953.998611111114</v>
      </c>
      <c r="B682" s="2">
        <v>23237</v>
      </c>
      <c r="C682" s="4">
        <v>43535.998611111114</v>
      </c>
      <c r="D682" s="2">
        <v>5.0006009210000001E-2</v>
      </c>
      <c r="E682" s="7">
        <f t="shared" si="43"/>
        <v>5.2082022589999999E-2</v>
      </c>
      <c r="G682">
        <f t="shared" si="40"/>
        <v>2.1517407582734434</v>
      </c>
      <c r="H682">
        <f t="shared" si="41"/>
        <v>2.1517407582734434</v>
      </c>
      <c r="I682">
        <f t="shared" si="42"/>
        <v>0.1120670107802212</v>
      </c>
      <c r="J682" s="11"/>
    </row>
    <row r="683" spans="1:10" ht="14.5" thickBot="1" x14ac:dyDescent="0.35">
      <c r="A683" s="4">
        <v>43984.998611111114</v>
      </c>
      <c r="B683" s="2">
        <v>23237</v>
      </c>
      <c r="C683" s="4">
        <v>43566.998611111114</v>
      </c>
      <c r="D683" s="2">
        <v>4.8311765530000002E-2</v>
      </c>
      <c r="E683" s="7">
        <f t="shared" si="43"/>
        <v>4.872293842E-2</v>
      </c>
      <c r="G683">
        <f t="shared" si="40"/>
        <v>2.1517407582734434</v>
      </c>
      <c r="H683">
        <f t="shared" si="41"/>
        <v>2.1517407582734434</v>
      </c>
      <c r="I683">
        <f t="shared" si="42"/>
        <v>0.10483913246116108</v>
      </c>
      <c r="J683" s="11"/>
    </row>
    <row r="684" spans="1:10" ht="14.5" thickBot="1" x14ac:dyDescent="0.35">
      <c r="A684" s="4">
        <v>44014.998611111114</v>
      </c>
      <c r="B684" s="2">
        <v>23237</v>
      </c>
      <c r="C684" s="4">
        <v>43596.998611111114</v>
      </c>
      <c r="D684" s="2">
        <v>4.8586415700000003E-2</v>
      </c>
      <c r="E684" s="7">
        <f t="shared" si="43"/>
        <v>4.5491164989999999E-2</v>
      </c>
      <c r="G684">
        <f t="shared" si="40"/>
        <v>2.1517407582734434</v>
      </c>
      <c r="H684">
        <f t="shared" si="41"/>
        <v>2.1517407582734434</v>
      </c>
      <c r="I684">
        <f t="shared" si="42"/>
        <v>9.7885193850324917E-2</v>
      </c>
      <c r="J684" s="11"/>
    </row>
    <row r="685" spans="1:10" ht="14.5" thickBot="1" x14ac:dyDescent="0.35">
      <c r="A685" s="4">
        <v>44045.998611111114</v>
      </c>
      <c r="B685" s="2">
        <v>23238.5</v>
      </c>
      <c r="C685" s="4">
        <v>43627.998611111114</v>
      </c>
      <c r="D685" s="2">
        <v>4.8133017559999998E-2</v>
      </c>
      <c r="E685" s="7">
        <f t="shared" si="43"/>
        <v>4.5977407650000003E-2</v>
      </c>
      <c r="G685">
        <f t="shared" si="40"/>
        <v>2.1516018675904212</v>
      </c>
      <c r="H685">
        <f t="shared" si="41"/>
        <v>2.1516018675904212</v>
      </c>
      <c r="I685">
        <f t="shared" si="42"/>
        <v>9.8925076166706122E-2</v>
      </c>
      <c r="J685" s="11"/>
    </row>
    <row r="686" spans="1:10" ht="14.5" thickBot="1" x14ac:dyDescent="0.35">
      <c r="A686" s="4">
        <v>44076.998611111114</v>
      </c>
      <c r="B686" s="2">
        <v>23238.5</v>
      </c>
      <c r="C686" s="4">
        <v>43657.998611111114</v>
      </c>
      <c r="D686" s="2">
        <v>4.8753460489999997E-2</v>
      </c>
      <c r="E686" s="7">
        <f t="shared" si="43"/>
        <v>4.1130766190000001E-2</v>
      </c>
      <c r="G686">
        <f t="shared" si="40"/>
        <v>2.1516018675904212</v>
      </c>
      <c r="H686">
        <f t="shared" si="41"/>
        <v>2.1516018675904212</v>
      </c>
      <c r="I686">
        <f t="shared" si="42"/>
        <v>8.849703334982896E-2</v>
      </c>
      <c r="J686" s="11"/>
    </row>
    <row r="687" spans="1:10" ht="14.5" thickBot="1" x14ac:dyDescent="0.35">
      <c r="A687" s="4">
        <v>44106.998611111114</v>
      </c>
      <c r="B687" s="2">
        <v>23237</v>
      </c>
      <c r="C687" s="4">
        <v>43688.998611111114</v>
      </c>
      <c r="D687" s="2">
        <v>5.1298358490000001E-2</v>
      </c>
      <c r="E687" s="7">
        <f t="shared" si="43"/>
        <v>3.9805622890000003E-2</v>
      </c>
      <c r="G687">
        <f t="shared" si="40"/>
        <v>2.1517407582734434</v>
      </c>
      <c r="H687">
        <f t="shared" si="41"/>
        <v>2.1517407582734434</v>
      </c>
      <c r="I687">
        <f t="shared" si="42"/>
        <v>8.5651381180875341E-2</v>
      </c>
      <c r="J687" s="11"/>
    </row>
    <row r="688" spans="1:10" ht="14.5" thickBot="1" x14ac:dyDescent="0.35">
      <c r="A688" s="4">
        <v>44137.998611111114</v>
      </c>
      <c r="B688" s="2">
        <v>23237</v>
      </c>
      <c r="C688" s="4">
        <v>43719.998611111114</v>
      </c>
      <c r="D688" s="2">
        <v>5.1038002489999998E-2</v>
      </c>
      <c r="E688" s="7">
        <f t="shared" si="43"/>
        <v>3.8942918680000001E-2</v>
      </c>
      <c r="G688">
        <f t="shared" si="40"/>
        <v>2.1517407582734434</v>
      </c>
      <c r="H688">
        <f t="shared" si="41"/>
        <v>2.1517407582734434</v>
      </c>
      <c r="I688">
        <f t="shared" si="42"/>
        <v>8.379506536988425E-2</v>
      </c>
      <c r="J688" s="11"/>
    </row>
    <row r="689" spans="1:10" ht="14.5" thickBot="1" x14ac:dyDescent="0.35">
      <c r="A689" s="4">
        <v>44167.998611111114</v>
      </c>
      <c r="B689" s="2">
        <v>23237</v>
      </c>
      <c r="C689" s="4">
        <v>43749.998611111114</v>
      </c>
      <c r="D689" s="2">
        <v>4.898586597E-2</v>
      </c>
      <c r="E689" s="7">
        <f t="shared" si="43"/>
        <v>3.785198889E-2</v>
      </c>
      <c r="G689">
        <f t="shared" si="40"/>
        <v>2.1517407582734434</v>
      </c>
      <c r="H689">
        <f t="shared" si="41"/>
        <v>2.1517407582734434</v>
      </c>
      <c r="I689">
        <f t="shared" si="42"/>
        <v>8.144766727632656E-2</v>
      </c>
      <c r="J689" s="11"/>
    </row>
    <row r="690" spans="1:10" ht="26" thickBot="1" x14ac:dyDescent="0.35">
      <c r="A690" s="4" t="s">
        <v>418</v>
      </c>
      <c r="B690" s="2">
        <v>23237</v>
      </c>
      <c r="C690" s="4">
        <v>43780.998611111114</v>
      </c>
      <c r="D690" s="2">
        <v>4.9902949529999997E-2</v>
      </c>
      <c r="E690" s="7">
        <f t="shared" si="43"/>
        <v>3.935407472E-2</v>
      </c>
      <c r="G690">
        <f t="shared" si="40"/>
        <v>2.1517407582734434</v>
      </c>
      <c r="H690">
        <f t="shared" si="41"/>
        <v>2.1517407582734434</v>
      </c>
      <c r="I690">
        <f t="shared" si="42"/>
        <v>8.4679766579162541E-2</v>
      </c>
      <c r="J690" s="11"/>
    </row>
    <row r="691" spans="1:10" ht="26" thickBot="1" x14ac:dyDescent="0.35">
      <c r="A691" s="4" t="s">
        <v>419</v>
      </c>
      <c r="B691" s="2">
        <v>23237</v>
      </c>
      <c r="C691" s="4">
        <v>43810.998611111114</v>
      </c>
      <c r="D691" s="2">
        <v>4.8010846939999997E-2</v>
      </c>
      <c r="E691" s="7">
        <f t="shared" si="43"/>
        <v>3.7933750279999998E-2</v>
      </c>
      <c r="G691">
        <f t="shared" si="40"/>
        <v>2.1517407582734434</v>
      </c>
      <c r="H691">
        <f t="shared" si="41"/>
        <v>2.1517407582734434</v>
      </c>
      <c r="I691">
        <f t="shared" si="42"/>
        <v>8.1623596591642644E-2</v>
      </c>
      <c r="J691" s="11"/>
    </row>
    <row r="692" spans="1:10" ht="26" thickBot="1" x14ac:dyDescent="0.35">
      <c r="A692" s="4" t="s">
        <v>420</v>
      </c>
      <c r="B692" s="2">
        <v>23238.5</v>
      </c>
      <c r="C692" s="4" t="s">
        <v>362</v>
      </c>
      <c r="D692" s="2">
        <v>4.7130385980000002E-2</v>
      </c>
      <c r="E692" s="7">
        <f t="shared" si="43"/>
        <v>4.1355141230000003E-2</v>
      </c>
      <c r="G692">
        <f t="shared" si="40"/>
        <v>2.1516018675904212</v>
      </c>
      <c r="H692">
        <f t="shared" si="41"/>
        <v>2.1516018675904212</v>
      </c>
      <c r="I692">
        <f t="shared" si="42"/>
        <v>8.897979910493363E-2</v>
      </c>
      <c r="J692" s="11"/>
    </row>
    <row r="693" spans="1:10" ht="26" thickBot="1" x14ac:dyDescent="0.35">
      <c r="A693" s="4" t="s">
        <v>421</v>
      </c>
      <c r="B693" s="2">
        <v>23238.5</v>
      </c>
      <c r="C693" s="4" t="s">
        <v>363</v>
      </c>
      <c r="D693" s="2">
        <v>4.7376952469999997E-2</v>
      </c>
      <c r="E693" s="7">
        <f t="shared" si="43"/>
        <v>4.2815378430000002E-2</v>
      </c>
      <c r="G693">
        <f t="shared" si="40"/>
        <v>2.1516018675904212</v>
      </c>
      <c r="H693">
        <f t="shared" si="41"/>
        <v>2.1516018675904212</v>
      </c>
      <c r="I693">
        <f t="shared" si="42"/>
        <v>9.2121648191578642E-2</v>
      </c>
      <c r="J693" s="11"/>
    </row>
    <row r="694" spans="1:10" ht="26" thickBot="1" x14ac:dyDescent="0.35">
      <c r="A694" s="4" t="s">
        <v>422</v>
      </c>
      <c r="B694" s="2">
        <v>23237</v>
      </c>
      <c r="C694" s="4" t="s">
        <v>364</v>
      </c>
      <c r="D694" s="2">
        <v>4.9787377360000003E-2</v>
      </c>
      <c r="E694" s="7">
        <f t="shared" si="43"/>
        <v>4.270932467E-2</v>
      </c>
      <c r="G694">
        <f t="shared" si="40"/>
        <v>2.1517407582734434</v>
      </c>
      <c r="H694">
        <f t="shared" si="41"/>
        <v>2.1517407582734434</v>
      </c>
      <c r="I694">
        <f t="shared" si="42"/>
        <v>9.1899394650772487E-2</v>
      </c>
      <c r="J694" s="11"/>
    </row>
    <row r="695" spans="1:10" ht="26" thickBot="1" x14ac:dyDescent="0.35">
      <c r="A695" s="4" t="s">
        <v>423</v>
      </c>
      <c r="B695" s="2">
        <v>23235</v>
      </c>
      <c r="C695" s="4" t="s">
        <v>365</v>
      </c>
      <c r="D695" s="2">
        <v>4.9520840599999998E-2</v>
      </c>
      <c r="E695" s="7">
        <f t="shared" si="43"/>
        <v>4.1575794800000003E-2</v>
      </c>
      <c r="G695">
        <f t="shared" si="40"/>
        <v>2.1519259737465033</v>
      </c>
      <c r="H695">
        <f t="shared" si="41"/>
        <v>2.1519259737465033</v>
      </c>
      <c r="I695">
        <f t="shared" si="42"/>
        <v>8.9468032709274808E-2</v>
      </c>
      <c r="J695" s="11"/>
    </row>
    <row r="696" spans="1:10" ht="26" thickBot="1" x14ac:dyDescent="0.35">
      <c r="A696" s="4" t="s">
        <v>424</v>
      </c>
      <c r="B696" s="2">
        <v>23235</v>
      </c>
      <c r="C696" s="4" t="s">
        <v>366</v>
      </c>
      <c r="D696" s="2">
        <v>4.9453598119999997E-2</v>
      </c>
      <c r="E696" s="7">
        <f t="shared" si="43"/>
        <v>4.4837902569999998E-2</v>
      </c>
      <c r="G696">
        <f t="shared" si="40"/>
        <v>2.1519259737465033</v>
      </c>
      <c r="H696">
        <f t="shared" si="41"/>
        <v>2.1519259737465033</v>
      </c>
      <c r="I696">
        <f t="shared" si="42"/>
        <v>9.6487847148698083E-2</v>
      </c>
      <c r="J696" s="11"/>
    </row>
    <row r="697" spans="1:10" ht="26" thickBot="1" x14ac:dyDescent="0.35">
      <c r="A697" s="4" t="s">
        <v>425</v>
      </c>
      <c r="B697" s="2">
        <v>23235</v>
      </c>
      <c r="C697" s="4" t="s">
        <v>367</v>
      </c>
      <c r="D697" s="2">
        <v>5.262376681E-2</v>
      </c>
      <c r="E697" s="7">
        <f t="shared" si="43"/>
        <v>4.5166096140000001E-2</v>
      </c>
      <c r="G697">
        <f t="shared" si="40"/>
        <v>2.1519259737465033</v>
      </c>
      <c r="H697">
        <f t="shared" si="41"/>
        <v>2.1519259737465033</v>
      </c>
      <c r="I697">
        <f t="shared" si="42"/>
        <v>9.7194095416397688E-2</v>
      </c>
      <c r="J697" s="11"/>
    </row>
    <row r="698" spans="1:10" ht="26" thickBot="1" x14ac:dyDescent="0.35">
      <c r="A698" s="4" t="s">
        <v>426</v>
      </c>
      <c r="B698" s="2">
        <v>23235</v>
      </c>
      <c r="C698" s="4" t="s">
        <v>368</v>
      </c>
      <c r="D698" s="2">
        <v>5.4146717660000003E-2</v>
      </c>
      <c r="E698" s="7">
        <f t="shared" si="43"/>
        <v>4.5090614610000003E-2</v>
      </c>
      <c r="G698">
        <f t="shared" si="40"/>
        <v>2.1519259737465033</v>
      </c>
      <c r="H698">
        <f t="shared" si="41"/>
        <v>2.1519259737465033</v>
      </c>
      <c r="I698">
        <f t="shared" si="42"/>
        <v>9.703166475145257E-2</v>
      </c>
      <c r="J698" s="11"/>
    </row>
    <row r="699" spans="1:10" ht="26" thickBot="1" x14ac:dyDescent="0.35">
      <c r="A699" s="4" t="s">
        <v>427</v>
      </c>
      <c r="B699" s="2">
        <v>23236.5</v>
      </c>
      <c r="C699" s="4" t="s">
        <v>369</v>
      </c>
      <c r="D699" s="2">
        <v>5.5342913610000002E-2</v>
      </c>
      <c r="E699" s="7">
        <f t="shared" si="43"/>
        <v>4.5522912720000003E-2</v>
      </c>
      <c r="G699">
        <f t="shared" si="40"/>
        <v>2.1517870591526265</v>
      </c>
      <c r="H699">
        <f t="shared" si="41"/>
        <v>2.1517870591526265</v>
      </c>
      <c r="I699">
        <f t="shared" si="42"/>
        <v>9.7955614485830497E-2</v>
      </c>
      <c r="J699" s="11"/>
    </row>
    <row r="700" spans="1:10" ht="26" thickBot="1" x14ac:dyDescent="0.35">
      <c r="A700" s="4" t="s">
        <v>428</v>
      </c>
      <c r="B700" s="2">
        <v>23236.5</v>
      </c>
      <c r="C700" s="4" t="s">
        <v>370</v>
      </c>
      <c r="D700" s="2">
        <v>5.9634146989999998E-2</v>
      </c>
      <c r="E700" s="7">
        <f t="shared" si="43"/>
        <v>4.3652698759999997E-2</v>
      </c>
      <c r="G700">
        <f t="shared" si="40"/>
        <v>2.1517870591526265</v>
      </c>
      <c r="H700">
        <f t="shared" si="41"/>
        <v>2.1517870591526265</v>
      </c>
      <c r="I700">
        <f t="shared" si="42"/>
        <v>9.39313122888559E-2</v>
      </c>
      <c r="J700" s="11"/>
    </row>
    <row r="701" spans="1:10" ht="26" thickBot="1" x14ac:dyDescent="0.35">
      <c r="A701" s="4" t="s">
        <v>429</v>
      </c>
      <c r="B701" s="2">
        <v>23235</v>
      </c>
      <c r="C701" s="4" t="s">
        <v>371</v>
      </c>
      <c r="D701" s="2">
        <v>6.4529640570000005E-2</v>
      </c>
      <c r="E701" s="7">
        <f t="shared" si="43"/>
        <v>4.5288776179999997E-2</v>
      </c>
      <c r="G701">
        <f t="shared" si="40"/>
        <v>2.1519259737465033</v>
      </c>
      <c r="H701">
        <f t="shared" si="41"/>
        <v>2.1519259737465033</v>
      </c>
      <c r="I701">
        <f t="shared" si="42"/>
        <v>9.7458093780933938E-2</v>
      </c>
      <c r="J701" s="11"/>
    </row>
    <row r="702" spans="1:10" ht="26" thickBot="1" x14ac:dyDescent="0.35">
      <c r="A702" s="4" t="s">
        <v>430</v>
      </c>
      <c r="B702" s="2">
        <v>23235</v>
      </c>
      <c r="C702" s="4" t="s">
        <v>372</v>
      </c>
      <c r="D702" s="2">
        <v>6.1650007710000003E-2</v>
      </c>
      <c r="E702" s="7">
        <f t="shared" si="43"/>
        <v>4.9262841860000003E-2</v>
      </c>
      <c r="G702">
        <f t="shared" si="40"/>
        <v>2.1519259737465033</v>
      </c>
      <c r="H702">
        <f t="shared" si="41"/>
        <v>2.1519259737465033</v>
      </c>
      <c r="I702">
        <f t="shared" si="42"/>
        <v>0.10600998893910051</v>
      </c>
      <c r="J702" s="11"/>
    </row>
    <row r="703" spans="1:10" ht="26" thickBot="1" x14ac:dyDescent="0.35">
      <c r="A703" s="4" t="s">
        <v>431</v>
      </c>
      <c r="B703" s="2">
        <v>23240</v>
      </c>
      <c r="C703" s="4" t="s">
        <v>373</v>
      </c>
      <c r="D703" s="2">
        <v>6.6504187510000007E-2</v>
      </c>
      <c r="E703" s="7">
        <f t="shared" si="43"/>
        <v>5.3465853430000002E-2</v>
      </c>
      <c r="G703">
        <f t="shared" ref="G703:G766" si="44">$F$1/B703</f>
        <v>2.1514629948364887</v>
      </c>
      <c r="H703">
        <f t="shared" ref="H703:H766" si="45">G703-(G703*F703)</f>
        <v>2.1514629948364887</v>
      </c>
      <c r="I703">
        <f t="shared" ref="I703:I766" si="46">H703*E703</f>
        <v>0.11502980514199655</v>
      </c>
      <c r="J703" s="11"/>
    </row>
    <row r="704" spans="1:10" ht="26" thickBot="1" x14ac:dyDescent="0.35">
      <c r="A704" s="4" t="s">
        <v>432</v>
      </c>
      <c r="B704" s="2">
        <v>23240</v>
      </c>
      <c r="C704" s="4" t="s">
        <v>374</v>
      </c>
      <c r="D704" s="2">
        <v>6.5919760019999996E-2</v>
      </c>
      <c r="E704" s="7">
        <f t="shared" si="43"/>
        <v>5.2247845029999997E-2</v>
      </c>
      <c r="G704">
        <f t="shared" si="44"/>
        <v>2.1514629948364887</v>
      </c>
      <c r="H704">
        <f t="shared" si="45"/>
        <v>2.1514629948364887</v>
      </c>
      <c r="I704">
        <f t="shared" si="46"/>
        <v>0.11240930514199654</v>
      </c>
      <c r="J704" s="11"/>
    </row>
    <row r="705" spans="1:10" ht="26" thickBot="1" x14ac:dyDescent="0.35">
      <c r="A705" s="4" t="s">
        <v>433</v>
      </c>
      <c r="B705" s="2">
        <v>23234</v>
      </c>
      <c r="C705" s="4" t="s">
        <v>375</v>
      </c>
      <c r="D705" s="2">
        <v>6.5045960870000002E-2</v>
      </c>
      <c r="E705" s="7">
        <f t="shared" si="43"/>
        <v>5.2567562829999998E-2</v>
      </c>
      <c r="G705">
        <f t="shared" si="44"/>
        <v>2.1520185934406473</v>
      </c>
      <c r="H705">
        <f t="shared" si="45"/>
        <v>2.1520185934406473</v>
      </c>
      <c r="I705">
        <f t="shared" si="46"/>
        <v>0.11312637262201945</v>
      </c>
      <c r="J705" s="11"/>
    </row>
    <row r="706" spans="1:10" ht="26" thickBot="1" x14ac:dyDescent="0.35">
      <c r="A706" s="4" t="s">
        <v>434</v>
      </c>
      <c r="B706" s="2">
        <v>23235.5</v>
      </c>
      <c r="C706" s="4" t="s">
        <v>376</v>
      </c>
      <c r="D706" s="2">
        <v>6.2096171380000002E-2</v>
      </c>
      <c r="E706" s="7">
        <f t="shared" ref="E706:E769" si="47">_xlfn.XLOOKUP(A706,$C$2:$C$1850,$D$2:$D$1850,"0",0)</f>
        <v>5.1985038150000003E-2</v>
      </c>
      <c r="G706">
        <f t="shared" si="44"/>
        <v>2.1518796668890277</v>
      </c>
      <c r="H706">
        <f t="shared" si="45"/>
        <v>2.1518796668890277</v>
      </c>
      <c r="I706">
        <f t="shared" si="46"/>
        <v>0.1118655465774354</v>
      </c>
      <c r="J706" s="11"/>
    </row>
    <row r="707" spans="1:10" ht="14.5" thickBot="1" x14ac:dyDescent="0.35">
      <c r="A707" s="4">
        <v>43833.998611111114</v>
      </c>
      <c r="B707" s="2">
        <v>23235.5</v>
      </c>
      <c r="C707" s="4" t="s">
        <v>377</v>
      </c>
      <c r="D707" s="2">
        <v>6.3956026949999994E-2</v>
      </c>
      <c r="E707" s="7">
        <f t="shared" si="47"/>
        <v>5.2925125570000002E-2</v>
      </c>
      <c r="G707">
        <f t="shared" si="44"/>
        <v>2.1518796668890277</v>
      </c>
      <c r="H707">
        <f t="shared" si="45"/>
        <v>2.1518796668890277</v>
      </c>
      <c r="I707">
        <f t="shared" si="46"/>
        <v>0.11388850158163157</v>
      </c>
      <c r="J707" s="11"/>
    </row>
    <row r="708" spans="1:10" ht="14.5" thickBot="1" x14ac:dyDescent="0.35">
      <c r="A708" s="4">
        <v>43864.998611111114</v>
      </c>
      <c r="B708" s="2">
        <v>23234</v>
      </c>
      <c r="C708" s="4" t="s">
        <v>378</v>
      </c>
      <c r="D708" s="2">
        <v>6.1166941869999998E-2</v>
      </c>
      <c r="E708" s="7">
        <f t="shared" si="47"/>
        <v>5.0204822099999998E-2</v>
      </c>
      <c r="G708">
        <f t="shared" si="44"/>
        <v>2.1520185934406473</v>
      </c>
      <c r="H708">
        <f t="shared" si="45"/>
        <v>2.1520185934406473</v>
      </c>
      <c r="I708">
        <f t="shared" si="46"/>
        <v>0.10804171063957992</v>
      </c>
      <c r="J708" s="11"/>
    </row>
    <row r="709" spans="1:10" ht="14.5" thickBot="1" x14ac:dyDescent="0.35">
      <c r="A709" s="4">
        <v>43893.998611111114</v>
      </c>
      <c r="B709" s="2">
        <v>23234</v>
      </c>
      <c r="C709" s="4" t="s">
        <v>379</v>
      </c>
      <c r="D709" s="2">
        <v>6.374036659E-2</v>
      </c>
      <c r="E709" s="7">
        <f t="shared" si="47"/>
        <v>5.0852491200000002E-2</v>
      </c>
      <c r="G709">
        <f t="shared" si="44"/>
        <v>2.1520185934406473</v>
      </c>
      <c r="H709">
        <f t="shared" si="45"/>
        <v>2.1520185934406473</v>
      </c>
      <c r="I709">
        <f t="shared" si="46"/>
        <v>0.10943550658517689</v>
      </c>
      <c r="J709" s="11"/>
    </row>
    <row r="710" spans="1:10" ht="14.5" thickBot="1" x14ac:dyDescent="0.35">
      <c r="A710" s="4">
        <v>43924.998611111114</v>
      </c>
      <c r="B710" s="2">
        <v>23204</v>
      </c>
      <c r="C710" s="4">
        <v>43477.998611111114</v>
      </c>
      <c r="D710" s="2">
        <v>6.4730392809999995E-2</v>
      </c>
      <c r="E710" s="7">
        <f t="shared" si="47"/>
        <v>5.0069606010000003E-2</v>
      </c>
      <c r="G710">
        <f t="shared" si="44"/>
        <v>2.1548008963971728</v>
      </c>
      <c r="H710">
        <f t="shared" si="45"/>
        <v>2.1548008963971728</v>
      </c>
      <c r="I710">
        <f t="shared" si="46"/>
        <v>0.10789003191260127</v>
      </c>
      <c r="J710" s="11"/>
    </row>
    <row r="711" spans="1:10" ht="14.5" thickBot="1" x14ac:dyDescent="0.35">
      <c r="A711" s="4">
        <v>43954.998611111114</v>
      </c>
      <c r="B711" s="2">
        <v>23204</v>
      </c>
      <c r="C711" s="4">
        <v>43508.998611111114</v>
      </c>
      <c r="D711" s="2">
        <v>6.6108877790000006E-2</v>
      </c>
      <c r="E711" s="7">
        <f t="shared" si="47"/>
        <v>4.8146372559999998E-2</v>
      </c>
      <c r="G711">
        <f t="shared" si="44"/>
        <v>2.1548008963971728</v>
      </c>
      <c r="H711">
        <f t="shared" si="45"/>
        <v>2.1548008963971728</v>
      </c>
      <c r="I711">
        <f t="shared" si="46"/>
        <v>0.10374584675056024</v>
      </c>
      <c r="J711" s="11"/>
    </row>
    <row r="712" spans="1:10" ht="14.5" thickBot="1" x14ac:dyDescent="0.35">
      <c r="A712" s="4">
        <v>43985.998611111114</v>
      </c>
      <c r="B712" s="2">
        <v>23204</v>
      </c>
      <c r="C712" s="4">
        <v>43536.998611111114</v>
      </c>
      <c r="D712" s="2">
        <v>6.5631253629999997E-2</v>
      </c>
      <c r="E712" s="7">
        <f t="shared" si="47"/>
        <v>4.6746178389999997E-2</v>
      </c>
      <c r="G712">
        <f t="shared" si="44"/>
        <v>2.1548008963971728</v>
      </c>
      <c r="H712">
        <f t="shared" si="45"/>
        <v>2.1548008963971728</v>
      </c>
      <c r="I712">
        <f t="shared" si="46"/>
        <v>0.10072870709791414</v>
      </c>
      <c r="J712" s="11"/>
    </row>
    <row r="713" spans="1:10" ht="14.5" thickBot="1" x14ac:dyDescent="0.35">
      <c r="A713" s="4">
        <v>44015.998611111114</v>
      </c>
      <c r="B713" s="2">
        <v>23205.5</v>
      </c>
      <c r="C713" s="4">
        <v>43567.998611111114</v>
      </c>
      <c r="D713" s="2">
        <v>6.6301905549999998E-2</v>
      </c>
      <c r="E713" s="7">
        <f t="shared" si="47"/>
        <v>4.9351502419999999E-2</v>
      </c>
      <c r="G713">
        <f t="shared" si="44"/>
        <v>2.1546616103940877</v>
      </c>
      <c r="H713">
        <f t="shared" si="45"/>
        <v>2.1546616103940877</v>
      </c>
      <c r="I713">
        <f t="shared" si="46"/>
        <v>0.10633578767964491</v>
      </c>
      <c r="J713" s="11"/>
    </row>
    <row r="714" spans="1:10" ht="14.5" thickBot="1" x14ac:dyDescent="0.35">
      <c r="A714" s="4">
        <v>44046.998611111114</v>
      </c>
      <c r="B714" s="2">
        <v>23205.5</v>
      </c>
      <c r="C714" s="4">
        <v>43597.998611111114</v>
      </c>
      <c r="D714" s="2">
        <v>6.3773244899999998E-2</v>
      </c>
      <c r="E714" s="7">
        <f t="shared" si="47"/>
        <v>5.9146578970000002E-2</v>
      </c>
      <c r="G714">
        <f t="shared" si="44"/>
        <v>2.1546616103940877</v>
      </c>
      <c r="H714">
        <f t="shared" si="45"/>
        <v>2.1546616103940877</v>
      </c>
      <c r="I714">
        <f t="shared" si="46"/>
        <v>0.12744086309280128</v>
      </c>
      <c r="J714" s="11"/>
    </row>
    <row r="715" spans="1:10" ht="14.5" thickBot="1" x14ac:dyDescent="0.35">
      <c r="A715" s="4">
        <v>44077.998611111114</v>
      </c>
      <c r="B715" s="2">
        <v>23204</v>
      </c>
      <c r="C715" s="4">
        <v>43628.998611111114</v>
      </c>
      <c r="D715" s="2">
        <v>6.364560474E-2</v>
      </c>
      <c r="E715" s="7">
        <f t="shared" si="47"/>
        <v>6.031666082E-2</v>
      </c>
      <c r="G715">
        <f t="shared" si="44"/>
        <v>2.1548008963971728</v>
      </c>
      <c r="H715">
        <f t="shared" si="45"/>
        <v>2.1548008963971728</v>
      </c>
      <c r="I715">
        <f t="shared" si="46"/>
        <v>0.12997039480262024</v>
      </c>
      <c r="J715" s="11"/>
    </row>
    <row r="716" spans="1:10" ht="14.5" thickBot="1" x14ac:dyDescent="0.35">
      <c r="A716" s="4">
        <v>44107.998611111114</v>
      </c>
      <c r="B716" s="2">
        <v>23204</v>
      </c>
      <c r="C716" s="4">
        <v>43658.998611111114</v>
      </c>
      <c r="D716" s="2">
        <v>6.3981888710000004E-2</v>
      </c>
      <c r="E716" s="7">
        <f t="shared" si="47"/>
        <v>5.9403550889999997E-2</v>
      </c>
      <c r="G716">
        <f t="shared" si="44"/>
        <v>2.1548008963971728</v>
      </c>
      <c r="H716">
        <f t="shared" si="45"/>
        <v>2.1548008963971728</v>
      </c>
      <c r="I716">
        <f t="shared" si="46"/>
        <v>0.12800282470694707</v>
      </c>
      <c r="J716" s="11"/>
    </row>
    <row r="717" spans="1:10" ht="14.5" thickBot="1" x14ac:dyDescent="0.35">
      <c r="A717" s="4">
        <v>44138.998611111114</v>
      </c>
      <c r="B717" s="2">
        <v>23204</v>
      </c>
      <c r="C717" s="4">
        <v>43689.998611111114</v>
      </c>
      <c r="D717" s="2">
        <v>6.3924613830000004E-2</v>
      </c>
      <c r="E717" s="7">
        <f t="shared" si="47"/>
        <v>6.0362053169999999E-2</v>
      </c>
      <c r="G717">
        <f t="shared" si="44"/>
        <v>2.1548008963971728</v>
      </c>
      <c r="H717">
        <f t="shared" si="45"/>
        <v>2.1548008963971728</v>
      </c>
      <c r="I717">
        <f t="shared" si="46"/>
        <v>0.1300682062790898</v>
      </c>
      <c r="J717" s="11"/>
    </row>
    <row r="718" spans="1:10" ht="14.5" thickBot="1" x14ac:dyDescent="0.35">
      <c r="A718" s="4">
        <v>44168.998611111114</v>
      </c>
      <c r="B718" s="2">
        <v>23204</v>
      </c>
      <c r="C718" s="4">
        <v>43720.998611111114</v>
      </c>
      <c r="D718" s="2">
        <v>6.5214602920000003E-2</v>
      </c>
      <c r="E718" s="7">
        <f t="shared" si="47"/>
        <v>0.107506412</v>
      </c>
      <c r="G718">
        <f t="shared" si="44"/>
        <v>2.1548008963971728</v>
      </c>
      <c r="H718">
        <f t="shared" si="45"/>
        <v>2.1548008963971728</v>
      </c>
      <c r="I718">
        <f t="shared" si="46"/>
        <v>0.23165491294604376</v>
      </c>
      <c r="J718" s="11"/>
    </row>
    <row r="719" spans="1:10" ht="26" thickBot="1" x14ac:dyDescent="0.35">
      <c r="A719" s="4" t="s">
        <v>435</v>
      </c>
      <c r="B719" s="2">
        <v>23204</v>
      </c>
      <c r="C719" s="4">
        <v>43750.998611111114</v>
      </c>
      <c r="D719" s="2">
        <v>6.7569890150000006E-2</v>
      </c>
      <c r="E719" s="7">
        <f t="shared" si="47"/>
        <v>9.1301627999999996E-2</v>
      </c>
      <c r="G719">
        <f t="shared" si="44"/>
        <v>2.1548008963971728</v>
      </c>
      <c r="H719">
        <f t="shared" si="45"/>
        <v>2.1548008963971728</v>
      </c>
      <c r="I719">
        <f t="shared" si="46"/>
        <v>0.1967368298569212</v>
      </c>
      <c r="J719" s="11"/>
    </row>
    <row r="720" spans="1:10" ht="26" thickBot="1" x14ac:dyDescent="0.35">
      <c r="A720" s="4" t="s">
        <v>436</v>
      </c>
      <c r="B720" s="2">
        <v>23205.5</v>
      </c>
      <c r="C720" s="4">
        <v>43781.998611111114</v>
      </c>
      <c r="D720" s="2">
        <v>6.7753386210000002E-2</v>
      </c>
      <c r="E720" s="7">
        <f t="shared" si="47"/>
        <v>9.87096368E-2</v>
      </c>
      <c r="G720">
        <f t="shared" si="44"/>
        <v>2.1546616103940877</v>
      </c>
      <c r="H720">
        <f t="shared" si="45"/>
        <v>2.1546616103940877</v>
      </c>
      <c r="I720">
        <f t="shared" si="46"/>
        <v>0.21268586498890349</v>
      </c>
      <c r="J720" s="11"/>
    </row>
    <row r="721" spans="1:10" ht="26" thickBot="1" x14ac:dyDescent="0.35">
      <c r="A721" s="4" t="s">
        <v>437</v>
      </c>
      <c r="B721" s="2">
        <v>23205.5</v>
      </c>
      <c r="C721" s="4">
        <v>43811.998611111114</v>
      </c>
      <c r="D721" s="2">
        <v>6.7978848009999995E-2</v>
      </c>
      <c r="E721" s="7">
        <f t="shared" si="47"/>
        <v>9.6524158449999994E-2</v>
      </c>
      <c r="G721">
        <f t="shared" si="44"/>
        <v>2.1546616103940877</v>
      </c>
      <c r="H721">
        <f t="shared" si="45"/>
        <v>2.1546616103940877</v>
      </c>
      <c r="I721">
        <f t="shared" si="46"/>
        <v>0.20797689868781108</v>
      </c>
      <c r="J721" s="11"/>
    </row>
    <row r="722" spans="1:10" ht="26" thickBot="1" x14ac:dyDescent="0.35">
      <c r="A722" s="4" t="s">
        <v>438</v>
      </c>
      <c r="B722" s="2">
        <v>23204</v>
      </c>
      <c r="C722" s="4" t="s">
        <v>380</v>
      </c>
      <c r="D722" s="2">
        <v>6.7388729549999998E-2</v>
      </c>
      <c r="E722" s="7">
        <f t="shared" si="47"/>
        <v>0.1061607868</v>
      </c>
      <c r="G722">
        <f t="shared" si="44"/>
        <v>2.1548008963971728</v>
      </c>
      <c r="H722">
        <f t="shared" si="45"/>
        <v>2.1548008963971728</v>
      </c>
      <c r="I722">
        <f t="shared" si="46"/>
        <v>0.22875535855886917</v>
      </c>
      <c r="J722" s="11"/>
    </row>
    <row r="723" spans="1:10" ht="26" thickBot="1" x14ac:dyDescent="0.35">
      <c r="A723" s="4" t="s">
        <v>439</v>
      </c>
      <c r="B723" s="2">
        <v>23244</v>
      </c>
      <c r="C723" s="4" t="s">
        <v>381</v>
      </c>
      <c r="D723" s="2">
        <v>6.9478667120000004E-2</v>
      </c>
      <c r="E723" s="7">
        <f t="shared" si="47"/>
        <v>9.7311055529999996E-2</v>
      </c>
      <c r="G723">
        <f t="shared" si="44"/>
        <v>2.1510927551196009</v>
      </c>
      <c r="H723">
        <f t="shared" si="45"/>
        <v>2.1510927551196009</v>
      </c>
      <c r="I723">
        <f t="shared" si="46"/>
        <v>0.20932510654362416</v>
      </c>
      <c r="J723" s="11"/>
    </row>
    <row r="724" spans="1:10" ht="26" thickBot="1" x14ac:dyDescent="0.35">
      <c r="A724" s="4" t="s">
        <v>440</v>
      </c>
      <c r="B724" s="2">
        <v>23244</v>
      </c>
      <c r="C724" s="4" t="s">
        <v>382</v>
      </c>
      <c r="D724" s="2">
        <v>6.9525479619999997E-2</v>
      </c>
      <c r="E724" s="7">
        <f t="shared" si="47"/>
        <v>9.622926523E-2</v>
      </c>
      <c r="G724">
        <f t="shared" si="44"/>
        <v>2.1510927551196009</v>
      </c>
      <c r="H724">
        <f t="shared" si="45"/>
        <v>2.1510927551196009</v>
      </c>
      <c r="I724">
        <f t="shared" si="46"/>
        <v>0.2069980752667355</v>
      </c>
      <c r="J724" s="11"/>
    </row>
    <row r="725" spans="1:10" ht="26" thickBot="1" x14ac:dyDescent="0.35">
      <c r="A725" s="4" t="s">
        <v>441</v>
      </c>
      <c r="B725" s="2">
        <v>23244</v>
      </c>
      <c r="C725" s="4" t="s">
        <v>383</v>
      </c>
      <c r="D725" s="2">
        <v>7.4408339470000001E-2</v>
      </c>
      <c r="E725" s="7">
        <f t="shared" si="47"/>
        <v>8.1469118800000004E-2</v>
      </c>
      <c r="G725">
        <f t="shared" si="44"/>
        <v>2.1510927551196009</v>
      </c>
      <c r="H725">
        <f t="shared" si="45"/>
        <v>2.1510927551196009</v>
      </c>
      <c r="I725">
        <f t="shared" si="46"/>
        <v>0.17524763121665807</v>
      </c>
      <c r="J725" s="11"/>
    </row>
    <row r="726" spans="1:10" ht="26" thickBot="1" x14ac:dyDescent="0.35">
      <c r="A726" s="4" t="s">
        <v>442</v>
      </c>
      <c r="B726" s="2">
        <v>23244</v>
      </c>
      <c r="C726" s="4" t="s">
        <v>384</v>
      </c>
      <c r="D726" s="2">
        <v>8.0893958939999996E-2</v>
      </c>
      <c r="E726" s="7">
        <f t="shared" si="47"/>
        <v>8.4268895829999996E-2</v>
      </c>
      <c r="G726">
        <f t="shared" si="44"/>
        <v>2.1510927551196009</v>
      </c>
      <c r="H726">
        <f t="shared" si="45"/>
        <v>2.1510927551196009</v>
      </c>
      <c r="I726">
        <f t="shared" si="46"/>
        <v>0.18127021130184134</v>
      </c>
      <c r="J726" s="11"/>
    </row>
    <row r="727" spans="1:10" ht="26" thickBot="1" x14ac:dyDescent="0.35">
      <c r="A727" s="4" t="s">
        <v>443</v>
      </c>
      <c r="B727" s="2">
        <v>23245.5</v>
      </c>
      <c r="C727" s="4" t="s">
        <v>385</v>
      </c>
      <c r="D727" s="2">
        <v>7.3402799350000006E-2</v>
      </c>
      <c r="E727" s="7">
        <f t="shared" si="47"/>
        <v>8.2689341779999995E-2</v>
      </c>
      <c r="G727">
        <f t="shared" si="44"/>
        <v>2.1509539480759718</v>
      </c>
      <c r="H727">
        <f t="shared" si="45"/>
        <v>2.1509539480759718</v>
      </c>
      <c r="I727">
        <f t="shared" si="46"/>
        <v>0.17786096616549441</v>
      </c>
      <c r="J727" s="11"/>
    </row>
    <row r="728" spans="1:10" ht="26" thickBot="1" x14ac:dyDescent="0.35">
      <c r="A728" s="4" t="s">
        <v>444</v>
      </c>
      <c r="B728" s="2">
        <v>23245.5</v>
      </c>
      <c r="C728" s="4" t="s">
        <v>386</v>
      </c>
      <c r="D728" s="2">
        <v>7.5006044829999993E-2</v>
      </c>
      <c r="E728" s="7">
        <f t="shared" si="47"/>
        <v>8.9701522549999996E-2</v>
      </c>
      <c r="G728">
        <f t="shared" si="44"/>
        <v>2.1509539480759718</v>
      </c>
      <c r="H728">
        <f t="shared" si="45"/>
        <v>2.1509539480759718</v>
      </c>
      <c r="I728">
        <f t="shared" si="46"/>
        <v>0.1929438440773483</v>
      </c>
      <c r="J728" s="11"/>
    </row>
    <row r="729" spans="1:10" ht="26" thickBot="1" x14ac:dyDescent="0.35">
      <c r="A729" s="4" t="s">
        <v>445</v>
      </c>
      <c r="B729" s="2">
        <v>23244</v>
      </c>
      <c r="C729" s="4" t="s">
        <v>387</v>
      </c>
      <c r="D729" s="2">
        <v>7.396613128E-2</v>
      </c>
      <c r="E729" s="7">
        <f t="shared" si="47"/>
        <v>8.1863909479999997E-2</v>
      </c>
      <c r="G729">
        <f t="shared" si="44"/>
        <v>2.1510927551196009</v>
      </c>
      <c r="H729">
        <f t="shared" si="45"/>
        <v>2.1510927551196009</v>
      </c>
      <c r="I729">
        <f t="shared" si="46"/>
        <v>0.17609686258819479</v>
      </c>
      <c r="J729" s="11"/>
    </row>
    <row r="730" spans="1:10" ht="26" thickBot="1" x14ac:dyDescent="0.35">
      <c r="A730" s="4" t="s">
        <v>446</v>
      </c>
      <c r="B730" s="2">
        <v>23244</v>
      </c>
      <c r="C730" s="4" t="s">
        <v>388</v>
      </c>
      <c r="D730" s="2">
        <v>7.5068618409999996E-2</v>
      </c>
      <c r="E730" s="7">
        <f t="shared" si="47"/>
        <v>8.0403135530000003E-2</v>
      </c>
      <c r="G730">
        <f t="shared" si="44"/>
        <v>2.1510927551196009</v>
      </c>
      <c r="H730">
        <f t="shared" si="45"/>
        <v>2.1510927551196009</v>
      </c>
      <c r="I730">
        <f t="shared" si="46"/>
        <v>0.17295460232748239</v>
      </c>
      <c r="J730" s="11"/>
    </row>
    <row r="731" spans="1:10" ht="26" thickBot="1" x14ac:dyDescent="0.35">
      <c r="A731" s="4" t="s">
        <v>447</v>
      </c>
      <c r="B731" s="2">
        <v>23244</v>
      </c>
      <c r="C731" s="4" t="s">
        <v>389</v>
      </c>
      <c r="D731" s="2">
        <v>7.2491676049999995E-2</v>
      </c>
      <c r="E731" s="7">
        <f t="shared" si="47"/>
        <v>8.1160838070000005E-2</v>
      </c>
      <c r="G731">
        <f t="shared" si="44"/>
        <v>2.1510927551196009</v>
      </c>
      <c r="H731">
        <f t="shared" si="45"/>
        <v>2.1510927551196009</v>
      </c>
      <c r="I731">
        <f t="shared" si="46"/>
        <v>0.1745844907718121</v>
      </c>
      <c r="J731" s="11"/>
    </row>
    <row r="732" spans="1:10" ht="26" thickBot="1" x14ac:dyDescent="0.35">
      <c r="A732" s="4" t="s">
        <v>448</v>
      </c>
      <c r="B732" s="2">
        <v>23244</v>
      </c>
      <c r="C732" s="4" t="s">
        <v>390</v>
      </c>
      <c r="D732" s="2">
        <v>7.5191954719999995E-2</v>
      </c>
      <c r="E732" s="7">
        <f t="shared" si="47"/>
        <v>7.5618658039999995E-2</v>
      </c>
      <c r="G732">
        <f t="shared" si="44"/>
        <v>2.1510927551196009</v>
      </c>
      <c r="H732">
        <f t="shared" si="45"/>
        <v>2.1510927551196009</v>
      </c>
      <c r="I732">
        <f t="shared" si="46"/>
        <v>0.16266274746171056</v>
      </c>
      <c r="J732" s="11"/>
    </row>
    <row r="733" spans="1:10" ht="26" thickBot="1" x14ac:dyDescent="0.35">
      <c r="A733" s="4" t="s">
        <v>449</v>
      </c>
      <c r="B733" s="2">
        <v>23244</v>
      </c>
      <c r="C733" s="4" t="s">
        <v>391</v>
      </c>
      <c r="D733" s="2">
        <v>7.4976517219999997E-2</v>
      </c>
      <c r="E733" s="7">
        <f t="shared" si="47"/>
        <v>8.1140513240000003E-2</v>
      </c>
      <c r="G733">
        <f t="shared" si="44"/>
        <v>2.1510927551196009</v>
      </c>
      <c r="H733">
        <f t="shared" si="45"/>
        <v>2.1510927551196009</v>
      </c>
      <c r="I733">
        <f t="shared" si="46"/>
        <v>0.17454077017725006</v>
      </c>
      <c r="J733" s="11"/>
    </row>
    <row r="734" spans="1:10" ht="26" thickBot="1" x14ac:dyDescent="0.35">
      <c r="A734" s="4" t="s">
        <v>450</v>
      </c>
      <c r="B734" s="2">
        <v>23245.5</v>
      </c>
      <c r="C734" s="4" t="s">
        <v>392</v>
      </c>
      <c r="D734" s="2">
        <v>7.6529122000000005E-2</v>
      </c>
      <c r="E734" s="7">
        <f t="shared" si="47"/>
        <v>8.1964246419999998E-2</v>
      </c>
      <c r="G734">
        <f t="shared" si="44"/>
        <v>2.1509539480759718</v>
      </c>
      <c r="H734">
        <f t="shared" si="45"/>
        <v>2.1509539480759718</v>
      </c>
      <c r="I734">
        <f t="shared" si="46"/>
        <v>0.17630131943817084</v>
      </c>
      <c r="J734" s="11"/>
    </row>
    <row r="735" spans="1:10" ht="26" thickBot="1" x14ac:dyDescent="0.35">
      <c r="A735" s="4" t="s">
        <v>451</v>
      </c>
      <c r="B735" s="2">
        <v>23010.34</v>
      </c>
      <c r="C735" s="4" t="s">
        <v>393</v>
      </c>
      <c r="D735" s="2">
        <v>7.6161708240000001E-2</v>
      </c>
      <c r="E735" s="7">
        <f t="shared" si="47"/>
        <v>8.8485986089999996E-2</v>
      </c>
      <c r="G735">
        <f t="shared" si="44"/>
        <v>2.1729361669579847</v>
      </c>
      <c r="H735">
        <f t="shared" si="45"/>
        <v>2.1729361669579847</v>
      </c>
      <c r="I735">
        <f t="shared" si="46"/>
        <v>0.19227439944390215</v>
      </c>
      <c r="J735" s="11"/>
    </row>
    <row r="736" spans="1:10" ht="26" thickBot="1" x14ac:dyDescent="0.35">
      <c r="A736" s="4" t="s">
        <v>452</v>
      </c>
      <c r="B736" s="2">
        <v>23631</v>
      </c>
      <c r="C736" s="4" t="s">
        <v>394</v>
      </c>
      <c r="D736" s="2">
        <v>7.5231718389999994E-2</v>
      </c>
      <c r="E736" s="7">
        <f t="shared" si="47"/>
        <v>8.2321710960000002E-2</v>
      </c>
      <c r="G736">
        <f t="shared" si="44"/>
        <v>2.1158647539249289</v>
      </c>
      <c r="H736">
        <f t="shared" si="45"/>
        <v>2.1158647539249289</v>
      </c>
      <c r="I736">
        <f t="shared" si="46"/>
        <v>0.17418160670305952</v>
      </c>
      <c r="J736" s="11"/>
    </row>
    <row r="737" spans="1:10" ht="26" thickBot="1" x14ac:dyDescent="0.35">
      <c r="A737" s="4" t="s">
        <v>453</v>
      </c>
      <c r="B737" s="2">
        <v>23631</v>
      </c>
      <c r="C737" s="4" t="s">
        <v>395</v>
      </c>
      <c r="D737" s="2">
        <v>7.3194380140000001E-2</v>
      </c>
      <c r="E737" s="7">
        <f t="shared" si="47"/>
        <v>7.9678826920000001E-2</v>
      </c>
      <c r="G737">
        <f t="shared" si="44"/>
        <v>2.1158647539249289</v>
      </c>
      <c r="H737">
        <f t="shared" si="45"/>
        <v>2.1158647539249289</v>
      </c>
      <c r="I737">
        <f t="shared" si="46"/>
        <v>0.1685896215141128</v>
      </c>
      <c r="J737" s="11"/>
    </row>
    <row r="738" spans="1:10" ht="14.5" thickBot="1" x14ac:dyDescent="0.35">
      <c r="A738" s="4">
        <v>43834.998611111114</v>
      </c>
      <c r="B738" s="2">
        <v>23631</v>
      </c>
      <c r="C738" s="4" t="s">
        <v>396</v>
      </c>
      <c r="D738" s="2">
        <v>7.0971900030000007E-2</v>
      </c>
      <c r="E738" s="7">
        <f t="shared" si="47"/>
        <v>7.8411402680000006E-2</v>
      </c>
      <c r="G738">
        <f t="shared" si="44"/>
        <v>2.1158647539249289</v>
      </c>
      <c r="H738">
        <f t="shared" si="45"/>
        <v>2.1158647539249289</v>
      </c>
      <c r="I738">
        <f t="shared" si="46"/>
        <v>0.16590792323642672</v>
      </c>
      <c r="J738" s="11"/>
    </row>
    <row r="739" spans="1:10" ht="14.5" thickBot="1" x14ac:dyDescent="0.35">
      <c r="A739" s="4">
        <v>43865.998611111114</v>
      </c>
      <c r="B739" s="2">
        <v>23631</v>
      </c>
      <c r="C739" s="4" t="s">
        <v>397</v>
      </c>
      <c r="D739" s="2">
        <v>7.2406134950000006E-2</v>
      </c>
      <c r="E739" s="7">
        <f t="shared" si="47"/>
        <v>7.6747675030000004E-2</v>
      </c>
      <c r="G739">
        <f t="shared" si="44"/>
        <v>2.1158647539249289</v>
      </c>
      <c r="H739">
        <f t="shared" si="45"/>
        <v>2.1158647539249289</v>
      </c>
      <c r="I739">
        <f t="shared" si="46"/>
        <v>0.16238770054166138</v>
      </c>
      <c r="J739" s="11"/>
    </row>
    <row r="740" spans="1:10" ht="14.5" thickBot="1" x14ac:dyDescent="0.35">
      <c r="A740" s="4">
        <v>43894.998611111114</v>
      </c>
      <c r="B740" s="2">
        <v>23631</v>
      </c>
      <c r="C740" s="4" t="s">
        <v>398</v>
      </c>
      <c r="D740" s="2">
        <v>7.3177422589999999E-2</v>
      </c>
      <c r="E740" s="7">
        <f t="shared" si="47"/>
        <v>7.4804475539999998E-2</v>
      </c>
      <c r="G740">
        <f t="shared" si="44"/>
        <v>2.1158647539249289</v>
      </c>
      <c r="H740">
        <f t="shared" si="45"/>
        <v>2.1158647539249289</v>
      </c>
      <c r="I740">
        <f t="shared" si="46"/>
        <v>0.15827615323092545</v>
      </c>
      <c r="J740" s="11"/>
    </row>
    <row r="741" spans="1:10" ht="14.5" thickBot="1" x14ac:dyDescent="0.35">
      <c r="A741" s="4">
        <v>43925.998611111114</v>
      </c>
      <c r="B741" s="2">
        <v>23632.5</v>
      </c>
      <c r="C741" s="4">
        <v>43831.998611111114</v>
      </c>
      <c r="D741" s="2">
        <v>7.320680282E-2</v>
      </c>
      <c r="E741" s="7">
        <f t="shared" si="47"/>
        <v>7.2545835789999999E-2</v>
      </c>
      <c r="G741">
        <f t="shared" si="44"/>
        <v>2.115730455939913</v>
      </c>
      <c r="H741">
        <f t="shared" si="45"/>
        <v>2.115730455939913</v>
      </c>
      <c r="I741">
        <f t="shared" si="46"/>
        <v>0.15348743423251876</v>
      </c>
      <c r="J741" s="11"/>
    </row>
    <row r="742" spans="1:10" ht="14.5" thickBot="1" x14ac:dyDescent="0.35">
      <c r="A742" s="4">
        <v>43955.998611111114</v>
      </c>
      <c r="B742" s="2">
        <v>23632.5</v>
      </c>
      <c r="C742" s="4">
        <v>43862.998611111114</v>
      </c>
      <c r="D742" s="2">
        <v>7.7042950370000002E-2</v>
      </c>
      <c r="E742" s="7">
        <f t="shared" si="47"/>
        <v>7.3096170370000005E-2</v>
      </c>
      <c r="G742">
        <f t="shared" si="44"/>
        <v>2.115730455939913</v>
      </c>
      <c r="H742">
        <f t="shared" si="45"/>
        <v>2.115730455939913</v>
      </c>
      <c r="I742">
        <f t="shared" si="46"/>
        <v>0.15465179386438166</v>
      </c>
      <c r="J742" s="11"/>
    </row>
    <row r="743" spans="1:10" ht="14.5" thickBot="1" x14ac:dyDescent="0.35">
      <c r="A743" s="4">
        <v>43986.998611111114</v>
      </c>
      <c r="B743" s="2">
        <v>23631</v>
      </c>
      <c r="C743" s="4">
        <v>43891.998611111114</v>
      </c>
      <c r="D743" s="2">
        <v>7.3368116270000006E-2</v>
      </c>
      <c r="E743" s="7">
        <f t="shared" si="47"/>
        <v>6.5794835430000004E-2</v>
      </c>
      <c r="G743">
        <f t="shared" si="44"/>
        <v>2.1158647539249289</v>
      </c>
      <c r="H743">
        <f t="shared" si="45"/>
        <v>2.1158647539249289</v>
      </c>
      <c r="I743">
        <f t="shared" si="46"/>
        <v>0.13921297327662815</v>
      </c>
      <c r="J743" s="11"/>
    </row>
    <row r="744" spans="1:10" ht="14.5" thickBot="1" x14ac:dyDescent="0.35">
      <c r="A744" s="4">
        <v>44016.998611111114</v>
      </c>
      <c r="B744" s="2">
        <v>23631</v>
      </c>
      <c r="C744" s="4">
        <v>43922.998611111114</v>
      </c>
      <c r="D744" s="2">
        <v>7.2572631949999994E-2</v>
      </c>
      <c r="E744" s="7">
        <f t="shared" si="47"/>
        <v>6.7968310889999994E-2</v>
      </c>
      <c r="G744">
        <f t="shared" si="44"/>
        <v>2.1158647539249289</v>
      </c>
      <c r="H744">
        <f t="shared" si="45"/>
        <v>2.1158647539249289</v>
      </c>
      <c r="I744">
        <f t="shared" si="46"/>
        <v>0.14381175339596292</v>
      </c>
      <c r="J744" s="11"/>
    </row>
    <row r="745" spans="1:10" ht="14.5" thickBot="1" x14ac:dyDescent="0.35">
      <c r="A745" s="4">
        <v>44047.998611111114</v>
      </c>
      <c r="B745" s="2">
        <v>23631</v>
      </c>
      <c r="C745" s="4">
        <v>43952.998611111114</v>
      </c>
      <c r="D745" s="2">
        <v>7.1410644529999998E-2</v>
      </c>
      <c r="E745" s="7">
        <f t="shared" si="47"/>
        <v>6.6250626229999998E-2</v>
      </c>
      <c r="G745">
        <f t="shared" si="44"/>
        <v>2.1158647539249289</v>
      </c>
      <c r="H745">
        <f t="shared" si="45"/>
        <v>2.1158647539249289</v>
      </c>
      <c r="I745">
        <f t="shared" si="46"/>
        <v>0.14017736496551139</v>
      </c>
      <c r="J745" s="11"/>
    </row>
    <row r="746" spans="1:10" ht="14.5" thickBot="1" x14ac:dyDescent="0.35">
      <c r="A746" s="4">
        <v>44078.998611111114</v>
      </c>
      <c r="B746" s="2">
        <v>23631</v>
      </c>
      <c r="C746" s="4">
        <v>43983.998611111114</v>
      </c>
      <c r="D746" s="2">
        <v>6.6983907039999999E-2</v>
      </c>
      <c r="E746" s="7">
        <f t="shared" si="47"/>
        <v>6.6550200039999993E-2</v>
      </c>
      <c r="G746">
        <f t="shared" si="44"/>
        <v>2.1158647539249289</v>
      </c>
      <c r="H746">
        <f t="shared" si="45"/>
        <v>2.1158647539249289</v>
      </c>
      <c r="I746">
        <f t="shared" si="46"/>
        <v>0.14081122263128937</v>
      </c>
      <c r="J746" s="11"/>
    </row>
    <row r="747" spans="1:10" ht="14.5" thickBot="1" x14ac:dyDescent="0.35">
      <c r="A747" s="4">
        <v>44108.998611111114</v>
      </c>
      <c r="B747" s="2">
        <v>23631</v>
      </c>
      <c r="C747" s="4">
        <v>44013.998611111114</v>
      </c>
      <c r="D747" s="2">
        <v>6.6770516700000004E-2</v>
      </c>
      <c r="E747" s="7">
        <f t="shared" si="47"/>
        <v>7.2817619259999994E-2</v>
      </c>
      <c r="G747">
        <f t="shared" si="44"/>
        <v>2.1158647539249289</v>
      </c>
      <c r="H747">
        <f t="shared" si="45"/>
        <v>2.1158647539249289</v>
      </c>
      <c r="I747">
        <f t="shared" si="46"/>
        <v>0.15407223405695905</v>
      </c>
      <c r="J747" s="11"/>
    </row>
    <row r="748" spans="1:10" ht="14.5" thickBot="1" x14ac:dyDescent="0.35">
      <c r="A748" s="4">
        <v>44139.998611111114</v>
      </c>
      <c r="B748" s="2">
        <v>23632.5</v>
      </c>
      <c r="C748" s="4">
        <v>44044.998611111114</v>
      </c>
      <c r="D748" s="2">
        <v>6.8890562769999997E-2</v>
      </c>
      <c r="E748" s="7">
        <f t="shared" si="47"/>
        <v>7.2397564639999995E-2</v>
      </c>
      <c r="G748">
        <f t="shared" si="44"/>
        <v>2.115730455939913</v>
      </c>
      <c r="H748">
        <f t="shared" si="45"/>
        <v>2.115730455939913</v>
      </c>
      <c r="I748">
        <f t="shared" si="46"/>
        <v>0.15317373244472651</v>
      </c>
      <c r="J748" s="11"/>
    </row>
    <row r="749" spans="1:10" ht="14.5" thickBot="1" x14ac:dyDescent="0.35">
      <c r="A749" s="4">
        <v>44169.998611111114</v>
      </c>
      <c r="B749" s="2">
        <v>23632.5</v>
      </c>
      <c r="C749" s="4">
        <v>44075.998611111114</v>
      </c>
      <c r="D749" s="2">
        <v>6.9705713040000006E-2</v>
      </c>
      <c r="E749" s="7">
        <f t="shared" si="47"/>
        <v>7.0074731799999998E-2</v>
      </c>
      <c r="G749">
        <f t="shared" si="44"/>
        <v>2.115730455939913</v>
      </c>
      <c r="H749">
        <f t="shared" si="45"/>
        <v>2.115730455939913</v>
      </c>
      <c r="I749">
        <f t="shared" si="46"/>
        <v>0.14825924426108111</v>
      </c>
      <c r="J749" s="11"/>
    </row>
    <row r="750" spans="1:10" ht="26" thickBot="1" x14ac:dyDescent="0.35">
      <c r="A750" s="4" t="s">
        <v>454</v>
      </c>
      <c r="B750" s="2">
        <v>23631</v>
      </c>
      <c r="C750" s="4">
        <v>44105.998611111114</v>
      </c>
      <c r="D750" s="2">
        <v>6.6449059889999995E-2</v>
      </c>
      <c r="E750" s="7">
        <f t="shared" si="47"/>
        <v>6.6471766079999994E-2</v>
      </c>
      <c r="G750">
        <f t="shared" si="44"/>
        <v>2.1158647539249289</v>
      </c>
      <c r="H750">
        <f t="shared" si="45"/>
        <v>2.1158647539249289</v>
      </c>
      <c r="I750">
        <f t="shared" si="46"/>
        <v>0.14064526697981464</v>
      </c>
      <c r="J750" s="11"/>
    </row>
    <row r="751" spans="1:10" ht="26" thickBot="1" x14ac:dyDescent="0.35">
      <c r="A751" s="4" t="s">
        <v>455</v>
      </c>
      <c r="B751" s="2">
        <v>23449</v>
      </c>
      <c r="C751" s="4">
        <v>44136.998611111114</v>
      </c>
      <c r="D751" s="2">
        <v>6.7081834039999996E-2</v>
      </c>
      <c r="E751" s="7">
        <f t="shared" si="47"/>
        <v>6.40748134E-2</v>
      </c>
      <c r="G751">
        <f t="shared" si="44"/>
        <v>2.1322870911339504</v>
      </c>
      <c r="H751">
        <f t="shared" si="45"/>
        <v>2.1322870911339504</v>
      </c>
      <c r="I751">
        <f t="shared" si="46"/>
        <v>0.13662589747963666</v>
      </c>
      <c r="J751" s="11"/>
    </row>
    <row r="752" spans="1:10" ht="26" thickBot="1" x14ac:dyDescent="0.35">
      <c r="A752" s="4" t="s">
        <v>456</v>
      </c>
      <c r="B752" s="2">
        <v>23441</v>
      </c>
      <c r="C752" s="4">
        <v>44166.998611111114</v>
      </c>
      <c r="D752" s="2">
        <v>6.533469234E-2</v>
      </c>
      <c r="E752" s="7">
        <f t="shared" si="47"/>
        <v>6.8677711299999999E-2</v>
      </c>
      <c r="G752">
        <f t="shared" si="44"/>
        <v>2.1330148031227338</v>
      </c>
      <c r="H752">
        <f t="shared" si="45"/>
        <v>2.1330148031227338</v>
      </c>
      <c r="I752">
        <f t="shared" si="46"/>
        <v>0.14649057484748945</v>
      </c>
      <c r="J752" s="11"/>
    </row>
    <row r="753" spans="1:10" ht="26" thickBot="1" x14ac:dyDescent="0.35">
      <c r="A753" s="4" t="s">
        <v>457</v>
      </c>
      <c r="B753" s="2">
        <v>23441</v>
      </c>
      <c r="C753" s="4" t="s">
        <v>399</v>
      </c>
      <c r="D753" s="2">
        <v>6.5995967350000004E-2</v>
      </c>
      <c r="E753" s="7">
        <f t="shared" si="47"/>
        <v>6.3579223870000007E-2</v>
      </c>
      <c r="G753">
        <f t="shared" si="44"/>
        <v>2.1330148031227338</v>
      </c>
      <c r="H753">
        <f t="shared" si="45"/>
        <v>2.1330148031227338</v>
      </c>
      <c r="I753">
        <f t="shared" si="46"/>
        <v>0.13561542568576429</v>
      </c>
      <c r="J753" s="11"/>
    </row>
    <row r="754" spans="1:10" ht="26" thickBot="1" x14ac:dyDescent="0.35">
      <c r="A754" s="4" t="s">
        <v>458</v>
      </c>
      <c r="B754" s="2">
        <v>23441</v>
      </c>
      <c r="C754" s="4" t="s">
        <v>400</v>
      </c>
      <c r="D754" s="2">
        <v>6.0284720260000001E-2</v>
      </c>
      <c r="E754" s="7">
        <f t="shared" si="47"/>
        <v>6.3949989309999997E-2</v>
      </c>
      <c r="G754">
        <f t="shared" si="44"/>
        <v>2.1330148031227338</v>
      </c>
      <c r="H754">
        <f t="shared" si="45"/>
        <v>2.1330148031227338</v>
      </c>
      <c r="I754">
        <f t="shared" si="46"/>
        <v>0.13640627385777057</v>
      </c>
      <c r="J754" s="11"/>
    </row>
    <row r="755" spans="1:10" ht="26" thickBot="1" x14ac:dyDescent="0.35">
      <c r="A755" s="4" t="s">
        <v>459</v>
      </c>
      <c r="B755" s="2">
        <v>22972.87</v>
      </c>
      <c r="C755" s="4" t="s">
        <v>401</v>
      </c>
      <c r="D755" s="2">
        <v>5.6773637709999998E-2</v>
      </c>
      <c r="E755" s="7">
        <f t="shared" si="47"/>
        <v>6.0135826980000001E-2</v>
      </c>
      <c r="G755">
        <f t="shared" si="44"/>
        <v>2.1764803439883655</v>
      </c>
      <c r="H755">
        <f t="shared" si="45"/>
        <v>2.1764803439883655</v>
      </c>
      <c r="I755">
        <f t="shared" si="46"/>
        <v>0.13088444539145525</v>
      </c>
      <c r="J755" s="11"/>
    </row>
    <row r="756" spans="1:10" ht="26" thickBot="1" x14ac:dyDescent="0.35">
      <c r="A756" s="4" t="s">
        <v>460</v>
      </c>
      <c r="B756" s="2">
        <v>23340.69</v>
      </c>
      <c r="C756" s="4" t="s">
        <v>402</v>
      </c>
      <c r="D756" s="2">
        <v>5.860229132E-2</v>
      </c>
      <c r="E756" s="7">
        <f t="shared" si="47"/>
        <v>6.2272610690000001E-2</v>
      </c>
      <c r="G756">
        <f t="shared" si="44"/>
        <v>2.1421817435559962</v>
      </c>
      <c r="H756">
        <f t="shared" si="45"/>
        <v>2.1421817435559962</v>
      </c>
      <c r="I756">
        <f t="shared" si="46"/>
        <v>0.13339924974368797</v>
      </c>
      <c r="J756" s="11"/>
    </row>
    <row r="757" spans="1:10" ht="26" thickBot="1" x14ac:dyDescent="0.35">
      <c r="A757" s="4" t="s">
        <v>461</v>
      </c>
      <c r="B757" s="2">
        <v>23441</v>
      </c>
      <c r="C757" s="4" t="s">
        <v>403</v>
      </c>
      <c r="D757" s="2">
        <v>5.5442961309999997E-2</v>
      </c>
      <c r="E757" s="7">
        <f t="shared" si="47"/>
        <v>6.6694144469999994E-2</v>
      </c>
      <c r="G757">
        <f t="shared" si="44"/>
        <v>2.1330148031227338</v>
      </c>
      <c r="H757">
        <f t="shared" si="45"/>
        <v>2.1330148031227338</v>
      </c>
      <c r="I757">
        <f t="shared" si="46"/>
        <v>0.14225959743611621</v>
      </c>
      <c r="J757" s="11"/>
    </row>
    <row r="758" spans="1:10" ht="26" thickBot="1" x14ac:dyDescent="0.35">
      <c r="A758" s="4" t="s">
        <v>462</v>
      </c>
      <c r="B758" s="2">
        <v>23441</v>
      </c>
      <c r="C758" s="4" t="s">
        <v>404</v>
      </c>
      <c r="D758" s="2">
        <v>5.6446305119999998E-2</v>
      </c>
      <c r="E758" s="7">
        <f t="shared" si="47"/>
        <v>6.6115910030000002E-2</v>
      </c>
      <c r="G758">
        <f t="shared" si="44"/>
        <v>2.1330148031227338</v>
      </c>
      <c r="H758">
        <f t="shared" si="45"/>
        <v>2.1330148031227338</v>
      </c>
      <c r="I758">
        <f t="shared" si="46"/>
        <v>0.14102621481592084</v>
      </c>
      <c r="J758" s="11"/>
    </row>
    <row r="759" spans="1:10" ht="26" thickBot="1" x14ac:dyDescent="0.35">
      <c r="A759" s="4" t="s">
        <v>463</v>
      </c>
      <c r="B759" s="2">
        <v>23441</v>
      </c>
      <c r="C759" s="4" t="s">
        <v>405</v>
      </c>
      <c r="D759" s="2">
        <v>5.7936235699999998E-2</v>
      </c>
      <c r="E759" s="7">
        <f t="shared" si="47"/>
        <v>6.3624909300000004E-2</v>
      </c>
      <c r="G759">
        <f t="shared" si="44"/>
        <v>2.1330148031227338</v>
      </c>
      <c r="H759">
        <f t="shared" si="45"/>
        <v>2.1330148031227338</v>
      </c>
      <c r="I759">
        <f t="shared" si="46"/>
        <v>0.13571287338424132</v>
      </c>
      <c r="J759" s="11"/>
    </row>
    <row r="760" spans="1:10" ht="26" thickBot="1" x14ac:dyDescent="0.35">
      <c r="A760" s="4" t="s">
        <v>464</v>
      </c>
      <c r="B760" s="2">
        <v>23441</v>
      </c>
      <c r="C760" s="4" t="s">
        <v>406</v>
      </c>
      <c r="D760" s="2">
        <v>5.7952190289999997E-2</v>
      </c>
      <c r="E760" s="7">
        <f t="shared" si="47"/>
        <v>6.2288692749999999E-2</v>
      </c>
      <c r="G760">
        <f t="shared" si="44"/>
        <v>2.1330148031227338</v>
      </c>
      <c r="H760">
        <f t="shared" si="45"/>
        <v>2.1330148031227338</v>
      </c>
      <c r="I760">
        <f t="shared" si="46"/>
        <v>0.1328627037029137</v>
      </c>
      <c r="J760" s="11"/>
    </row>
    <row r="761" spans="1:10" ht="26" thickBot="1" x14ac:dyDescent="0.35">
      <c r="A761" s="4" t="s">
        <v>465</v>
      </c>
      <c r="B761" s="2">
        <v>23441</v>
      </c>
      <c r="C761" s="4" t="s">
        <v>407</v>
      </c>
      <c r="D761" s="2">
        <v>5.5541620999999999E-2</v>
      </c>
      <c r="E761" s="7">
        <f t="shared" si="47"/>
        <v>6.2829350340000006E-2</v>
      </c>
      <c r="G761">
        <f t="shared" si="44"/>
        <v>2.1330148031227338</v>
      </c>
      <c r="H761">
        <f t="shared" si="45"/>
        <v>2.1330148031227338</v>
      </c>
      <c r="I761">
        <f t="shared" si="46"/>
        <v>0.13401593434580439</v>
      </c>
      <c r="J761" s="11"/>
    </row>
    <row r="762" spans="1:10" ht="26" thickBot="1" x14ac:dyDescent="0.35">
      <c r="A762" s="4" t="s">
        <v>466</v>
      </c>
      <c r="B762" s="2">
        <v>23442.5</v>
      </c>
      <c r="C762" s="4" t="s">
        <v>408</v>
      </c>
      <c r="D762" s="2">
        <v>5.6592161240000001E-2</v>
      </c>
      <c r="E762" s="7">
        <f t="shared" si="47"/>
        <v>6.1617712339999998E-2</v>
      </c>
      <c r="G762">
        <f t="shared" si="44"/>
        <v>2.1328783192918843</v>
      </c>
      <c r="H762">
        <f t="shared" si="45"/>
        <v>2.1328783192918843</v>
      </c>
      <c r="I762">
        <f t="shared" si="46"/>
        <v>0.13142308273434999</v>
      </c>
      <c r="J762" s="11"/>
    </row>
    <row r="763" spans="1:10" ht="26" thickBot="1" x14ac:dyDescent="0.35">
      <c r="A763" s="4" t="s">
        <v>467</v>
      </c>
      <c r="B763" s="2">
        <v>23442.5</v>
      </c>
      <c r="C763" s="4" t="s">
        <v>409</v>
      </c>
      <c r="D763" s="2">
        <v>5.9522574000000002E-2</v>
      </c>
      <c r="E763" s="7">
        <f t="shared" si="47"/>
        <v>6.1047584760000002E-2</v>
      </c>
      <c r="G763">
        <f t="shared" si="44"/>
        <v>2.1328783192918843</v>
      </c>
      <c r="H763">
        <f t="shared" si="45"/>
        <v>2.1328783192918843</v>
      </c>
      <c r="I763">
        <f t="shared" si="46"/>
        <v>0.13020706997973766</v>
      </c>
      <c r="J763" s="11"/>
    </row>
    <row r="764" spans="1:10" ht="26" thickBot="1" x14ac:dyDescent="0.35">
      <c r="A764" s="4" t="s">
        <v>468</v>
      </c>
      <c r="B764" s="2">
        <v>23441</v>
      </c>
      <c r="C764" s="4" t="s">
        <v>410</v>
      </c>
      <c r="D764" s="2">
        <v>5.9016640459999999E-2</v>
      </c>
      <c r="E764" s="7">
        <f t="shared" si="47"/>
        <v>6.0904768929999999E-2</v>
      </c>
      <c r="G764">
        <f t="shared" si="44"/>
        <v>2.1330148031227338</v>
      </c>
      <c r="H764">
        <f t="shared" si="45"/>
        <v>2.1330148031227338</v>
      </c>
      <c r="I764">
        <f t="shared" si="46"/>
        <v>0.12991077370845955</v>
      </c>
      <c r="J764" s="11"/>
    </row>
    <row r="765" spans="1:10" ht="26" thickBot="1" x14ac:dyDescent="0.35">
      <c r="A765" s="4" t="s">
        <v>469</v>
      </c>
      <c r="B765" s="2">
        <v>23444</v>
      </c>
      <c r="C765" s="4" t="s">
        <v>411</v>
      </c>
      <c r="D765" s="2">
        <v>5.9340594449999999E-2</v>
      </c>
      <c r="E765" s="7">
        <f t="shared" si="47"/>
        <v>6.1176903739999997E-2</v>
      </c>
      <c r="G765">
        <f t="shared" si="44"/>
        <v>2.132741852926122</v>
      </c>
      <c r="H765">
        <f t="shared" si="45"/>
        <v>2.132741852926122</v>
      </c>
      <c r="I765">
        <f t="shared" si="46"/>
        <v>0.1304745430387306</v>
      </c>
      <c r="J765" s="11"/>
    </row>
    <row r="766" spans="1:10" ht="26" thickBot="1" x14ac:dyDescent="0.35">
      <c r="A766" s="4" t="s">
        <v>470</v>
      </c>
      <c r="B766" s="2">
        <v>23444</v>
      </c>
      <c r="C766" s="4" t="s">
        <v>412</v>
      </c>
      <c r="D766" s="2">
        <v>5.759169125E-2</v>
      </c>
      <c r="E766" s="7">
        <f t="shared" si="47"/>
        <v>5.7616759390000001E-2</v>
      </c>
      <c r="G766">
        <f t="shared" si="44"/>
        <v>2.132741852926122</v>
      </c>
      <c r="H766">
        <f t="shared" si="45"/>
        <v>2.132741852926122</v>
      </c>
      <c r="I766">
        <f t="shared" si="46"/>
        <v>0.12288167418102713</v>
      </c>
      <c r="J766" s="11"/>
    </row>
    <row r="767" spans="1:10" ht="26" thickBot="1" x14ac:dyDescent="0.35">
      <c r="A767" s="4" t="s">
        <v>471</v>
      </c>
      <c r="B767" s="2">
        <v>23444</v>
      </c>
      <c r="C767" s="4" t="s">
        <v>413</v>
      </c>
      <c r="D767" s="2">
        <v>5.7045096439999998E-2</v>
      </c>
      <c r="E767" s="7">
        <f t="shared" si="47"/>
        <v>5.9003922090000001E-2</v>
      </c>
      <c r="G767">
        <f t="shared" ref="G767:G830" si="48">$F$1/B767</f>
        <v>2.132741852926122</v>
      </c>
      <c r="H767">
        <f t="shared" ref="H767:H830" si="49">G767-(G767*F767)</f>
        <v>2.132741852926122</v>
      </c>
      <c r="I767">
        <f t="shared" ref="I767:I830" si="50">H767*E767</f>
        <v>0.12584013412813513</v>
      </c>
      <c r="J767" s="11"/>
    </row>
    <row r="768" spans="1:10" ht="14.5" thickBot="1" x14ac:dyDescent="0.35">
      <c r="A768" s="4">
        <v>43835.998611111114</v>
      </c>
      <c r="B768" s="2">
        <v>23444</v>
      </c>
      <c r="C768" s="4" t="s">
        <v>414</v>
      </c>
      <c r="D768" s="2">
        <v>5.5372922400000003E-2</v>
      </c>
      <c r="E768" s="7">
        <f t="shared" si="47"/>
        <v>5.7317448319999999E-2</v>
      </c>
      <c r="G768">
        <f t="shared" si="48"/>
        <v>2.132741852926122</v>
      </c>
      <c r="H768">
        <f t="shared" si="49"/>
        <v>2.132741852926122</v>
      </c>
      <c r="I768">
        <f t="shared" si="50"/>
        <v>0.12224332093499403</v>
      </c>
      <c r="J768" s="11"/>
    </row>
    <row r="769" spans="1:10" ht="14.5" thickBot="1" x14ac:dyDescent="0.35">
      <c r="A769" s="4">
        <v>43866.998611111114</v>
      </c>
      <c r="B769" s="2">
        <v>23445.5</v>
      </c>
      <c r="C769" s="4" t="s">
        <v>415</v>
      </c>
      <c r="D769" s="2">
        <v>5.6214842879999997E-2</v>
      </c>
      <c r="E769" s="7">
        <f t="shared" si="47"/>
        <v>5.7064355689999999E-2</v>
      </c>
      <c r="G769">
        <f t="shared" si="48"/>
        <v>2.1326054040220939</v>
      </c>
      <c r="H769">
        <f t="shared" si="49"/>
        <v>2.1326054040220939</v>
      </c>
      <c r="I769">
        <f t="shared" si="50"/>
        <v>0.12169575332153292</v>
      </c>
      <c r="J769" s="11"/>
    </row>
    <row r="770" spans="1:10" ht="14.5" thickBot="1" x14ac:dyDescent="0.35">
      <c r="A770" s="4">
        <v>43895.998611111114</v>
      </c>
      <c r="B770" s="2">
        <v>23445.5</v>
      </c>
      <c r="C770" s="4" t="s">
        <v>416</v>
      </c>
      <c r="D770" s="2">
        <v>5.3983463490000001E-2</v>
      </c>
      <c r="E770" s="7">
        <f t="shared" ref="E770:E833" si="51">_xlfn.XLOOKUP(A770,$C$2:$C$1850,$D$2:$D$1850,"0",0)</f>
        <v>5.8497845350000001E-2</v>
      </c>
      <c r="G770">
        <f t="shared" si="48"/>
        <v>2.1326054040220939</v>
      </c>
      <c r="H770">
        <f t="shared" si="49"/>
        <v>2.1326054040220939</v>
      </c>
      <c r="I770">
        <f t="shared" si="50"/>
        <v>0.12475282111705872</v>
      </c>
      <c r="J770" s="11"/>
    </row>
    <row r="771" spans="1:10" ht="14.5" thickBot="1" x14ac:dyDescent="0.35">
      <c r="A771" s="4">
        <v>43926.998611111114</v>
      </c>
      <c r="B771" s="2">
        <v>23444</v>
      </c>
      <c r="C771" s="4" t="s">
        <v>417</v>
      </c>
      <c r="D771" s="2">
        <v>5.501462948E-2</v>
      </c>
      <c r="E771" s="7">
        <f t="shared" si="51"/>
        <v>5.8817182609999998E-2</v>
      </c>
      <c r="G771">
        <f t="shared" si="48"/>
        <v>2.132741852926122</v>
      </c>
      <c r="H771">
        <f t="shared" si="49"/>
        <v>2.132741852926122</v>
      </c>
      <c r="I771">
        <f t="shared" si="50"/>
        <v>0.12544186702354548</v>
      </c>
      <c r="J771" s="11"/>
    </row>
    <row r="772" spans="1:10" ht="14.5" thickBot="1" x14ac:dyDescent="0.35">
      <c r="A772" s="4">
        <v>43956.998611111114</v>
      </c>
      <c r="B772" s="2">
        <v>23444</v>
      </c>
      <c r="C772" s="4">
        <v>43832.998611111114</v>
      </c>
      <c r="D772" s="2">
        <v>5.50276907E-2</v>
      </c>
      <c r="E772" s="7">
        <f t="shared" si="51"/>
        <v>5.9252413900000002E-2</v>
      </c>
      <c r="G772">
        <f t="shared" si="48"/>
        <v>2.132741852926122</v>
      </c>
      <c r="H772">
        <f t="shared" si="49"/>
        <v>2.132741852926122</v>
      </c>
      <c r="I772">
        <f t="shared" si="50"/>
        <v>0.12637010301143151</v>
      </c>
      <c r="J772" s="11"/>
    </row>
    <row r="773" spans="1:10" ht="14.5" thickBot="1" x14ac:dyDescent="0.35">
      <c r="A773" s="4">
        <v>43987.998611111114</v>
      </c>
      <c r="B773" s="2">
        <v>23444</v>
      </c>
      <c r="C773" s="4">
        <v>43863.998611111114</v>
      </c>
      <c r="D773" s="2">
        <v>5.4342589509999997E-2</v>
      </c>
      <c r="E773" s="7">
        <f t="shared" si="51"/>
        <v>6.1103596140000001E-2</v>
      </c>
      <c r="G773">
        <f t="shared" si="48"/>
        <v>2.132741852926122</v>
      </c>
      <c r="H773">
        <f t="shared" si="49"/>
        <v>2.132741852926122</v>
      </c>
      <c r="I773">
        <f t="shared" si="50"/>
        <v>0.13031819685207305</v>
      </c>
      <c r="J773" s="11"/>
    </row>
    <row r="774" spans="1:10" ht="14.5" thickBot="1" x14ac:dyDescent="0.35">
      <c r="A774" s="4">
        <v>44017.998611111114</v>
      </c>
      <c r="B774" s="2">
        <v>23444</v>
      </c>
      <c r="C774" s="4">
        <v>43892.998611111114</v>
      </c>
      <c r="D774" s="2">
        <v>5.4317069400000001E-2</v>
      </c>
      <c r="E774" s="7">
        <f t="shared" si="51"/>
        <v>5.8938559020000003E-2</v>
      </c>
      <c r="G774">
        <f t="shared" si="48"/>
        <v>2.132741852926122</v>
      </c>
      <c r="H774">
        <f t="shared" si="49"/>
        <v>2.132741852926122</v>
      </c>
      <c r="I774">
        <f t="shared" si="50"/>
        <v>0.1257007315731104</v>
      </c>
      <c r="J774" s="11"/>
    </row>
    <row r="775" spans="1:10" ht="14.5" thickBot="1" x14ac:dyDescent="0.35">
      <c r="A775" s="4">
        <v>44048.998611111114</v>
      </c>
      <c r="B775" s="2">
        <v>23399</v>
      </c>
      <c r="C775" s="4">
        <v>43923.998611111114</v>
      </c>
      <c r="D775" s="2">
        <v>5.5361479579999998E-2</v>
      </c>
      <c r="E775" s="7">
        <f t="shared" si="51"/>
        <v>5.8408500269999997E-2</v>
      </c>
      <c r="G775">
        <f t="shared" si="48"/>
        <v>2.1368434548484978</v>
      </c>
      <c r="H775">
        <f t="shared" si="49"/>
        <v>2.1368434548484978</v>
      </c>
      <c r="I775">
        <f t="shared" si="50"/>
        <v>0.12480982150946621</v>
      </c>
      <c r="J775" s="11"/>
    </row>
    <row r="776" spans="1:10" ht="14.5" thickBot="1" x14ac:dyDescent="0.35">
      <c r="A776" s="4">
        <v>44079.998611111114</v>
      </c>
      <c r="B776" s="2">
        <v>23400.5</v>
      </c>
      <c r="C776" s="4">
        <v>43953.998611111114</v>
      </c>
      <c r="D776" s="2">
        <v>5.2082022589999999E-2</v>
      </c>
      <c r="E776" s="7">
        <f t="shared" si="51"/>
        <v>5.9543840100000002E-2</v>
      </c>
      <c r="G776">
        <f t="shared" si="48"/>
        <v>2.1367064806307559</v>
      </c>
      <c r="H776">
        <f t="shared" si="49"/>
        <v>2.1367064806307559</v>
      </c>
      <c r="I776">
        <f t="shared" si="50"/>
        <v>0.12722770902331149</v>
      </c>
      <c r="J776" s="11"/>
    </row>
    <row r="777" spans="1:10" ht="14.5" thickBot="1" x14ac:dyDescent="0.35">
      <c r="A777" s="4">
        <v>44109.998611111114</v>
      </c>
      <c r="B777" s="2">
        <v>23400.5</v>
      </c>
      <c r="C777" s="4">
        <v>43984.998611111114</v>
      </c>
      <c r="D777" s="2">
        <v>4.872293842E-2</v>
      </c>
      <c r="E777" s="7">
        <f t="shared" si="51"/>
        <v>6.5157530650000003E-2</v>
      </c>
      <c r="G777">
        <f t="shared" si="48"/>
        <v>2.1367064806307559</v>
      </c>
      <c r="H777">
        <f t="shared" si="49"/>
        <v>2.1367064806307559</v>
      </c>
      <c r="I777">
        <f t="shared" si="50"/>
        <v>0.13922251800175212</v>
      </c>
      <c r="J777" s="11"/>
    </row>
    <row r="778" spans="1:10" ht="14.5" thickBot="1" x14ac:dyDescent="0.35">
      <c r="A778" s="4">
        <v>44140.998611111114</v>
      </c>
      <c r="B778" s="2">
        <v>23399</v>
      </c>
      <c r="C778" s="4">
        <v>44014.998611111114</v>
      </c>
      <c r="D778" s="2">
        <v>4.5491164989999999E-2</v>
      </c>
      <c r="E778" s="7">
        <f t="shared" si="51"/>
        <v>6.6289361290000001E-2</v>
      </c>
      <c r="G778">
        <f t="shared" si="48"/>
        <v>2.1368434548484978</v>
      </c>
      <c r="H778">
        <f t="shared" si="49"/>
        <v>2.1368434548484978</v>
      </c>
      <c r="I778">
        <f t="shared" si="50"/>
        <v>0.14164998779862387</v>
      </c>
      <c r="J778" s="11"/>
    </row>
    <row r="779" spans="1:10" ht="14.5" thickBot="1" x14ac:dyDescent="0.35">
      <c r="A779" s="4">
        <v>44170.998611111114</v>
      </c>
      <c r="B779" s="2">
        <v>23334</v>
      </c>
      <c r="C779" s="4">
        <v>44045.998611111114</v>
      </c>
      <c r="D779" s="2">
        <v>4.5977407650000003E-2</v>
      </c>
      <c r="E779" s="7">
        <f t="shared" si="51"/>
        <v>6.336125947E-2</v>
      </c>
      <c r="G779">
        <f t="shared" si="48"/>
        <v>2.1427959201165683</v>
      </c>
      <c r="H779">
        <f t="shared" si="49"/>
        <v>2.1427959201165683</v>
      </c>
      <c r="I779">
        <f t="shared" si="50"/>
        <v>0.13577024828576328</v>
      </c>
      <c r="J779" s="11"/>
    </row>
    <row r="780" spans="1:10" ht="26" thickBot="1" x14ac:dyDescent="0.35">
      <c r="A780" s="4" t="s">
        <v>472</v>
      </c>
      <c r="B780" s="2">
        <v>23334</v>
      </c>
      <c r="C780" s="4">
        <v>44076.998611111114</v>
      </c>
      <c r="D780" s="2">
        <v>4.1130766190000001E-2</v>
      </c>
      <c r="E780" s="7">
        <f t="shared" si="51"/>
        <v>6.1626956759999997E-2</v>
      </c>
      <c r="G780">
        <f t="shared" si="48"/>
        <v>2.1427959201165683</v>
      </c>
      <c r="H780">
        <f t="shared" si="49"/>
        <v>2.1427959201165683</v>
      </c>
      <c r="I780">
        <f t="shared" si="50"/>
        <v>0.13205399151452815</v>
      </c>
      <c r="J780" s="11"/>
    </row>
    <row r="781" spans="1:10" ht="26" thickBot="1" x14ac:dyDescent="0.35">
      <c r="A781" s="4" t="s">
        <v>473</v>
      </c>
      <c r="B781" s="2">
        <v>23334</v>
      </c>
      <c r="C781" s="4">
        <v>44106.998611111114</v>
      </c>
      <c r="D781" s="2">
        <v>3.9805622890000003E-2</v>
      </c>
      <c r="E781" s="7">
        <f t="shared" si="51"/>
        <v>6.1101995559999997E-2</v>
      </c>
      <c r="G781">
        <f t="shared" si="48"/>
        <v>2.1427959201165683</v>
      </c>
      <c r="H781">
        <f t="shared" si="49"/>
        <v>2.1427959201165683</v>
      </c>
      <c r="I781">
        <f t="shared" si="50"/>
        <v>0.13092910679694866</v>
      </c>
      <c r="J781" s="11"/>
    </row>
    <row r="782" spans="1:10" ht="26" thickBot="1" x14ac:dyDescent="0.35">
      <c r="A782" s="4" t="s">
        <v>474</v>
      </c>
      <c r="B782" s="2">
        <v>23334</v>
      </c>
      <c r="C782" s="4">
        <v>44137.998611111114</v>
      </c>
      <c r="D782" s="2">
        <v>3.8942918680000001E-2</v>
      </c>
      <c r="E782" s="7">
        <f t="shared" si="51"/>
        <v>6.3718666930000001E-2</v>
      </c>
      <c r="G782">
        <f t="shared" si="48"/>
        <v>2.1427959201165683</v>
      </c>
      <c r="H782">
        <f t="shared" si="49"/>
        <v>2.1427959201165683</v>
      </c>
      <c r="I782">
        <f t="shared" si="50"/>
        <v>0.13653609953287049</v>
      </c>
      <c r="J782" s="11"/>
    </row>
    <row r="783" spans="1:10" ht="26" thickBot="1" x14ac:dyDescent="0.35">
      <c r="A783" s="4" t="s">
        <v>475</v>
      </c>
      <c r="B783" s="2">
        <v>23335.5</v>
      </c>
      <c r="C783" s="4">
        <v>44167.998611111114</v>
      </c>
      <c r="D783" s="2">
        <v>3.785198889E-2</v>
      </c>
      <c r="E783" s="7">
        <f t="shared" si="51"/>
        <v>6.2305272539999998E-2</v>
      </c>
      <c r="G783">
        <f t="shared" si="48"/>
        <v>2.1426581817402668</v>
      </c>
      <c r="H783">
        <f t="shared" si="49"/>
        <v>2.1426581817402668</v>
      </c>
      <c r="I783">
        <f t="shared" si="50"/>
        <v>0.13349890197338818</v>
      </c>
      <c r="J783" s="11"/>
    </row>
    <row r="784" spans="1:10" ht="26" thickBot="1" x14ac:dyDescent="0.35">
      <c r="A784" s="4" t="s">
        <v>476</v>
      </c>
      <c r="B784" s="2">
        <v>23335.5</v>
      </c>
      <c r="C784" s="4" t="s">
        <v>418</v>
      </c>
      <c r="D784" s="2">
        <v>3.935407472E-2</v>
      </c>
      <c r="E784" s="7">
        <f t="shared" si="51"/>
        <v>6.1484920380000002E-2</v>
      </c>
      <c r="G784">
        <f t="shared" si="48"/>
        <v>2.1426581817402668</v>
      </c>
      <c r="H784">
        <f t="shared" si="49"/>
        <v>2.1426581817402668</v>
      </c>
      <c r="I784">
        <f t="shared" si="50"/>
        <v>0.13174116770585587</v>
      </c>
      <c r="J784" s="11"/>
    </row>
    <row r="785" spans="1:10" ht="26" thickBot="1" x14ac:dyDescent="0.35">
      <c r="A785" s="4" t="s">
        <v>477</v>
      </c>
      <c r="B785" s="2">
        <v>23334</v>
      </c>
      <c r="C785" s="4" t="s">
        <v>419</v>
      </c>
      <c r="D785" s="2">
        <v>3.7933750279999998E-2</v>
      </c>
      <c r="E785" s="7">
        <f t="shared" si="51"/>
        <v>6.0241657820000002E-2</v>
      </c>
      <c r="G785">
        <f t="shared" si="48"/>
        <v>2.1427959201165683</v>
      </c>
      <c r="H785">
        <f t="shared" si="49"/>
        <v>2.1427959201165683</v>
      </c>
      <c r="I785">
        <f t="shared" si="50"/>
        <v>0.12908557859775435</v>
      </c>
      <c r="J785" s="11"/>
    </row>
    <row r="786" spans="1:10" ht="26" thickBot="1" x14ac:dyDescent="0.35">
      <c r="A786" s="4" t="s">
        <v>478</v>
      </c>
      <c r="B786" s="2">
        <v>23334</v>
      </c>
      <c r="C786" s="4" t="s">
        <v>420</v>
      </c>
      <c r="D786" s="2">
        <v>4.1355141230000003E-2</v>
      </c>
      <c r="E786" s="7">
        <f t="shared" si="51"/>
        <v>5.8160191739999999E-2</v>
      </c>
      <c r="G786">
        <f t="shared" si="48"/>
        <v>2.1427959201165683</v>
      </c>
      <c r="H786">
        <f t="shared" si="49"/>
        <v>2.1427959201165683</v>
      </c>
      <c r="I786">
        <f t="shared" si="50"/>
        <v>0.12462542157366933</v>
      </c>
      <c r="J786" s="11"/>
    </row>
    <row r="787" spans="1:10" ht="26" thickBot="1" x14ac:dyDescent="0.35">
      <c r="A787" s="4" t="s">
        <v>479</v>
      </c>
      <c r="B787" s="2">
        <v>23334</v>
      </c>
      <c r="C787" s="4" t="s">
        <v>421</v>
      </c>
      <c r="D787" s="2">
        <v>4.2815378430000002E-2</v>
      </c>
      <c r="E787" s="7">
        <f t="shared" si="51"/>
        <v>5.9255284669999998E-2</v>
      </c>
      <c r="G787">
        <f t="shared" si="48"/>
        <v>2.1427959201165683</v>
      </c>
      <c r="H787">
        <f t="shared" si="49"/>
        <v>2.1427959201165683</v>
      </c>
      <c r="I787">
        <f t="shared" si="50"/>
        <v>0.12697198223622183</v>
      </c>
      <c r="J787" s="11"/>
    </row>
    <row r="788" spans="1:10" ht="26" thickBot="1" x14ac:dyDescent="0.35">
      <c r="A788" s="4" t="s">
        <v>480</v>
      </c>
      <c r="B788" s="2">
        <v>23334</v>
      </c>
      <c r="C788" s="4" t="s">
        <v>422</v>
      </c>
      <c r="D788" s="2">
        <v>4.270932467E-2</v>
      </c>
      <c r="E788" s="7">
        <f t="shared" si="51"/>
        <v>6.2245881179999997E-2</v>
      </c>
      <c r="G788">
        <f t="shared" si="48"/>
        <v>2.1427959201165683</v>
      </c>
      <c r="H788">
        <f t="shared" si="49"/>
        <v>2.1427959201165683</v>
      </c>
      <c r="I788">
        <f t="shared" si="50"/>
        <v>0.13338022023656468</v>
      </c>
      <c r="J788" s="11"/>
    </row>
    <row r="789" spans="1:10" ht="26" thickBot="1" x14ac:dyDescent="0.35">
      <c r="A789" s="4" t="s">
        <v>481</v>
      </c>
      <c r="B789" s="2">
        <v>23334</v>
      </c>
      <c r="C789" s="4" t="s">
        <v>423</v>
      </c>
      <c r="D789" s="2">
        <v>4.1575794800000003E-2</v>
      </c>
      <c r="E789" s="7">
        <f t="shared" si="51"/>
        <v>6.0325991400000001E-2</v>
      </c>
      <c r="G789">
        <f t="shared" si="48"/>
        <v>2.1427959201165683</v>
      </c>
      <c r="H789">
        <f t="shared" si="49"/>
        <v>2.1427959201165683</v>
      </c>
      <c r="I789">
        <f t="shared" si="50"/>
        <v>0.12926628824890718</v>
      </c>
      <c r="J789" s="11"/>
    </row>
    <row r="790" spans="1:10" ht="26" thickBot="1" x14ac:dyDescent="0.35">
      <c r="A790" s="4" t="s">
        <v>482</v>
      </c>
      <c r="B790" s="2">
        <v>23335.5</v>
      </c>
      <c r="C790" s="4" t="s">
        <v>424</v>
      </c>
      <c r="D790" s="2">
        <v>4.4837902569999998E-2</v>
      </c>
      <c r="E790" s="7">
        <f t="shared" si="51"/>
        <v>6.0750741279999999E-2</v>
      </c>
      <c r="G790">
        <f t="shared" si="48"/>
        <v>2.1426581817402668</v>
      </c>
      <c r="H790">
        <f t="shared" si="49"/>
        <v>2.1426581817402668</v>
      </c>
      <c r="I790">
        <f t="shared" si="50"/>
        <v>0.13016807285037815</v>
      </c>
      <c r="J790" s="11"/>
    </row>
    <row r="791" spans="1:10" ht="26" thickBot="1" x14ac:dyDescent="0.35">
      <c r="A791" s="4" t="s">
        <v>483</v>
      </c>
      <c r="B791" s="2">
        <v>23335.5</v>
      </c>
      <c r="C791" s="4" t="s">
        <v>425</v>
      </c>
      <c r="D791" s="2">
        <v>4.5166096140000001E-2</v>
      </c>
      <c r="E791" s="7">
        <f t="shared" si="51"/>
        <v>6.2659124060000002E-2</v>
      </c>
      <c r="G791">
        <f t="shared" si="48"/>
        <v>2.1426581817402668</v>
      </c>
      <c r="H791">
        <f t="shared" si="49"/>
        <v>2.1426581817402668</v>
      </c>
      <c r="I791">
        <f t="shared" si="50"/>
        <v>0.13425708482783741</v>
      </c>
      <c r="J791" s="11"/>
    </row>
    <row r="792" spans="1:10" ht="26" thickBot="1" x14ac:dyDescent="0.35">
      <c r="A792" s="4" t="s">
        <v>484</v>
      </c>
      <c r="B792" s="2">
        <v>23334</v>
      </c>
      <c r="C792" s="4" t="s">
        <v>426</v>
      </c>
      <c r="D792" s="2">
        <v>4.5090614610000003E-2</v>
      </c>
      <c r="E792" s="7">
        <f t="shared" si="51"/>
        <v>6.1118837969999999E-2</v>
      </c>
      <c r="G792">
        <f t="shared" si="48"/>
        <v>2.1427959201165683</v>
      </c>
      <c r="H792">
        <f t="shared" si="49"/>
        <v>2.1427959201165683</v>
      </c>
      <c r="I792">
        <f t="shared" si="50"/>
        <v>0.13096519664438161</v>
      </c>
      <c r="J792" s="11"/>
    </row>
    <row r="793" spans="1:10" ht="26" thickBot="1" x14ac:dyDescent="0.35">
      <c r="A793" s="4" t="s">
        <v>485</v>
      </c>
      <c r="B793" s="2">
        <v>23312</v>
      </c>
      <c r="C793" s="4" t="s">
        <v>427</v>
      </c>
      <c r="D793" s="2">
        <v>4.5522912720000003E-2</v>
      </c>
      <c r="E793" s="7">
        <f t="shared" si="51"/>
        <v>6.1699526380000001E-2</v>
      </c>
      <c r="G793">
        <f t="shared" si="48"/>
        <v>2.1448181194234728</v>
      </c>
      <c r="H793">
        <f t="shared" si="49"/>
        <v>2.1448181194234728</v>
      </c>
      <c r="I793">
        <f t="shared" si="50"/>
        <v>0.13233426213967056</v>
      </c>
      <c r="J793" s="11"/>
    </row>
    <row r="794" spans="1:10" ht="26" thickBot="1" x14ac:dyDescent="0.35">
      <c r="A794" s="4" t="s">
        <v>486</v>
      </c>
      <c r="B794" s="2">
        <v>23312</v>
      </c>
      <c r="C794" s="4" t="s">
        <v>428</v>
      </c>
      <c r="D794" s="2">
        <v>4.3652698759999997E-2</v>
      </c>
      <c r="E794" s="7">
        <f t="shared" si="51"/>
        <v>6.0784949269999999E-2</v>
      </c>
      <c r="G794">
        <f t="shared" si="48"/>
        <v>2.1448181194234728</v>
      </c>
      <c r="H794">
        <f t="shared" si="49"/>
        <v>2.1448181194234728</v>
      </c>
      <c r="I794">
        <f t="shared" si="50"/>
        <v>0.13037266058253261</v>
      </c>
      <c r="J794" s="11"/>
    </row>
    <row r="795" spans="1:10" ht="26" thickBot="1" x14ac:dyDescent="0.35">
      <c r="A795" s="4" t="s">
        <v>487</v>
      </c>
      <c r="B795" s="2">
        <v>23309</v>
      </c>
      <c r="C795" s="4" t="s">
        <v>429</v>
      </c>
      <c r="D795" s="2">
        <v>4.5288776179999997E-2</v>
      </c>
      <c r="E795" s="7">
        <f t="shared" si="51"/>
        <v>5.8642554319999998E-2</v>
      </c>
      <c r="G795">
        <f t="shared" si="48"/>
        <v>2.1450941696340471</v>
      </c>
      <c r="H795">
        <f t="shared" si="49"/>
        <v>2.1450941696340471</v>
      </c>
      <c r="I795">
        <f t="shared" si="50"/>
        <v>0.12579380136427989</v>
      </c>
      <c r="J795" s="11"/>
    </row>
    <row r="796" spans="1:10" ht="26" thickBot="1" x14ac:dyDescent="0.35">
      <c r="A796" s="4" t="s">
        <v>488</v>
      </c>
      <c r="B796" s="2">
        <v>23280</v>
      </c>
      <c r="C796" s="4" t="s">
        <v>430</v>
      </c>
      <c r="D796" s="2">
        <v>4.9262841860000003E-2</v>
      </c>
      <c r="E796" s="7">
        <f t="shared" si="51"/>
        <v>5.8864190849999998E-2</v>
      </c>
      <c r="G796">
        <f t="shared" si="48"/>
        <v>2.1477663230240549</v>
      </c>
      <c r="H796">
        <f t="shared" si="49"/>
        <v>2.1477663230240549</v>
      </c>
      <c r="I796">
        <f t="shared" si="50"/>
        <v>0.12642652673969071</v>
      </c>
      <c r="J796" s="11"/>
    </row>
    <row r="797" spans="1:10" ht="26" thickBot="1" x14ac:dyDescent="0.35">
      <c r="A797" s="4" t="s">
        <v>489</v>
      </c>
      <c r="B797" s="2">
        <v>23281.5</v>
      </c>
      <c r="C797" s="4" t="s">
        <v>431</v>
      </c>
      <c r="D797" s="2">
        <v>5.3465853430000002E-2</v>
      </c>
      <c r="E797" s="7">
        <f t="shared" si="51"/>
        <v>5.6446316439999998E-2</v>
      </c>
      <c r="G797">
        <f t="shared" si="48"/>
        <v>2.1476279449348197</v>
      </c>
      <c r="H797">
        <f t="shared" si="49"/>
        <v>2.1476279449348197</v>
      </c>
      <c r="I797">
        <f t="shared" si="50"/>
        <v>0.12122568657517772</v>
      </c>
      <c r="J797" s="11"/>
    </row>
    <row r="798" spans="1:10" ht="26" thickBot="1" x14ac:dyDescent="0.35">
      <c r="A798" s="4" t="s">
        <v>490</v>
      </c>
      <c r="B798" s="2">
        <v>23281.5</v>
      </c>
      <c r="C798" s="4" t="s">
        <v>432</v>
      </c>
      <c r="D798" s="2">
        <v>5.2247845029999997E-2</v>
      </c>
      <c r="E798" s="7">
        <f t="shared" si="51"/>
        <v>5.8579619200000002E-2</v>
      </c>
      <c r="G798">
        <f t="shared" si="48"/>
        <v>2.1476279449348197</v>
      </c>
      <c r="H798">
        <f t="shared" si="49"/>
        <v>2.1476279449348197</v>
      </c>
      <c r="I798">
        <f t="shared" si="50"/>
        <v>0.12580722719756032</v>
      </c>
      <c r="J798" s="11"/>
    </row>
    <row r="799" spans="1:10" ht="14.5" thickBot="1" x14ac:dyDescent="0.35">
      <c r="A799" s="4">
        <v>43836.998611111114</v>
      </c>
      <c r="B799" s="2">
        <v>23264</v>
      </c>
      <c r="C799" s="4" t="s">
        <v>433</v>
      </c>
      <c r="D799" s="2">
        <v>5.2567562829999998E-2</v>
      </c>
      <c r="E799" s="7">
        <f t="shared" si="51"/>
        <v>5.5765289769999997E-2</v>
      </c>
      <c r="G799">
        <f t="shared" si="48"/>
        <v>2.1492434662998625</v>
      </c>
      <c r="H799">
        <f t="shared" si="49"/>
        <v>2.1492434662998625</v>
      </c>
      <c r="I799">
        <f t="shared" si="50"/>
        <v>0.11985318468449106</v>
      </c>
      <c r="J799" s="11"/>
    </row>
    <row r="800" spans="1:10" ht="14.5" thickBot="1" x14ac:dyDescent="0.35">
      <c r="A800" s="4">
        <v>43867.998611111114</v>
      </c>
      <c r="B800" s="2">
        <v>23264</v>
      </c>
      <c r="C800" s="4" t="s">
        <v>434</v>
      </c>
      <c r="D800" s="2">
        <v>5.1985038150000003E-2</v>
      </c>
      <c r="E800" s="7">
        <f t="shared" si="51"/>
        <v>5.7921328049999998E-2</v>
      </c>
      <c r="G800">
        <f t="shared" si="48"/>
        <v>2.1492434662998625</v>
      </c>
      <c r="H800">
        <f t="shared" si="49"/>
        <v>2.1492434662998625</v>
      </c>
      <c r="I800">
        <f t="shared" si="50"/>
        <v>0.12448703587087345</v>
      </c>
      <c r="J800" s="11"/>
    </row>
    <row r="801" spans="1:10" ht="14.5" thickBot="1" x14ac:dyDescent="0.35">
      <c r="A801" s="4">
        <v>43896.998611111114</v>
      </c>
      <c r="B801" s="2">
        <v>23264</v>
      </c>
      <c r="C801" s="4">
        <v>43833.998611111114</v>
      </c>
      <c r="D801" s="2">
        <v>5.2925125570000002E-2</v>
      </c>
      <c r="E801" s="7">
        <f t="shared" si="51"/>
        <v>5.6940752810000002E-2</v>
      </c>
      <c r="G801">
        <f t="shared" si="48"/>
        <v>2.1492434662998625</v>
      </c>
      <c r="H801">
        <f t="shared" si="49"/>
        <v>2.1492434662998625</v>
      </c>
      <c r="I801">
        <f t="shared" si="50"/>
        <v>0.12237954094308805</v>
      </c>
      <c r="J801" s="11"/>
    </row>
    <row r="802" spans="1:10" ht="14.5" thickBot="1" x14ac:dyDescent="0.35">
      <c r="A802" s="4">
        <v>43927.998611111114</v>
      </c>
      <c r="B802" s="2">
        <v>23264</v>
      </c>
      <c r="C802" s="4">
        <v>43864.998611111114</v>
      </c>
      <c r="D802" s="2">
        <v>5.0204822099999998E-2</v>
      </c>
      <c r="E802" s="7">
        <f t="shared" si="51"/>
        <v>5.7140110959999997E-2</v>
      </c>
      <c r="G802">
        <f t="shared" si="48"/>
        <v>2.1492434662998625</v>
      </c>
      <c r="H802">
        <f t="shared" si="49"/>
        <v>2.1492434662998625</v>
      </c>
      <c r="I802">
        <f t="shared" si="50"/>
        <v>0.12280801014442916</v>
      </c>
      <c r="J802" s="11"/>
    </row>
    <row r="803" spans="1:10" ht="14.5" thickBot="1" x14ac:dyDescent="0.35">
      <c r="A803" s="4">
        <v>43957.998611111114</v>
      </c>
      <c r="B803" s="2">
        <v>23264</v>
      </c>
      <c r="C803" s="4">
        <v>43893.998611111114</v>
      </c>
      <c r="D803" s="2">
        <v>5.0852491200000002E-2</v>
      </c>
      <c r="E803" s="7">
        <f t="shared" si="51"/>
        <v>5.6666318360000002E-2</v>
      </c>
      <c r="G803">
        <f t="shared" si="48"/>
        <v>2.1492434662998625</v>
      </c>
      <c r="H803">
        <f t="shared" si="49"/>
        <v>2.1492434662998625</v>
      </c>
      <c r="I803">
        <f t="shared" si="50"/>
        <v>0.12178971449449795</v>
      </c>
      <c r="J803" s="11"/>
    </row>
    <row r="804" spans="1:10" ht="14.5" thickBot="1" x14ac:dyDescent="0.35">
      <c r="A804" s="4">
        <v>43988.998611111114</v>
      </c>
      <c r="B804" s="2">
        <v>23265.5</v>
      </c>
      <c r="C804" s="4">
        <v>43924.998611111114</v>
      </c>
      <c r="D804" s="2">
        <v>5.0069606010000003E-2</v>
      </c>
      <c r="E804" s="7">
        <f t="shared" si="51"/>
        <v>5.7053450399999997E-2</v>
      </c>
      <c r="G804">
        <f t="shared" si="48"/>
        <v>2.1491048978100622</v>
      </c>
      <c r="H804">
        <f t="shared" si="49"/>
        <v>2.1491048978100622</v>
      </c>
      <c r="I804">
        <f t="shared" si="50"/>
        <v>0.12261384969160345</v>
      </c>
      <c r="J804" s="11"/>
    </row>
    <row r="805" spans="1:10" ht="14.5" thickBot="1" x14ac:dyDescent="0.35">
      <c r="A805" s="4">
        <v>44018.998611111114</v>
      </c>
      <c r="B805" s="2">
        <v>23265.5</v>
      </c>
      <c r="C805" s="4">
        <v>43954.998611111114</v>
      </c>
      <c r="D805" s="2">
        <v>4.8146372559999998E-2</v>
      </c>
      <c r="E805" s="7">
        <f t="shared" si="51"/>
        <v>5.7450591180000003E-2</v>
      </c>
      <c r="G805">
        <f t="shared" si="48"/>
        <v>2.1491048978100622</v>
      </c>
      <c r="H805">
        <f t="shared" si="49"/>
        <v>2.1491048978100622</v>
      </c>
      <c r="I805">
        <f t="shared" si="50"/>
        <v>0.12346734688702157</v>
      </c>
      <c r="J805" s="11"/>
    </row>
    <row r="806" spans="1:10" ht="14.5" thickBot="1" x14ac:dyDescent="0.35">
      <c r="A806" s="4">
        <v>44049.998611111114</v>
      </c>
      <c r="B806" s="2">
        <v>23264</v>
      </c>
      <c r="C806" s="4">
        <v>43985.998611111114</v>
      </c>
      <c r="D806" s="2">
        <v>4.6746178389999997E-2</v>
      </c>
      <c r="E806" s="7">
        <f t="shared" si="51"/>
        <v>5.7387552969999998E-2</v>
      </c>
      <c r="G806">
        <f t="shared" si="48"/>
        <v>2.1492434662998625</v>
      </c>
      <c r="H806">
        <f t="shared" si="49"/>
        <v>2.1492434662998625</v>
      </c>
      <c r="I806">
        <f t="shared" si="50"/>
        <v>0.12333982326770977</v>
      </c>
      <c r="J806" s="11"/>
    </row>
    <row r="807" spans="1:10" ht="14.5" thickBot="1" x14ac:dyDescent="0.35">
      <c r="A807" s="4">
        <v>44080.998611111114</v>
      </c>
      <c r="B807" s="2">
        <v>23264</v>
      </c>
      <c r="C807" s="4">
        <v>44015.998611111114</v>
      </c>
      <c r="D807" s="2">
        <v>4.9351502419999999E-2</v>
      </c>
      <c r="E807" s="7">
        <f t="shared" si="51"/>
        <v>5.7557950599999998E-2</v>
      </c>
      <c r="G807">
        <f t="shared" si="48"/>
        <v>2.1492434662998625</v>
      </c>
      <c r="H807">
        <f t="shared" si="49"/>
        <v>2.1492434662998625</v>
      </c>
      <c r="I807">
        <f t="shared" si="50"/>
        <v>0.12370604926066024</v>
      </c>
      <c r="J807" s="11"/>
    </row>
    <row r="808" spans="1:10" ht="14.5" thickBot="1" x14ac:dyDescent="0.35">
      <c r="A808" s="4">
        <v>44110.998611111114</v>
      </c>
      <c r="B808" s="2">
        <v>23264</v>
      </c>
      <c r="C808" s="4">
        <v>44046.998611111114</v>
      </c>
      <c r="D808" s="2">
        <v>5.9146578970000002E-2</v>
      </c>
      <c r="E808" s="7">
        <f t="shared" si="51"/>
        <v>5.7477793999999999E-2</v>
      </c>
      <c r="G808">
        <f t="shared" si="48"/>
        <v>2.1492434662998625</v>
      </c>
      <c r="H808">
        <f t="shared" si="49"/>
        <v>2.1492434662998625</v>
      </c>
      <c r="I808">
        <f t="shared" si="50"/>
        <v>0.12353377321182944</v>
      </c>
      <c r="J808" s="11"/>
    </row>
    <row r="809" spans="1:10" ht="14.5" thickBot="1" x14ac:dyDescent="0.35">
      <c r="A809" s="4">
        <v>44141.998611111114</v>
      </c>
      <c r="B809" s="2">
        <v>23264</v>
      </c>
      <c r="C809" s="4">
        <v>44077.998611111114</v>
      </c>
      <c r="D809" s="2">
        <v>6.031666082E-2</v>
      </c>
      <c r="E809" s="7">
        <f t="shared" si="51"/>
        <v>6.1711383160000001E-2</v>
      </c>
      <c r="G809">
        <f t="shared" si="48"/>
        <v>2.1492434662998625</v>
      </c>
      <c r="H809">
        <f t="shared" si="49"/>
        <v>2.1492434662998625</v>
      </c>
      <c r="I809">
        <f t="shared" si="50"/>
        <v>0.13263278705295736</v>
      </c>
      <c r="J809" s="11"/>
    </row>
    <row r="810" spans="1:10" ht="14.5" thickBot="1" x14ac:dyDescent="0.35">
      <c r="A810" s="4">
        <v>44171.998611111114</v>
      </c>
      <c r="B810" s="2">
        <v>23264</v>
      </c>
      <c r="C810" s="4">
        <v>44107.998611111114</v>
      </c>
      <c r="D810" s="2">
        <v>5.9403550889999997E-2</v>
      </c>
      <c r="E810" s="7">
        <f t="shared" si="51"/>
        <v>6.016633524E-2</v>
      </c>
      <c r="G810">
        <f t="shared" si="48"/>
        <v>2.1492434662998625</v>
      </c>
      <c r="H810">
        <f t="shared" si="49"/>
        <v>2.1492434662998625</v>
      </c>
      <c r="I810">
        <f t="shared" si="50"/>
        <v>0.12931210290577716</v>
      </c>
      <c r="J810" s="11"/>
    </row>
    <row r="811" spans="1:10" ht="26" thickBot="1" x14ac:dyDescent="0.35">
      <c r="A811" s="4" t="s">
        <v>491</v>
      </c>
      <c r="B811" s="2">
        <v>23265.5</v>
      </c>
      <c r="C811" s="4">
        <v>44138.998611111114</v>
      </c>
      <c r="D811" s="2">
        <v>6.0362053169999999E-2</v>
      </c>
      <c r="E811" s="7">
        <f t="shared" si="51"/>
        <v>5.9509792059999997E-2</v>
      </c>
      <c r="G811">
        <f t="shared" si="48"/>
        <v>2.1491048978100622</v>
      </c>
      <c r="H811">
        <f t="shared" si="49"/>
        <v>2.1491048978100622</v>
      </c>
      <c r="I811">
        <f t="shared" si="50"/>
        <v>0.12789278558380435</v>
      </c>
      <c r="J811" s="11"/>
    </row>
    <row r="812" spans="1:10" ht="26" thickBot="1" x14ac:dyDescent="0.35">
      <c r="A812" s="4" t="s">
        <v>492</v>
      </c>
      <c r="B812" s="2">
        <v>23265.5</v>
      </c>
      <c r="C812" s="4">
        <v>44168.998611111114</v>
      </c>
      <c r="D812" s="2">
        <v>0.107506412</v>
      </c>
      <c r="E812" s="7">
        <f t="shared" si="51"/>
        <v>6.0473789239999999E-2</v>
      </c>
      <c r="G812">
        <f t="shared" si="48"/>
        <v>2.1491048978100622</v>
      </c>
      <c r="H812">
        <f t="shared" si="49"/>
        <v>2.1491048978100622</v>
      </c>
      <c r="I812">
        <f t="shared" si="50"/>
        <v>0.12996451664481742</v>
      </c>
      <c r="J812" s="11"/>
    </row>
    <row r="813" spans="1:10" ht="26" thickBot="1" x14ac:dyDescent="0.35">
      <c r="A813" s="4" t="s">
        <v>493</v>
      </c>
      <c r="B813" s="2">
        <v>23264</v>
      </c>
      <c r="C813" s="4" t="s">
        <v>435</v>
      </c>
      <c r="D813" s="2">
        <v>9.1301627999999996E-2</v>
      </c>
      <c r="E813" s="7">
        <f t="shared" si="51"/>
        <v>6.1086361290000002E-2</v>
      </c>
      <c r="G813">
        <f t="shared" si="48"/>
        <v>2.1492434662998625</v>
      </c>
      <c r="H813">
        <f t="shared" si="49"/>
        <v>2.1492434662998625</v>
      </c>
      <c r="I813">
        <f t="shared" si="50"/>
        <v>0.13128946288256535</v>
      </c>
      <c r="J813" s="11"/>
    </row>
    <row r="814" spans="1:10" ht="26" thickBot="1" x14ac:dyDescent="0.35">
      <c r="A814" s="4" t="s">
        <v>494</v>
      </c>
      <c r="B814" s="2">
        <v>23264</v>
      </c>
      <c r="C814" s="4" t="s">
        <v>436</v>
      </c>
      <c r="D814" s="2">
        <v>9.87096368E-2</v>
      </c>
      <c r="E814" s="7">
        <f t="shared" si="51"/>
        <v>6.0911495340000003E-2</v>
      </c>
      <c r="G814">
        <f t="shared" si="48"/>
        <v>2.1492434662998625</v>
      </c>
      <c r="H814">
        <f t="shared" si="49"/>
        <v>2.1492434662998625</v>
      </c>
      <c r="I814">
        <f t="shared" si="50"/>
        <v>0.13091363338204953</v>
      </c>
      <c r="J814" s="11"/>
    </row>
    <row r="815" spans="1:10" ht="26" thickBot="1" x14ac:dyDescent="0.35">
      <c r="A815" s="4" t="s">
        <v>495</v>
      </c>
      <c r="B815" s="2">
        <v>23264</v>
      </c>
      <c r="C815" s="4" t="s">
        <v>437</v>
      </c>
      <c r="D815" s="2">
        <v>9.6524158449999994E-2</v>
      </c>
      <c r="E815" s="7">
        <f t="shared" si="51"/>
        <v>6.1068239869999999E-2</v>
      </c>
      <c r="G815">
        <f t="shared" si="48"/>
        <v>2.1492434662998625</v>
      </c>
      <c r="H815">
        <f t="shared" si="49"/>
        <v>2.1492434662998625</v>
      </c>
      <c r="I815">
        <f t="shared" si="50"/>
        <v>0.13125051553903028</v>
      </c>
      <c r="J815" s="11"/>
    </row>
    <row r="816" spans="1:10" ht="26" thickBot="1" x14ac:dyDescent="0.35">
      <c r="A816" s="4" t="s">
        <v>496</v>
      </c>
      <c r="B816" s="2">
        <v>23264</v>
      </c>
      <c r="C816" s="4" t="s">
        <v>438</v>
      </c>
      <c r="D816" s="2">
        <v>0.1061607868</v>
      </c>
      <c r="E816" s="7">
        <f t="shared" si="51"/>
        <v>6.1978520119999998E-2</v>
      </c>
      <c r="G816">
        <f t="shared" si="48"/>
        <v>2.1492434662998625</v>
      </c>
      <c r="H816">
        <f t="shared" si="49"/>
        <v>2.1492434662998625</v>
      </c>
      <c r="I816">
        <f t="shared" si="50"/>
        <v>0.13320692941884457</v>
      </c>
      <c r="J816" s="11"/>
    </row>
    <row r="817" spans="1:10" ht="26" thickBot="1" x14ac:dyDescent="0.35">
      <c r="A817" s="4" t="s">
        <v>497</v>
      </c>
      <c r="B817" s="2">
        <v>23264</v>
      </c>
      <c r="C817" s="4" t="s">
        <v>439</v>
      </c>
      <c r="D817" s="2">
        <v>9.7311055529999996E-2</v>
      </c>
      <c r="E817" s="7">
        <f t="shared" si="51"/>
        <v>6.2733200380000007E-2</v>
      </c>
      <c r="G817">
        <f t="shared" si="48"/>
        <v>2.1492434662998625</v>
      </c>
      <c r="H817">
        <f t="shared" si="49"/>
        <v>2.1492434662998625</v>
      </c>
      <c r="I817">
        <f t="shared" si="50"/>
        <v>0.13482892103679506</v>
      </c>
      <c r="J817" s="11"/>
    </row>
    <row r="818" spans="1:10" ht="26" thickBot="1" x14ac:dyDescent="0.35">
      <c r="A818" s="4" t="s">
        <v>498</v>
      </c>
      <c r="B818" s="2">
        <v>23265.5</v>
      </c>
      <c r="C818" s="4" t="s">
        <v>440</v>
      </c>
      <c r="D818" s="2">
        <v>9.622926523E-2</v>
      </c>
      <c r="E818" s="7">
        <f t="shared" si="51"/>
        <v>6.2282706930000001E-2</v>
      </c>
      <c r="G818">
        <f t="shared" si="48"/>
        <v>2.1491048978100622</v>
      </c>
      <c r="H818">
        <f t="shared" si="49"/>
        <v>2.1491048978100622</v>
      </c>
      <c r="I818">
        <f t="shared" si="50"/>
        <v>0.13385207051213172</v>
      </c>
      <c r="J818" s="11"/>
    </row>
    <row r="819" spans="1:10" ht="26" thickBot="1" x14ac:dyDescent="0.35">
      <c r="A819" s="4" t="s">
        <v>499</v>
      </c>
      <c r="B819" s="2">
        <v>23265.5</v>
      </c>
      <c r="C819" s="4" t="s">
        <v>441</v>
      </c>
      <c r="D819" s="2">
        <v>8.1469118800000004E-2</v>
      </c>
      <c r="E819" s="7">
        <f t="shared" si="51"/>
        <v>6.2683832590000002E-2</v>
      </c>
      <c r="G819">
        <f t="shared" si="48"/>
        <v>2.1491048978100622</v>
      </c>
      <c r="H819">
        <f t="shared" si="49"/>
        <v>2.1491048978100622</v>
      </c>
      <c r="I819">
        <f t="shared" si="50"/>
        <v>0.13471413163267501</v>
      </c>
      <c r="J819" s="11"/>
    </row>
    <row r="820" spans="1:10" ht="26" thickBot="1" x14ac:dyDescent="0.35">
      <c r="A820" s="4" t="s">
        <v>500</v>
      </c>
      <c r="B820" s="2">
        <v>23264</v>
      </c>
      <c r="C820" s="4" t="s">
        <v>442</v>
      </c>
      <c r="D820" s="2">
        <v>8.4268895829999996E-2</v>
      </c>
      <c r="E820" s="7">
        <f t="shared" si="51"/>
        <v>6.0600993329999998E-2</v>
      </c>
      <c r="G820">
        <f t="shared" si="48"/>
        <v>2.1492434662998625</v>
      </c>
      <c r="H820">
        <f t="shared" si="49"/>
        <v>2.1492434662998625</v>
      </c>
      <c r="I820">
        <f t="shared" si="50"/>
        <v>0.13024628896578405</v>
      </c>
      <c r="J820" s="11"/>
    </row>
    <row r="821" spans="1:10" ht="26" thickBot="1" x14ac:dyDescent="0.35">
      <c r="A821" s="4" t="s">
        <v>501</v>
      </c>
      <c r="B821" s="2">
        <v>23264</v>
      </c>
      <c r="C821" s="4" t="s">
        <v>443</v>
      </c>
      <c r="D821" s="2">
        <v>8.2689341779999995E-2</v>
      </c>
      <c r="E821" s="7">
        <f t="shared" si="51"/>
        <v>6.1051517460000003E-2</v>
      </c>
      <c r="G821">
        <f t="shared" si="48"/>
        <v>2.1492434662998625</v>
      </c>
      <c r="H821">
        <f t="shared" si="49"/>
        <v>2.1492434662998625</v>
      </c>
      <c r="I821">
        <f t="shared" si="50"/>
        <v>0.13121457500859698</v>
      </c>
      <c r="J821" s="11"/>
    </row>
    <row r="822" spans="1:10" ht="26" thickBot="1" x14ac:dyDescent="0.35">
      <c r="A822" s="4" t="s">
        <v>502</v>
      </c>
      <c r="B822" s="2">
        <v>23264</v>
      </c>
      <c r="C822" s="4" t="s">
        <v>444</v>
      </c>
      <c r="D822" s="2">
        <v>8.9701522549999996E-2</v>
      </c>
      <c r="E822" s="7">
        <f t="shared" si="51"/>
        <v>6.2569149719999995E-2</v>
      </c>
      <c r="G822">
        <f t="shared" si="48"/>
        <v>2.1492434662998625</v>
      </c>
      <c r="H822">
        <f t="shared" si="49"/>
        <v>2.1492434662998625</v>
      </c>
      <c r="I822">
        <f t="shared" si="50"/>
        <v>0.13447633622764785</v>
      </c>
      <c r="J822" s="11"/>
    </row>
    <row r="823" spans="1:10" ht="26" thickBot="1" x14ac:dyDescent="0.35">
      <c r="A823" s="4" t="s">
        <v>503</v>
      </c>
      <c r="B823" s="2">
        <v>23264</v>
      </c>
      <c r="C823" s="4" t="s">
        <v>445</v>
      </c>
      <c r="D823" s="2">
        <v>8.1863909479999997E-2</v>
      </c>
      <c r="E823" s="7">
        <f t="shared" si="51"/>
        <v>6.2900981110000004E-2</v>
      </c>
      <c r="G823">
        <f t="shared" si="48"/>
        <v>2.1492434662998625</v>
      </c>
      <c r="H823">
        <f t="shared" si="49"/>
        <v>2.1492434662998625</v>
      </c>
      <c r="I823">
        <f t="shared" si="50"/>
        <v>0.13518952267451859</v>
      </c>
      <c r="J823" s="11"/>
    </row>
    <row r="824" spans="1:10" ht="26" thickBot="1" x14ac:dyDescent="0.35">
      <c r="A824" s="4" t="s">
        <v>504</v>
      </c>
      <c r="B824" s="2">
        <v>23210</v>
      </c>
      <c r="C824" s="4" t="s">
        <v>446</v>
      </c>
      <c r="D824" s="2">
        <v>8.0403135530000003E-2</v>
      </c>
      <c r="E824" s="7">
        <f t="shared" si="51"/>
        <v>6.3510753320000002E-2</v>
      </c>
      <c r="G824">
        <f t="shared" si="48"/>
        <v>2.154243860404998</v>
      </c>
      <c r="H824">
        <f t="shared" si="49"/>
        <v>2.154243860404998</v>
      </c>
      <c r="I824">
        <f t="shared" si="50"/>
        <v>0.13681765040930635</v>
      </c>
      <c r="J824" s="11"/>
    </row>
    <row r="825" spans="1:10" ht="26" thickBot="1" x14ac:dyDescent="0.35">
      <c r="A825" s="4" t="s">
        <v>505</v>
      </c>
      <c r="B825" s="2">
        <v>23211</v>
      </c>
      <c r="C825" s="4" t="s">
        <v>447</v>
      </c>
      <c r="D825" s="2">
        <v>8.1160838070000005E-2</v>
      </c>
      <c r="E825" s="7">
        <f t="shared" si="51"/>
        <v>6.6174752710000007E-2</v>
      </c>
      <c r="G825">
        <f t="shared" si="48"/>
        <v>2.1541510490715607</v>
      </c>
      <c r="H825">
        <f t="shared" si="49"/>
        <v>2.1541510490715607</v>
      </c>
      <c r="I825">
        <f t="shared" si="50"/>
        <v>0.14255041297229762</v>
      </c>
      <c r="J825" s="11"/>
    </row>
    <row r="826" spans="1:10" ht="26" thickBot="1" x14ac:dyDescent="0.35">
      <c r="A826" s="4" t="s">
        <v>506</v>
      </c>
      <c r="B826" s="2">
        <v>23211</v>
      </c>
      <c r="C826" s="4" t="s">
        <v>448</v>
      </c>
      <c r="D826" s="2">
        <v>7.5618658039999995E-2</v>
      </c>
      <c r="E826" s="7">
        <f t="shared" si="51"/>
        <v>6.5049178319999998E-2</v>
      </c>
      <c r="G826">
        <f t="shared" si="48"/>
        <v>2.1541510490715607</v>
      </c>
      <c r="H826">
        <f t="shared" si="49"/>
        <v>2.1541510490715607</v>
      </c>
      <c r="I826">
        <f t="shared" si="50"/>
        <v>0.14012575571927102</v>
      </c>
      <c r="J826" s="11"/>
    </row>
    <row r="827" spans="1:10" ht="26" thickBot="1" x14ac:dyDescent="0.35">
      <c r="A827" s="4" t="s">
        <v>507</v>
      </c>
      <c r="B827" s="2">
        <v>23264</v>
      </c>
      <c r="C827" s="4" t="s">
        <v>449</v>
      </c>
      <c r="D827" s="2">
        <v>8.1140513240000003E-2</v>
      </c>
      <c r="E827" s="7">
        <f t="shared" si="51"/>
        <v>6.4698806400000003E-2</v>
      </c>
      <c r="G827">
        <f t="shared" si="48"/>
        <v>2.1492434662998625</v>
      </c>
      <c r="H827">
        <f t="shared" si="49"/>
        <v>2.1492434662998625</v>
      </c>
      <c r="I827">
        <f t="shared" si="50"/>
        <v>0.13905348693259972</v>
      </c>
      <c r="J827" s="11"/>
    </row>
    <row r="828" spans="1:10" ht="26" thickBot="1" x14ac:dyDescent="0.35">
      <c r="A828" s="4" t="s">
        <v>508</v>
      </c>
      <c r="B828" s="2">
        <v>23264</v>
      </c>
      <c r="C828" s="4" t="s">
        <v>450</v>
      </c>
      <c r="D828" s="2">
        <v>8.1964246419999998E-2</v>
      </c>
      <c r="E828" s="7">
        <f t="shared" si="51"/>
        <v>6.4920562089999995E-2</v>
      </c>
      <c r="G828">
        <f t="shared" si="48"/>
        <v>2.1492434662998625</v>
      </c>
      <c r="H828">
        <f t="shared" si="49"/>
        <v>2.1492434662998625</v>
      </c>
      <c r="I828">
        <f t="shared" si="50"/>
        <v>0.13953009390044704</v>
      </c>
      <c r="J828" s="11"/>
    </row>
    <row r="829" spans="1:10" ht="14.5" thickBot="1" x14ac:dyDescent="0.35">
      <c r="A829" s="4">
        <v>43837.998611111114</v>
      </c>
      <c r="B829" s="2">
        <v>23264</v>
      </c>
      <c r="C829" s="4" t="s">
        <v>451</v>
      </c>
      <c r="D829" s="2">
        <v>8.8485986089999996E-2</v>
      </c>
      <c r="E829" s="7">
        <f t="shared" si="51"/>
        <v>6.32326894E-2</v>
      </c>
      <c r="G829">
        <f t="shared" si="48"/>
        <v>2.1492434662998625</v>
      </c>
      <c r="H829">
        <f t="shared" si="49"/>
        <v>2.1492434662998625</v>
      </c>
      <c r="I829">
        <f t="shared" si="50"/>
        <v>0.13590244454951858</v>
      </c>
      <c r="J829" s="11"/>
    </row>
    <row r="830" spans="1:10" ht="14.5" thickBot="1" x14ac:dyDescent="0.35">
      <c r="A830" s="4">
        <v>43868.998611111114</v>
      </c>
      <c r="B830" s="2">
        <v>23202</v>
      </c>
      <c r="C830" s="4" t="s">
        <v>452</v>
      </c>
      <c r="D830" s="2">
        <v>8.2321710960000002E-2</v>
      </c>
      <c r="E830" s="7">
        <f t="shared" si="51"/>
        <v>6.5097230830000005E-2</v>
      </c>
      <c r="G830">
        <f t="shared" si="48"/>
        <v>2.1549866390828378</v>
      </c>
      <c r="H830">
        <f t="shared" si="49"/>
        <v>2.1549866390828378</v>
      </c>
      <c r="I830">
        <f t="shared" si="50"/>
        <v>0.14028366267994141</v>
      </c>
      <c r="J830" s="11"/>
    </row>
    <row r="831" spans="1:10" ht="14.5" thickBot="1" x14ac:dyDescent="0.35">
      <c r="A831" s="4">
        <v>43897.998611111114</v>
      </c>
      <c r="B831" s="2">
        <v>23199</v>
      </c>
      <c r="C831" s="4" t="s">
        <v>453</v>
      </c>
      <c r="D831" s="2">
        <v>7.9678826920000001E-2</v>
      </c>
      <c r="E831" s="7">
        <f t="shared" si="51"/>
        <v>6.5497878950000005E-2</v>
      </c>
      <c r="G831">
        <f t="shared" ref="G831:G894" si="52">$F$1/B831</f>
        <v>2.1552653131600499</v>
      </c>
      <c r="H831">
        <f t="shared" ref="H831:H894" si="53">G831-(G831*F831)</f>
        <v>2.1552653131600499</v>
      </c>
      <c r="I831">
        <f t="shared" ref="I831:I894" si="54">H831*E831</f>
        <v>0.14116530658649079</v>
      </c>
      <c r="J831" s="11"/>
    </row>
    <row r="832" spans="1:10" ht="14.5" thickBot="1" x14ac:dyDescent="0.35">
      <c r="A832" s="4">
        <v>43928.998611111114</v>
      </c>
      <c r="B832" s="2">
        <v>23201</v>
      </c>
      <c r="C832" s="4">
        <v>43834.998611111114</v>
      </c>
      <c r="D832" s="2">
        <v>7.8411402680000006E-2</v>
      </c>
      <c r="E832" s="7">
        <f t="shared" si="51"/>
        <v>6.4310053709999995E-2</v>
      </c>
      <c r="G832">
        <f t="shared" si="52"/>
        <v>2.1550795224343777</v>
      </c>
      <c r="H832">
        <f t="shared" si="53"/>
        <v>2.1550795224343777</v>
      </c>
      <c r="I832">
        <f t="shared" si="54"/>
        <v>0.13859327983707598</v>
      </c>
      <c r="J832" s="11"/>
    </row>
    <row r="833" spans="1:10" ht="14.5" thickBot="1" x14ac:dyDescent="0.35">
      <c r="A833" s="4">
        <v>43958.998611111114</v>
      </c>
      <c r="B833" s="2">
        <v>23201</v>
      </c>
      <c r="C833" s="4">
        <v>43865.998611111114</v>
      </c>
      <c r="D833" s="2">
        <v>7.6747675030000004E-2</v>
      </c>
      <c r="E833" s="7">
        <f t="shared" si="51"/>
        <v>6.4527200009999994E-2</v>
      </c>
      <c r="G833">
        <f t="shared" si="52"/>
        <v>2.1550795224343777</v>
      </c>
      <c r="H833">
        <f t="shared" si="53"/>
        <v>2.1550795224343777</v>
      </c>
      <c r="I833">
        <f t="shared" si="54"/>
        <v>0.13906124738157835</v>
      </c>
      <c r="J833" s="11"/>
    </row>
    <row r="834" spans="1:10" ht="14.5" thickBot="1" x14ac:dyDescent="0.35">
      <c r="A834" s="4">
        <v>43989.998611111114</v>
      </c>
      <c r="B834" s="2">
        <v>23201</v>
      </c>
      <c r="C834" s="4">
        <v>43894.998611111114</v>
      </c>
      <c r="D834" s="2">
        <v>7.4804475539999998E-2</v>
      </c>
      <c r="E834" s="7">
        <f t="shared" ref="E834:E897" si="55">_xlfn.XLOOKUP(A834,$C$2:$C$1850,$D$2:$D$1850,"0",0)</f>
        <v>6.1325418899999998E-2</v>
      </c>
      <c r="G834">
        <f t="shared" si="52"/>
        <v>2.1550795224343777</v>
      </c>
      <c r="H834">
        <f t="shared" si="53"/>
        <v>2.1550795224343777</v>
      </c>
      <c r="I834">
        <f t="shared" si="54"/>
        <v>0.13216115447610016</v>
      </c>
      <c r="J834" s="11"/>
    </row>
    <row r="835" spans="1:10" ht="14.5" thickBot="1" x14ac:dyDescent="0.35">
      <c r="A835" s="4">
        <v>44019.998611111114</v>
      </c>
      <c r="B835" s="2">
        <v>23180</v>
      </c>
      <c r="C835" s="4">
        <v>43925.998611111114</v>
      </c>
      <c r="D835" s="2">
        <v>7.2545835789999999E-2</v>
      </c>
      <c r="E835" s="7">
        <f t="shared" si="55"/>
        <v>5.9571980689999998E-2</v>
      </c>
      <c r="G835">
        <f t="shared" si="52"/>
        <v>2.1570319240724762</v>
      </c>
      <c r="H835">
        <f t="shared" si="53"/>
        <v>2.1570319240724762</v>
      </c>
      <c r="I835">
        <f t="shared" si="54"/>
        <v>0.12849866412855909</v>
      </c>
      <c r="J835" s="11"/>
    </row>
    <row r="836" spans="1:10" ht="14.5" thickBot="1" x14ac:dyDescent="0.35">
      <c r="A836" s="4">
        <v>44050.998611111114</v>
      </c>
      <c r="B836" s="2">
        <v>23188</v>
      </c>
      <c r="C836" s="4">
        <v>43955.998611111114</v>
      </c>
      <c r="D836" s="2">
        <v>7.3096170370000005E-2</v>
      </c>
      <c r="E836" s="7">
        <f t="shared" si="55"/>
        <v>5.7924020520000001E-2</v>
      </c>
      <c r="G836">
        <f t="shared" si="52"/>
        <v>2.1562877350353631</v>
      </c>
      <c r="H836">
        <f t="shared" si="53"/>
        <v>2.1562877350353631</v>
      </c>
      <c r="I836">
        <f t="shared" si="54"/>
        <v>0.1249008550112127</v>
      </c>
      <c r="J836" s="11"/>
    </row>
    <row r="837" spans="1:10" ht="14.5" thickBot="1" x14ac:dyDescent="0.35">
      <c r="A837" s="4">
        <v>44081.998611111114</v>
      </c>
      <c r="B837" s="2">
        <v>23184</v>
      </c>
      <c r="C837" s="4">
        <v>43986.998611111114</v>
      </c>
      <c r="D837" s="2">
        <v>6.5794835430000004E-2</v>
      </c>
      <c r="E837" s="7">
        <f t="shared" si="55"/>
        <v>5.941630749E-2</v>
      </c>
      <c r="G837">
        <f t="shared" si="52"/>
        <v>2.1566597653554176</v>
      </c>
      <c r="H837">
        <f t="shared" si="53"/>
        <v>2.1566597653554176</v>
      </c>
      <c r="I837">
        <f t="shared" si="54"/>
        <v>0.12814075976966874</v>
      </c>
      <c r="J837" s="11"/>
    </row>
    <row r="838" spans="1:10" ht="14.5" thickBot="1" x14ac:dyDescent="0.35">
      <c r="A838" s="4">
        <v>44111.998611111114</v>
      </c>
      <c r="B838" s="2">
        <v>23264</v>
      </c>
      <c r="C838" s="4">
        <v>44016.998611111114</v>
      </c>
      <c r="D838" s="2">
        <v>6.7968310889999994E-2</v>
      </c>
      <c r="E838" s="7">
        <f t="shared" si="55"/>
        <v>5.7840019360000001E-2</v>
      </c>
      <c r="G838">
        <f t="shared" si="52"/>
        <v>2.1492434662998625</v>
      </c>
      <c r="H838">
        <f t="shared" si="53"/>
        <v>2.1492434662998625</v>
      </c>
      <c r="I838">
        <f t="shared" si="54"/>
        <v>0.12431228370013755</v>
      </c>
      <c r="J838" s="11"/>
    </row>
    <row r="839" spans="1:10" ht="14.5" thickBot="1" x14ac:dyDescent="0.35">
      <c r="A839" s="4">
        <v>44142.998611111114</v>
      </c>
      <c r="B839" s="2">
        <v>22824.26</v>
      </c>
      <c r="C839" s="4">
        <v>44047.998611111114</v>
      </c>
      <c r="D839" s="2">
        <v>6.6250626229999998E-2</v>
      </c>
      <c r="E839" s="7">
        <f t="shared" si="55"/>
        <v>5.675148243E-2</v>
      </c>
      <c r="G839">
        <f t="shared" si="52"/>
        <v>2.1906515260516661</v>
      </c>
      <c r="H839">
        <f t="shared" si="53"/>
        <v>2.1906515260516661</v>
      </c>
      <c r="I839">
        <f t="shared" si="54"/>
        <v>0.12432272159097382</v>
      </c>
      <c r="J839" s="11"/>
    </row>
    <row r="840" spans="1:10" ht="14.5" thickBot="1" x14ac:dyDescent="0.35">
      <c r="A840" s="4">
        <v>44172.998611111114</v>
      </c>
      <c r="B840" s="2">
        <v>22824.26</v>
      </c>
      <c r="C840" s="4">
        <v>44078.998611111114</v>
      </c>
      <c r="D840" s="2">
        <v>6.6550200039999993E-2</v>
      </c>
      <c r="E840" s="7">
        <f t="shared" si="55"/>
        <v>5.465263779E-2</v>
      </c>
      <c r="G840">
        <f t="shared" si="52"/>
        <v>2.1906515260516661</v>
      </c>
      <c r="H840">
        <f t="shared" si="53"/>
        <v>2.1906515260516661</v>
      </c>
      <c r="I840">
        <f t="shared" si="54"/>
        <v>0.11972488437741245</v>
      </c>
      <c r="J840" s="11"/>
    </row>
    <row r="841" spans="1:10" ht="26" thickBot="1" x14ac:dyDescent="0.35">
      <c r="A841" s="4" t="s">
        <v>509</v>
      </c>
      <c r="B841" s="2">
        <v>23179</v>
      </c>
      <c r="C841" s="4">
        <v>44108.998611111114</v>
      </c>
      <c r="D841" s="2">
        <v>7.2817619259999994E-2</v>
      </c>
      <c r="E841" s="7">
        <f t="shared" si="55"/>
        <v>5.4386718719999998E-2</v>
      </c>
      <c r="G841">
        <f t="shared" si="52"/>
        <v>2.1571249838215625</v>
      </c>
      <c r="H841">
        <f t="shared" si="53"/>
        <v>2.1571249838215625</v>
      </c>
      <c r="I841">
        <f t="shared" si="54"/>
        <v>0.11731894973898786</v>
      </c>
      <c r="J841" s="11"/>
    </row>
    <row r="842" spans="1:10" ht="26" thickBot="1" x14ac:dyDescent="0.35">
      <c r="A842" s="4" t="s">
        <v>510</v>
      </c>
      <c r="B842" s="2">
        <v>23181</v>
      </c>
      <c r="C842" s="4">
        <v>44139.998611111114</v>
      </c>
      <c r="D842" s="2">
        <v>7.2397564639999995E-2</v>
      </c>
      <c r="E842" s="7">
        <f t="shared" si="55"/>
        <v>5.5518611029999998E-2</v>
      </c>
      <c r="G842">
        <f t="shared" si="52"/>
        <v>2.1569388723523577</v>
      </c>
      <c r="H842">
        <f t="shared" si="53"/>
        <v>2.1569388723523577</v>
      </c>
      <c r="I842">
        <f t="shared" si="54"/>
        <v>0.11975025026961736</v>
      </c>
      <c r="J842" s="11"/>
    </row>
    <row r="843" spans="1:10" ht="26" thickBot="1" x14ac:dyDescent="0.35">
      <c r="A843" s="4" t="s">
        <v>511</v>
      </c>
      <c r="B843" s="2">
        <v>23183</v>
      </c>
      <c r="C843" s="4">
        <v>44169.998611111114</v>
      </c>
      <c r="D843" s="2">
        <v>7.0074731799999998E-2</v>
      </c>
      <c r="E843" s="7">
        <f t="shared" si="55"/>
        <v>5.6798733060000002E-2</v>
      </c>
      <c r="G843">
        <f t="shared" si="52"/>
        <v>2.1567527929948671</v>
      </c>
      <c r="H843">
        <f t="shared" si="53"/>
        <v>2.1567527929948671</v>
      </c>
      <c r="I843">
        <f t="shared" si="54"/>
        <v>0.1225008261657249</v>
      </c>
      <c r="J843" s="11"/>
    </row>
    <row r="844" spans="1:10" ht="26" thickBot="1" x14ac:dyDescent="0.35">
      <c r="A844" s="4" t="s">
        <v>512</v>
      </c>
      <c r="B844" s="2">
        <v>23184</v>
      </c>
      <c r="C844" s="4" t="s">
        <v>454</v>
      </c>
      <c r="D844" s="2">
        <v>6.6471766079999994E-2</v>
      </c>
      <c r="E844" s="7">
        <f t="shared" si="55"/>
        <v>5.8372128170000002E-2</v>
      </c>
      <c r="G844">
        <f t="shared" si="52"/>
        <v>2.1566597653554176</v>
      </c>
      <c r="H844">
        <f t="shared" si="53"/>
        <v>2.1566597653554176</v>
      </c>
      <c r="I844">
        <f t="shared" si="54"/>
        <v>0.12588882024240858</v>
      </c>
      <c r="J844" s="11"/>
    </row>
    <row r="845" spans="1:10" ht="26" thickBot="1" x14ac:dyDescent="0.35">
      <c r="A845" s="4" t="s">
        <v>513</v>
      </c>
      <c r="B845" s="2">
        <v>23191</v>
      </c>
      <c r="C845" s="4" t="s">
        <v>455</v>
      </c>
      <c r="D845" s="2">
        <v>6.40748134E-2</v>
      </c>
      <c r="E845" s="7">
        <f t="shared" si="55"/>
        <v>5.8606641729999999E-2</v>
      </c>
      <c r="G845">
        <f t="shared" si="52"/>
        <v>2.1560087965158896</v>
      </c>
      <c r="H845">
        <f t="shared" si="53"/>
        <v>2.1560087965158896</v>
      </c>
      <c r="I845">
        <f t="shared" si="54"/>
        <v>0.12635643510413522</v>
      </c>
      <c r="J845" s="11"/>
    </row>
    <row r="846" spans="1:10" ht="26" thickBot="1" x14ac:dyDescent="0.35">
      <c r="A846" s="4" t="s">
        <v>514</v>
      </c>
      <c r="B846" s="2">
        <v>23192</v>
      </c>
      <c r="C846" s="4" t="s">
        <v>456</v>
      </c>
      <c r="D846" s="2">
        <v>6.8677711299999999E-2</v>
      </c>
      <c r="E846" s="7">
        <f t="shared" si="55"/>
        <v>5.549706032E-2</v>
      </c>
      <c r="G846">
        <f t="shared" si="52"/>
        <v>2.1559158330458779</v>
      </c>
      <c r="H846">
        <f t="shared" si="53"/>
        <v>2.1559158330458779</v>
      </c>
      <c r="I846">
        <f t="shared" si="54"/>
        <v>0.11964699103139013</v>
      </c>
      <c r="J846" s="11"/>
    </row>
    <row r="847" spans="1:10" ht="26" thickBot="1" x14ac:dyDescent="0.35">
      <c r="A847" s="4" t="s">
        <v>515</v>
      </c>
      <c r="B847" s="2">
        <v>23188</v>
      </c>
      <c r="C847" s="4" t="s">
        <v>457</v>
      </c>
      <c r="D847" s="2">
        <v>6.3579223870000007E-2</v>
      </c>
      <c r="E847" s="7">
        <f t="shared" si="55"/>
        <v>5.7248002989999998E-2</v>
      </c>
      <c r="G847">
        <f t="shared" si="52"/>
        <v>2.1562877350353631</v>
      </c>
      <c r="H847">
        <f t="shared" si="53"/>
        <v>2.1562877350353631</v>
      </c>
      <c r="I847">
        <f t="shared" si="54"/>
        <v>0.12344316670260479</v>
      </c>
      <c r="J847" s="11"/>
    </row>
    <row r="848" spans="1:10" ht="26" thickBot="1" x14ac:dyDescent="0.35">
      <c r="A848" s="4" t="s">
        <v>516</v>
      </c>
      <c r="B848" s="2">
        <v>23180</v>
      </c>
      <c r="C848" s="4" t="s">
        <v>458</v>
      </c>
      <c r="D848" s="2">
        <v>6.3949989309999997E-2</v>
      </c>
      <c r="E848" s="7">
        <f t="shared" si="55"/>
        <v>5.642728524E-2</v>
      </c>
      <c r="G848">
        <f t="shared" si="52"/>
        <v>2.1570319240724762</v>
      </c>
      <c r="H848">
        <f t="shared" si="53"/>
        <v>2.1570319240724762</v>
      </c>
      <c r="I848">
        <f t="shared" si="54"/>
        <v>0.12171545565142364</v>
      </c>
      <c r="J848" s="11"/>
    </row>
    <row r="849" spans="1:10" ht="26" thickBot="1" x14ac:dyDescent="0.35">
      <c r="A849" s="4" t="s">
        <v>517</v>
      </c>
      <c r="B849" s="2">
        <v>23184</v>
      </c>
      <c r="C849" s="4" t="s">
        <v>459</v>
      </c>
      <c r="D849" s="2">
        <v>6.0135826980000001E-2</v>
      </c>
      <c r="E849" s="7">
        <f t="shared" si="55"/>
        <v>5.5168224359999997E-2</v>
      </c>
      <c r="G849">
        <f t="shared" si="52"/>
        <v>2.1566597653554176</v>
      </c>
      <c r="H849">
        <f t="shared" si="53"/>
        <v>2.1566597653554176</v>
      </c>
      <c r="I849">
        <f t="shared" si="54"/>
        <v>0.11897908980331262</v>
      </c>
      <c r="J849" s="11"/>
    </row>
    <row r="850" spans="1:10" ht="26" thickBot="1" x14ac:dyDescent="0.35">
      <c r="A850" s="4" t="s">
        <v>518</v>
      </c>
      <c r="B850" s="2">
        <v>23180</v>
      </c>
      <c r="C850" s="4" t="s">
        <v>460</v>
      </c>
      <c r="D850" s="2">
        <v>6.2272610690000001E-2</v>
      </c>
      <c r="E850" s="7">
        <f t="shared" si="55"/>
        <v>5.3278261090000001E-2</v>
      </c>
      <c r="G850">
        <f t="shared" si="52"/>
        <v>2.1570319240724762</v>
      </c>
      <c r="H850">
        <f t="shared" si="53"/>
        <v>2.1570319240724762</v>
      </c>
      <c r="I850">
        <f t="shared" si="54"/>
        <v>0.11492291003019844</v>
      </c>
      <c r="J850" s="11"/>
    </row>
    <row r="851" spans="1:10" ht="26" thickBot="1" x14ac:dyDescent="0.35">
      <c r="A851" s="4" t="s">
        <v>519</v>
      </c>
      <c r="B851" s="2">
        <v>23175</v>
      </c>
      <c r="C851" s="4" t="s">
        <v>461</v>
      </c>
      <c r="D851" s="2">
        <v>6.6694144469999994E-2</v>
      </c>
      <c r="E851" s="7">
        <f t="shared" si="55"/>
        <v>5.2103955309999998E-2</v>
      </c>
      <c r="G851">
        <f t="shared" si="52"/>
        <v>2.1574973031283711</v>
      </c>
      <c r="H851">
        <f t="shared" si="53"/>
        <v>2.1574973031283711</v>
      </c>
      <c r="I851">
        <f t="shared" si="54"/>
        <v>0.11241414306364617</v>
      </c>
      <c r="J851" s="11"/>
    </row>
    <row r="852" spans="1:10" ht="26" thickBot="1" x14ac:dyDescent="0.35">
      <c r="A852" s="4" t="s">
        <v>520</v>
      </c>
      <c r="B852" s="2">
        <v>23180</v>
      </c>
      <c r="C852" s="4" t="s">
        <v>462</v>
      </c>
      <c r="D852" s="2">
        <v>6.6115910030000002E-2</v>
      </c>
      <c r="E852" s="7">
        <f t="shared" si="55"/>
        <v>5.0442648489999999E-2</v>
      </c>
      <c r="G852">
        <f t="shared" si="52"/>
        <v>2.1570319240724762</v>
      </c>
      <c r="H852">
        <f t="shared" si="53"/>
        <v>2.1570319240724762</v>
      </c>
      <c r="I852">
        <f t="shared" si="54"/>
        <v>0.10880640312769628</v>
      </c>
      <c r="J852" s="11"/>
    </row>
    <row r="853" spans="1:10" ht="26" thickBot="1" x14ac:dyDescent="0.35">
      <c r="A853" s="4" t="s">
        <v>521</v>
      </c>
      <c r="B853" s="2">
        <v>23180</v>
      </c>
      <c r="C853" s="4" t="s">
        <v>463</v>
      </c>
      <c r="D853" s="2">
        <v>6.3624909300000004E-2</v>
      </c>
      <c r="E853" s="7">
        <f t="shared" si="55"/>
        <v>5.1096665579999999E-2</v>
      </c>
      <c r="G853">
        <f t="shared" si="52"/>
        <v>2.1570319240724762</v>
      </c>
      <c r="H853">
        <f t="shared" si="53"/>
        <v>2.1570319240724762</v>
      </c>
      <c r="I853">
        <f t="shared" si="54"/>
        <v>0.11021713886971526</v>
      </c>
      <c r="J853" s="11"/>
    </row>
    <row r="854" spans="1:10" ht="26" thickBot="1" x14ac:dyDescent="0.35">
      <c r="A854" s="4" t="s">
        <v>522</v>
      </c>
      <c r="B854" s="2">
        <v>23181</v>
      </c>
      <c r="C854" s="4" t="s">
        <v>464</v>
      </c>
      <c r="D854" s="2">
        <v>6.2288692749999999E-2</v>
      </c>
      <c r="E854" s="7">
        <f t="shared" si="55"/>
        <v>5.0629441929999998E-2</v>
      </c>
      <c r="G854">
        <f t="shared" si="52"/>
        <v>2.1569388723523577</v>
      </c>
      <c r="H854">
        <f t="shared" si="53"/>
        <v>2.1569388723523577</v>
      </c>
      <c r="I854">
        <f t="shared" si="54"/>
        <v>0.10920461138432337</v>
      </c>
      <c r="J854" s="11"/>
    </row>
    <row r="855" spans="1:10" ht="26" thickBot="1" x14ac:dyDescent="0.35">
      <c r="A855" s="4" t="s">
        <v>523</v>
      </c>
      <c r="B855" s="2">
        <v>23170</v>
      </c>
      <c r="C855" s="4" t="s">
        <v>465</v>
      </c>
      <c r="D855" s="2">
        <v>6.2829350340000006E-2</v>
      </c>
      <c r="E855" s="7">
        <f t="shared" si="55"/>
        <v>4.9483032150000002E-2</v>
      </c>
      <c r="G855">
        <f t="shared" si="52"/>
        <v>2.1579628830384117</v>
      </c>
      <c r="H855">
        <f t="shared" si="53"/>
        <v>2.1579628830384117</v>
      </c>
      <c r="I855">
        <f t="shared" si="54"/>
        <v>0.10678254671989641</v>
      </c>
      <c r="J855" s="11"/>
    </row>
    <row r="856" spans="1:10" ht="26" thickBot="1" x14ac:dyDescent="0.35">
      <c r="A856" s="4" t="s">
        <v>524</v>
      </c>
      <c r="B856" s="2">
        <v>23175</v>
      </c>
      <c r="C856" s="4" t="s">
        <v>466</v>
      </c>
      <c r="D856" s="2">
        <v>6.1617712339999998E-2</v>
      </c>
      <c r="E856" s="7">
        <f t="shared" si="55"/>
        <v>5.0285848469999998E-2</v>
      </c>
      <c r="G856">
        <f t="shared" si="52"/>
        <v>2.1574973031283711</v>
      </c>
      <c r="H856">
        <f t="shared" si="53"/>
        <v>2.1574973031283711</v>
      </c>
      <c r="I856">
        <f t="shared" si="54"/>
        <v>0.10849158245954692</v>
      </c>
      <c r="J856" s="11"/>
    </row>
    <row r="857" spans="1:10" ht="26" thickBot="1" x14ac:dyDescent="0.35">
      <c r="A857" s="4" t="s">
        <v>525</v>
      </c>
      <c r="B857" s="2">
        <v>23175</v>
      </c>
      <c r="C857" s="4" t="s">
        <v>467</v>
      </c>
      <c r="D857" s="2">
        <v>6.1047584760000002E-2</v>
      </c>
      <c r="E857" s="7">
        <f t="shared" si="55"/>
        <v>5.0013002199999997E-2</v>
      </c>
      <c r="G857">
        <f t="shared" si="52"/>
        <v>2.1574973031283711</v>
      </c>
      <c r="H857">
        <f t="shared" si="53"/>
        <v>2.1574973031283711</v>
      </c>
      <c r="I857">
        <f t="shared" si="54"/>
        <v>0.10790291736785328</v>
      </c>
      <c r="J857" s="11"/>
    </row>
    <row r="858" spans="1:10" ht="26" thickBot="1" x14ac:dyDescent="0.35">
      <c r="A858" s="4" t="s">
        <v>526</v>
      </c>
      <c r="B858" s="2">
        <v>23170</v>
      </c>
      <c r="C858" s="4" t="s">
        <v>468</v>
      </c>
      <c r="D858" s="2">
        <v>6.0904768929999999E-2</v>
      </c>
      <c r="E858" s="7">
        <f t="shared" si="55"/>
        <v>4.837670585E-2</v>
      </c>
      <c r="G858">
        <f t="shared" si="52"/>
        <v>2.1579628830384117</v>
      </c>
      <c r="H858">
        <f t="shared" si="53"/>
        <v>2.1579628830384117</v>
      </c>
      <c r="I858">
        <f t="shared" si="54"/>
        <v>0.10439513562796719</v>
      </c>
      <c r="J858" s="11"/>
    </row>
    <row r="859" spans="1:10" ht="14.5" thickBot="1" x14ac:dyDescent="0.35">
      <c r="A859" s="4">
        <v>43838.998611111114</v>
      </c>
      <c r="B859" s="2">
        <v>23180</v>
      </c>
      <c r="C859" s="4" t="s">
        <v>469</v>
      </c>
      <c r="D859" s="2">
        <v>6.1176903739999997E-2</v>
      </c>
      <c r="E859" s="7">
        <f t="shared" si="55"/>
        <v>4.62525019E-2</v>
      </c>
      <c r="G859">
        <f t="shared" si="52"/>
        <v>2.1570319240724762</v>
      </c>
      <c r="H859">
        <f t="shared" si="53"/>
        <v>2.1570319240724762</v>
      </c>
      <c r="I859">
        <f t="shared" si="54"/>
        <v>9.9768123166522865E-2</v>
      </c>
      <c r="J859" s="11"/>
    </row>
    <row r="860" spans="1:10" ht="14.5" thickBot="1" x14ac:dyDescent="0.35">
      <c r="A860" s="4">
        <v>43869.998611111114</v>
      </c>
      <c r="B860" s="2">
        <v>23180</v>
      </c>
      <c r="C860" s="4" t="s">
        <v>470</v>
      </c>
      <c r="D860" s="2">
        <v>5.7616759390000001E-2</v>
      </c>
      <c r="E860" s="7">
        <f t="shared" si="55"/>
        <v>4.7755602199999997E-2</v>
      </c>
      <c r="G860">
        <f t="shared" si="52"/>
        <v>2.1570319240724762</v>
      </c>
      <c r="H860">
        <f t="shared" si="53"/>
        <v>2.1570319240724762</v>
      </c>
      <c r="I860">
        <f t="shared" si="54"/>
        <v>0.10301035849870577</v>
      </c>
      <c r="J860" s="11"/>
    </row>
    <row r="861" spans="1:10" ht="14.5" thickBot="1" x14ac:dyDescent="0.35">
      <c r="A861" s="4">
        <v>43898.998611111114</v>
      </c>
      <c r="B861" s="2">
        <v>23170</v>
      </c>
      <c r="C861" s="4" t="s">
        <v>471</v>
      </c>
      <c r="D861" s="2">
        <v>5.9003922090000001E-2</v>
      </c>
      <c r="E861" s="7">
        <f t="shared" si="55"/>
        <v>4.534757054E-2</v>
      </c>
      <c r="G861">
        <f t="shared" si="52"/>
        <v>2.1579628830384117</v>
      </c>
      <c r="H861">
        <f t="shared" si="53"/>
        <v>2.1579628830384117</v>
      </c>
      <c r="I861">
        <f t="shared" si="54"/>
        <v>9.7858374061286141E-2</v>
      </c>
      <c r="J861" s="11"/>
    </row>
    <row r="862" spans="1:10" ht="14.5" thickBot="1" x14ac:dyDescent="0.35">
      <c r="A862" s="4">
        <v>43929.998611111114</v>
      </c>
      <c r="B862" s="2">
        <v>23175</v>
      </c>
      <c r="C862" s="4">
        <v>43835.998611111114</v>
      </c>
      <c r="D862" s="2">
        <v>5.7317448319999999E-2</v>
      </c>
      <c r="E862" s="7">
        <f t="shared" si="55"/>
        <v>4.486254529E-2</v>
      </c>
      <c r="G862">
        <f t="shared" si="52"/>
        <v>2.1574973031283711</v>
      </c>
      <c r="H862">
        <f t="shared" si="53"/>
        <v>2.1574973031283711</v>
      </c>
      <c r="I862">
        <f t="shared" si="54"/>
        <v>9.6790820474649403E-2</v>
      </c>
      <c r="J862" s="11"/>
    </row>
    <row r="863" spans="1:10" ht="14.5" thickBot="1" x14ac:dyDescent="0.35">
      <c r="A863" s="4">
        <v>43959.998611111114</v>
      </c>
      <c r="B863" s="2">
        <v>23174</v>
      </c>
      <c r="C863" s="4">
        <v>43866.998611111114</v>
      </c>
      <c r="D863" s="2">
        <v>5.7064355689999999E-2</v>
      </c>
      <c r="E863" s="7">
        <f t="shared" si="55"/>
        <v>4.2958576429999999E-2</v>
      </c>
      <c r="G863">
        <f t="shared" si="52"/>
        <v>2.1575904030378874</v>
      </c>
      <c r="H863">
        <f t="shared" si="53"/>
        <v>2.1575904030378874</v>
      </c>
      <c r="I863">
        <f t="shared" si="54"/>
        <v>9.2687012233537591E-2</v>
      </c>
      <c r="J863" s="11"/>
    </row>
    <row r="864" spans="1:10" ht="14.5" thickBot="1" x14ac:dyDescent="0.35">
      <c r="A864" s="4">
        <v>43990.998611111114</v>
      </c>
      <c r="B864" s="2">
        <v>23173</v>
      </c>
      <c r="C864" s="4">
        <v>43895.998611111114</v>
      </c>
      <c r="D864" s="2">
        <v>5.8497845350000001E-2</v>
      </c>
      <c r="E864" s="7">
        <f t="shared" si="55"/>
        <v>4.3953500940000001E-2</v>
      </c>
      <c r="G864">
        <f t="shared" si="52"/>
        <v>2.1576835109826091</v>
      </c>
      <c r="H864">
        <f t="shared" si="53"/>
        <v>2.1576835109826091</v>
      </c>
      <c r="I864">
        <f t="shared" si="54"/>
        <v>9.4837744228196616E-2</v>
      </c>
      <c r="J864" s="11"/>
    </row>
    <row r="865" spans="1:10" ht="14.5" thickBot="1" x14ac:dyDescent="0.35">
      <c r="A865" s="4">
        <v>44020.998611111114</v>
      </c>
      <c r="B865" s="2">
        <v>23173</v>
      </c>
      <c r="C865" s="4">
        <v>43926.998611111114</v>
      </c>
      <c r="D865" s="2">
        <v>5.8817182609999998E-2</v>
      </c>
      <c r="E865" s="7">
        <f t="shared" si="55"/>
        <v>4.4771991990000003E-2</v>
      </c>
      <c r="G865">
        <f t="shared" si="52"/>
        <v>2.1576835109826091</v>
      </c>
      <c r="H865">
        <f t="shared" si="53"/>
        <v>2.1576835109826091</v>
      </c>
      <c r="I865">
        <f t="shared" si="54"/>
        <v>9.6603788870668464E-2</v>
      </c>
      <c r="J865" s="11"/>
    </row>
    <row r="866" spans="1:10" ht="14.5" thickBot="1" x14ac:dyDescent="0.35">
      <c r="A866" s="4">
        <v>44051.998611111114</v>
      </c>
      <c r="B866" s="2">
        <v>22903.85</v>
      </c>
      <c r="C866" s="4">
        <v>43956.998611111114</v>
      </c>
      <c r="D866" s="2">
        <v>5.9252413900000002E-2</v>
      </c>
      <c r="E866" s="7">
        <f t="shared" si="55"/>
        <v>4.3626514249999998E-2</v>
      </c>
      <c r="G866">
        <f t="shared" si="52"/>
        <v>2.1830390960471711</v>
      </c>
      <c r="H866">
        <f t="shared" si="53"/>
        <v>2.1830390960471711</v>
      </c>
      <c r="I866">
        <f t="shared" si="54"/>
        <v>9.5238386232009017E-2</v>
      </c>
      <c r="J866" s="11"/>
    </row>
    <row r="867" spans="1:10" ht="14.5" thickBot="1" x14ac:dyDescent="0.35">
      <c r="A867" s="4">
        <v>44082.998611111114</v>
      </c>
      <c r="B867" s="2">
        <v>23243.15</v>
      </c>
      <c r="C867" s="4">
        <v>43987.998611111114</v>
      </c>
      <c r="D867" s="2">
        <v>6.1103596140000001E-2</v>
      </c>
      <c r="E867" s="7" t="str">
        <f t="shared" si="55"/>
        <v>0</v>
      </c>
      <c r="G867">
        <f t="shared" si="52"/>
        <v>2.151171420396977</v>
      </c>
      <c r="H867">
        <f t="shared" si="53"/>
        <v>2.151171420396977</v>
      </c>
      <c r="I867">
        <f t="shared" si="54"/>
        <v>0</v>
      </c>
      <c r="J867" s="11"/>
    </row>
    <row r="868" spans="1:10" ht="14.5" thickBot="1" x14ac:dyDescent="0.35">
      <c r="A868" s="4">
        <v>44112.998611111114</v>
      </c>
      <c r="B868" s="2">
        <v>23170</v>
      </c>
      <c r="C868" s="4">
        <v>44017.998611111114</v>
      </c>
      <c r="D868" s="2">
        <v>5.8938559020000003E-2</v>
      </c>
      <c r="E868" s="7">
        <f t="shared" si="55"/>
        <v>4.4219680779999999E-2</v>
      </c>
      <c r="G868">
        <f t="shared" si="52"/>
        <v>2.1579628830384117</v>
      </c>
      <c r="H868">
        <f t="shared" si="53"/>
        <v>2.1579628830384117</v>
      </c>
      <c r="I868">
        <f t="shared" si="54"/>
        <v>9.5424429823047038E-2</v>
      </c>
      <c r="J868" s="11"/>
    </row>
    <row r="869" spans="1:10" ht="14.5" thickBot="1" x14ac:dyDescent="0.35">
      <c r="A869" s="4">
        <v>44143.998611111114</v>
      </c>
      <c r="B869" s="2">
        <v>23174</v>
      </c>
      <c r="C869" s="4">
        <v>44048.998611111114</v>
      </c>
      <c r="D869" s="2">
        <v>5.8408500269999997E-2</v>
      </c>
      <c r="E869" s="7">
        <f t="shared" si="55"/>
        <v>4.7071002020000002E-2</v>
      </c>
      <c r="G869">
        <f t="shared" si="52"/>
        <v>2.1575904030378874</v>
      </c>
      <c r="H869">
        <f t="shared" si="53"/>
        <v>2.1575904030378874</v>
      </c>
      <c r="I869">
        <f t="shared" si="54"/>
        <v>0.10155994221972901</v>
      </c>
      <c r="J869" s="11"/>
    </row>
    <row r="870" spans="1:10" ht="14.5" thickBot="1" x14ac:dyDescent="0.35">
      <c r="A870" s="4">
        <v>44173.998611111114</v>
      </c>
      <c r="B870" s="2">
        <v>23175</v>
      </c>
      <c r="C870" s="4">
        <v>44079.998611111114</v>
      </c>
      <c r="D870" s="2">
        <v>5.9543840100000002E-2</v>
      </c>
      <c r="E870" s="7">
        <f t="shared" si="55"/>
        <v>4.6481056399999998E-2</v>
      </c>
      <c r="G870">
        <f t="shared" si="52"/>
        <v>2.1574973031283711</v>
      </c>
      <c r="H870">
        <f t="shared" si="53"/>
        <v>2.1574973031283711</v>
      </c>
      <c r="I870">
        <f t="shared" si="54"/>
        <v>0.1002827538295577</v>
      </c>
      <c r="J870" s="11"/>
    </row>
    <row r="871" spans="1:10" ht="26" thickBot="1" x14ac:dyDescent="0.35">
      <c r="A871" s="4" t="s">
        <v>527</v>
      </c>
      <c r="B871" s="2">
        <v>23174</v>
      </c>
      <c r="C871" s="4">
        <v>44109.998611111114</v>
      </c>
      <c r="D871" s="2">
        <v>6.5157530650000003E-2</v>
      </c>
      <c r="E871" s="7">
        <f t="shared" si="55"/>
        <v>4.5900377110000001E-2</v>
      </c>
      <c r="G871">
        <f t="shared" si="52"/>
        <v>2.1575904030378874</v>
      </c>
      <c r="H871">
        <f t="shared" si="53"/>
        <v>2.1575904030378874</v>
      </c>
      <c r="I871">
        <f t="shared" si="54"/>
        <v>9.9034213148355921E-2</v>
      </c>
      <c r="J871" s="11"/>
    </row>
    <row r="872" spans="1:10" ht="26" thickBot="1" x14ac:dyDescent="0.35">
      <c r="A872" s="4" t="s">
        <v>528</v>
      </c>
      <c r="B872" s="2">
        <v>23174</v>
      </c>
      <c r="C872" s="4">
        <v>44140.998611111114</v>
      </c>
      <c r="D872" s="2">
        <v>6.6289361290000001E-2</v>
      </c>
      <c r="E872" s="7">
        <f t="shared" si="55"/>
        <v>4.3254179599999998E-2</v>
      </c>
      <c r="G872">
        <f t="shared" si="52"/>
        <v>2.1575904030378874</v>
      </c>
      <c r="H872">
        <f t="shared" si="53"/>
        <v>2.1575904030378874</v>
      </c>
      <c r="I872">
        <f t="shared" si="54"/>
        <v>9.3324802796237158E-2</v>
      </c>
      <c r="J872" s="11"/>
    </row>
    <row r="873" spans="1:10" ht="26" thickBot="1" x14ac:dyDescent="0.35">
      <c r="A873" s="4" t="s">
        <v>529</v>
      </c>
      <c r="B873" s="2">
        <v>23174.5</v>
      </c>
      <c r="C873" s="4">
        <v>44170.998611111114</v>
      </c>
      <c r="D873" s="2">
        <v>6.336125947E-2</v>
      </c>
      <c r="E873" s="7">
        <f t="shared" si="55"/>
        <v>4.3423857939999998E-2</v>
      </c>
      <c r="G873">
        <f t="shared" si="52"/>
        <v>2.1575438520787933</v>
      </c>
      <c r="H873">
        <f t="shared" si="53"/>
        <v>2.1575438520787933</v>
      </c>
      <c r="I873">
        <f t="shared" si="54"/>
        <v>9.3688877731989889E-2</v>
      </c>
      <c r="J873" s="11"/>
    </row>
    <row r="874" spans="1:10" ht="26" thickBot="1" x14ac:dyDescent="0.35">
      <c r="A874" s="4" t="s">
        <v>530</v>
      </c>
      <c r="B874" s="2">
        <v>23174.5</v>
      </c>
      <c r="C874" s="4" t="s">
        <v>472</v>
      </c>
      <c r="D874" s="2">
        <v>6.1626956759999997E-2</v>
      </c>
      <c r="E874" s="7">
        <f t="shared" si="55"/>
        <v>4.2517247680000002E-2</v>
      </c>
      <c r="G874">
        <f t="shared" si="52"/>
        <v>2.1575438520787933</v>
      </c>
      <c r="H874">
        <f t="shared" si="53"/>
        <v>2.1575438520787933</v>
      </c>
      <c r="I874">
        <f t="shared" si="54"/>
        <v>9.1732826339295345E-2</v>
      </c>
      <c r="J874" s="11"/>
    </row>
    <row r="875" spans="1:10" ht="26" thickBot="1" x14ac:dyDescent="0.35">
      <c r="A875" s="4" t="s">
        <v>531</v>
      </c>
      <c r="B875" s="2">
        <v>23174</v>
      </c>
      <c r="C875" s="4" t="s">
        <v>473</v>
      </c>
      <c r="D875" s="2">
        <v>6.1101995559999997E-2</v>
      </c>
      <c r="E875" s="7">
        <f t="shared" si="55"/>
        <v>4.2528232829999998E-2</v>
      </c>
      <c r="G875">
        <f t="shared" si="52"/>
        <v>2.1575904030378874</v>
      </c>
      <c r="H875">
        <f t="shared" si="53"/>
        <v>2.1575904030378874</v>
      </c>
      <c r="I875">
        <f t="shared" si="54"/>
        <v>9.1758507012168811E-2</v>
      </c>
      <c r="J875" s="11"/>
    </row>
    <row r="876" spans="1:10" ht="26" thickBot="1" x14ac:dyDescent="0.35">
      <c r="A876" s="4" t="s">
        <v>532</v>
      </c>
      <c r="B876" s="2">
        <v>23174</v>
      </c>
      <c r="C876" s="4" t="s">
        <v>474</v>
      </c>
      <c r="D876" s="2">
        <v>6.3718666930000001E-2</v>
      </c>
      <c r="E876" s="7">
        <f t="shared" si="55"/>
        <v>4.3496104010000002E-2</v>
      </c>
      <c r="G876">
        <f t="shared" si="52"/>
        <v>2.1575904030378874</v>
      </c>
      <c r="H876">
        <f t="shared" si="53"/>
        <v>2.1575904030378874</v>
      </c>
      <c r="I876">
        <f t="shared" si="54"/>
        <v>9.3846776581513774E-2</v>
      </c>
      <c r="J876" s="11"/>
    </row>
    <row r="877" spans="1:10" ht="26" thickBot="1" x14ac:dyDescent="0.35">
      <c r="A877" s="4" t="s">
        <v>533</v>
      </c>
      <c r="B877" s="2">
        <v>23174</v>
      </c>
      <c r="C877" s="4" t="s">
        <v>475</v>
      </c>
      <c r="D877" s="2">
        <v>6.2305272539999998E-2</v>
      </c>
      <c r="E877" s="7">
        <f t="shared" si="55"/>
        <v>4.4703074039999999E-2</v>
      </c>
      <c r="G877">
        <f t="shared" si="52"/>
        <v>2.1575904030378874</v>
      </c>
      <c r="H877">
        <f t="shared" si="53"/>
        <v>2.1575904030378874</v>
      </c>
      <c r="I877">
        <f t="shared" si="54"/>
        <v>9.6450923534996125E-2</v>
      </c>
      <c r="J877" s="11"/>
    </row>
    <row r="878" spans="1:10" ht="26" thickBot="1" x14ac:dyDescent="0.35">
      <c r="A878" s="4" t="s">
        <v>534</v>
      </c>
      <c r="B878" s="2">
        <v>23174</v>
      </c>
      <c r="C878" s="4" t="s">
        <v>476</v>
      </c>
      <c r="D878" s="2">
        <v>6.1484920380000002E-2</v>
      </c>
      <c r="E878" s="7">
        <f t="shared" si="55"/>
        <v>4.3320122789999999E-2</v>
      </c>
      <c r="G878">
        <f t="shared" si="52"/>
        <v>2.1575904030378874</v>
      </c>
      <c r="H878">
        <f t="shared" si="53"/>
        <v>2.1575904030378874</v>
      </c>
      <c r="I878">
        <f t="shared" si="54"/>
        <v>9.3467081190126866E-2</v>
      </c>
      <c r="J878" s="11"/>
    </row>
    <row r="879" spans="1:10" ht="26" thickBot="1" x14ac:dyDescent="0.35">
      <c r="A879" s="4" t="s">
        <v>535</v>
      </c>
      <c r="B879" s="2">
        <v>23175</v>
      </c>
      <c r="C879" s="4" t="s">
        <v>477</v>
      </c>
      <c r="D879" s="2">
        <v>6.0241657820000002E-2</v>
      </c>
      <c r="E879" s="7">
        <f t="shared" si="55"/>
        <v>4.5359425240000001E-2</v>
      </c>
      <c r="G879">
        <f t="shared" si="52"/>
        <v>2.1574973031283711</v>
      </c>
      <c r="H879">
        <f t="shared" si="53"/>
        <v>2.1574973031283711</v>
      </c>
      <c r="I879">
        <f t="shared" si="54"/>
        <v>9.7862837626752963E-2</v>
      </c>
      <c r="J879" s="11"/>
    </row>
    <row r="880" spans="1:10" ht="26" thickBot="1" x14ac:dyDescent="0.35">
      <c r="A880" s="4" t="s">
        <v>536</v>
      </c>
      <c r="B880" s="2">
        <v>23176</v>
      </c>
      <c r="C880" s="4" t="s">
        <v>478</v>
      </c>
      <c r="D880" s="2">
        <v>5.8160191739999999E-2</v>
      </c>
      <c r="E880" s="7">
        <f t="shared" si="55"/>
        <v>4.5016464899999997E-2</v>
      </c>
      <c r="G880">
        <f t="shared" si="52"/>
        <v>2.1574042112530205</v>
      </c>
      <c r="H880">
        <f t="shared" si="53"/>
        <v>2.1574042112530205</v>
      </c>
      <c r="I880">
        <f t="shared" si="54"/>
        <v>9.7118710950983775E-2</v>
      </c>
      <c r="J880" s="11"/>
    </row>
    <row r="881" spans="1:10" ht="26" thickBot="1" x14ac:dyDescent="0.35">
      <c r="A881" s="4" t="s">
        <v>537</v>
      </c>
      <c r="B881" s="2">
        <v>23176</v>
      </c>
      <c r="C881" s="4" t="s">
        <v>479</v>
      </c>
      <c r="D881" s="2">
        <v>5.9255284669999998E-2</v>
      </c>
      <c r="E881" s="7">
        <f t="shared" si="55"/>
        <v>4.5786084669999998E-2</v>
      </c>
      <c r="G881">
        <f t="shared" si="52"/>
        <v>2.1574042112530205</v>
      </c>
      <c r="H881">
        <f t="shared" si="53"/>
        <v>2.1574042112530205</v>
      </c>
      <c r="I881">
        <f t="shared" si="54"/>
        <v>9.8779091883845357E-2</v>
      </c>
      <c r="J881" s="11"/>
    </row>
    <row r="882" spans="1:10" ht="26" thickBot="1" x14ac:dyDescent="0.35">
      <c r="A882" s="4" t="s">
        <v>538</v>
      </c>
      <c r="B882" s="2">
        <v>23177</v>
      </c>
      <c r="C882" s="4" t="s">
        <v>480</v>
      </c>
      <c r="D882" s="2">
        <v>6.2245881179999997E-2</v>
      </c>
      <c r="E882" s="7">
        <f t="shared" si="55"/>
        <v>4.4227157019999998E-2</v>
      </c>
      <c r="G882">
        <f t="shared" si="52"/>
        <v>2.1573111274107952</v>
      </c>
      <c r="H882">
        <f t="shared" si="53"/>
        <v>2.1573111274107952</v>
      </c>
      <c r="I882">
        <f t="shared" si="54"/>
        <v>9.5411737972990462E-2</v>
      </c>
      <c r="J882" s="11"/>
    </row>
    <row r="883" spans="1:10" ht="26" thickBot="1" x14ac:dyDescent="0.35">
      <c r="A883" s="4" t="s">
        <v>539</v>
      </c>
      <c r="B883" s="2">
        <v>23170</v>
      </c>
      <c r="C883" s="4" t="s">
        <v>481</v>
      </c>
      <c r="D883" s="2">
        <v>6.0325991400000001E-2</v>
      </c>
      <c r="E883" s="7">
        <f t="shared" si="55"/>
        <v>4.6731124360000001E-2</v>
      </c>
      <c r="G883">
        <f t="shared" si="52"/>
        <v>2.1579628830384117</v>
      </c>
      <c r="H883">
        <f t="shared" si="53"/>
        <v>2.1579628830384117</v>
      </c>
      <c r="I883">
        <f t="shared" si="54"/>
        <v>0.10084403185153215</v>
      </c>
      <c r="J883" s="11"/>
    </row>
    <row r="884" spans="1:10" ht="26" thickBot="1" x14ac:dyDescent="0.35">
      <c r="A884" s="4" t="s">
        <v>540</v>
      </c>
      <c r="B884" s="2">
        <v>23174</v>
      </c>
      <c r="C884" s="4" t="s">
        <v>482</v>
      </c>
      <c r="D884" s="2">
        <v>6.0750741279999999E-2</v>
      </c>
      <c r="E884" s="7">
        <f t="shared" si="55"/>
        <v>4.5034513140000003E-2</v>
      </c>
      <c r="G884">
        <f t="shared" si="52"/>
        <v>2.1575904030378874</v>
      </c>
      <c r="H884">
        <f t="shared" si="53"/>
        <v>2.1575904030378874</v>
      </c>
      <c r="I884">
        <f t="shared" si="54"/>
        <v>9.7166033356347645E-2</v>
      </c>
      <c r="J884" s="11"/>
    </row>
    <row r="885" spans="1:10" ht="26" thickBot="1" x14ac:dyDescent="0.35">
      <c r="A885" s="4" t="s">
        <v>541</v>
      </c>
      <c r="B885" s="2">
        <v>23174</v>
      </c>
      <c r="C885" s="4" t="s">
        <v>483</v>
      </c>
      <c r="D885" s="2">
        <v>6.2659124060000002E-2</v>
      </c>
      <c r="E885" s="7">
        <f t="shared" si="55"/>
        <v>4.3291642739999997E-2</v>
      </c>
      <c r="G885">
        <f t="shared" si="52"/>
        <v>2.1575904030378874</v>
      </c>
      <c r="H885">
        <f t="shared" si="53"/>
        <v>2.1575904030378874</v>
      </c>
      <c r="I885">
        <f t="shared" si="54"/>
        <v>9.3405632907568828E-2</v>
      </c>
      <c r="J885" s="11"/>
    </row>
    <row r="886" spans="1:10" ht="26" thickBot="1" x14ac:dyDescent="0.35">
      <c r="A886" s="4" t="s">
        <v>542</v>
      </c>
      <c r="B886" s="2">
        <v>23174</v>
      </c>
      <c r="C886" s="4" t="s">
        <v>484</v>
      </c>
      <c r="D886" s="2">
        <v>6.1118837969999999E-2</v>
      </c>
      <c r="E886" s="7">
        <f t="shared" si="55"/>
        <v>4.3332139509999999E-2</v>
      </c>
      <c r="G886">
        <f t="shared" si="52"/>
        <v>2.1575904030378874</v>
      </c>
      <c r="H886">
        <f t="shared" si="53"/>
        <v>2.1575904030378874</v>
      </c>
      <c r="I886">
        <f t="shared" si="54"/>
        <v>9.3493008349874868E-2</v>
      </c>
      <c r="J886" s="11"/>
    </row>
    <row r="887" spans="1:10" ht="26" thickBot="1" x14ac:dyDescent="0.35">
      <c r="A887" s="4" t="s">
        <v>543</v>
      </c>
      <c r="B887" s="2">
        <v>23175</v>
      </c>
      <c r="C887" s="4" t="s">
        <v>485</v>
      </c>
      <c r="D887" s="2">
        <v>6.1699526380000001E-2</v>
      </c>
      <c r="E887" s="7">
        <f t="shared" si="55"/>
        <v>4.3559421670000001E-2</v>
      </c>
      <c r="G887">
        <f t="shared" si="52"/>
        <v>2.1574973031283711</v>
      </c>
      <c r="H887">
        <f t="shared" si="53"/>
        <v>2.1574973031283711</v>
      </c>
      <c r="I887">
        <f t="shared" si="54"/>
        <v>9.3979334778856533E-2</v>
      </c>
      <c r="J887" s="11"/>
    </row>
    <row r="888" spans="1:10" ht="26" thickBot="1" x14ac:dyDescent="0.35">
      <c r="A888" s="4" t="s">
        <v>544</v>
      </c>
      <c r="B888" s="2">
        <v>23175</v>
      </c>
      <c r="C888" s="4" t="s">
        <v>486</v>
      </c>
      <c r="D888" s="2">
        <v>6.0784949269999999E-2</v>
      </c>
      <c r="E888" s="7">
        <f t="shared" si="55"/>
        <v>4.2324283990000003E-2</v>
      </c>
      <c r="G888">
        <f t="shared" si="52"/>
        <v>2.1574973031283711</v>
      </c>
      <c r="H888">
        <f t="shared" si="53"/>
        <v>2.1574973031283711</v>
      </c>
      <c r="I888">
        <f t="shared" si="54"/>
        <v>9.13145285652643E-2</v>
      </c>
      <c r="J888" s="11"/>
    </row>
    <row r="889" spans="1:10" ht="26" thickBot="1" x14ac:dyDescent="0.35">
      <c r="A889" s="4" t="s">
        <v>545</v>
      </c>
      <c r="B889" s="2">
        <v>23174</v>
      </c>
      <c r="C889" s="4" t="s">
        <v>487</v>
      </c>
      <c r="D889" s="2">
        <v>5.8642554319999998E-2</v>
      </c>
      <c r="E889" s="7">
        <f t="shared" si="55"/>
        <v>4.3209920870000001E-2</v>
      </c>
      <c r="G889">
        <f t="shared" si="52"/>
        <v>2.1575904030378874</v>
      </c>
      <c r="H889">
        <f t="shared" si="53"/>
        <v>2.1575904030378874</v>
      </c>
      <c r="I889">
        <f t="shared" si="54"/>
        <v>9.3229310585138531E-2</v>
      </c>
      <c r="J889" s="11"/>
    </row>
    <row r="890" spans="1:10" ht="14.5" thickBot="1" x14ac:dyDescent="0.35">
      <c r="A890" s="4">
        <v>43839.998611111114</v>
      </c>
      <c r="B890" s="2">
        <v>23174</v>
      </c>
      <c r="C890" s="4" t="s">
        <v>488</v>
      </c>
      <c r="D890" s="2">
        <v>5.8864190849999998E-2</v>
      </c>
      <c r="E890" s="7">
        <f t="shared" si="55"/>
        <v>4.0437411940000001E-2</v>
      </c>
      <c r="G890">
        <f t="shared" si="52"/>
        <v>2.1575904030378874</v>
      </c>
      <c r="H890">
        <f t="shared" si="53"/>
        <v>2.1575904030378874</v>
      </c>
      <c r="I890">
        <f t="shared" si="54"/>
        <v>8.7247371925433678E-2</v>
      </c>
      <c r="J890" s="11"/>
    </row>
    <row r="891" spans="1:10" ht="14.5" thickBot="1" x14ac:dyDescent="0.35">
      <c r="A891" s="4">
        <v>43870.998611111114</v>
      </c>
      <c r="B891" s="2">
        <v>23174</v>
      </c>
      <c r="C891" s="4" t="s">
        <v>489</v>
      </c>
      <c r="D891" s="2">
        <v>5.6446316439999998E-2</v>
      </c>
      <c r="E891" s="7">
        <f t="shared" si="55"/>
        <v>4.0525756869999999E-2</v>
      </c>
      <c r="G891">
        <f t="shared" si="52"/>
        <v>2.1575904030378874</v>
      </c>
      <c r="H891">
        <f t="shared" si="53"/>
        <v>2.1575904030378874</v>
      </c>
      <c r="I891">
        <f t="shared" si="54"/>
        <v>8.7437984098558727E-2</v>
      </c>
      <c r="J891" s="11"/>
    </row>
    <row r="892" spans="1:10" ht="14.5" thickBot="1" x14ac:dyDescent="0.35">
      <c r="A892" s="4">
        <v>43899.998611111114</v>
      </c>
      <c r="B892" s="2">
        <v>23174</v>
      </c>
      <c r="C892" s="4" t="s">
        <v>490</v>
      </c>
      <c r="D892" s="2">
        <v>5.8579619200000002E-2</v>
      </c>
      <c r="E892" s="7">
        <f t="shared" si="55"/>
        <v>4.9026262000000001E-2</v>
      </c>
      <c r="G892">
        <f t="shared" si="52"/>
        <v>2.1575904030378874</v>
      </c>
      <c r="H892">
        <f t="shared" si="53"/>
        <v>2.1575904030378874</v>
      </c>
      <c r="I892">
        <f t="shared" si="54"/>
        <v>0.10577859238802106</v>
      </c>
      <c r="J892" s="11"/>
    </row>
    <row r="893" spans="1:10" ht="14.5" thickBot="1" x14ac:dyDescent="0.35">
      <c r="A893" s="4">
        <v>43930.998611111114</v>
      </c>
      <c r="B893" s="2">
        <v>23178</v>
      </c>
      <c r="C893" s="4">
        <v>43836.998611111114</v>
      </c>
      <c r="D893" s="2">
        <v>5.5765289769999997E-2</v>
      </c>
      <c r="E893" s="7">
        <f t="shared" si="55"/>
        <v>4.758778348E-2</v>
      </c>
      <c r="G893">
        <f t="shared" si="52"/>
        <v>2.1572180516006556</v>
      </c>
      <c r="H893">
        <f t="shared" si="53"/>
        <v>2.1572180516006556</v>
      </c>
      <c r="I893">
        <f t="shared" si="54"/>
        <v>0.10265722555871946</v>
      </c>
      <c r="J893" s="11"/>
    </row>
    <row r="894" spans="1:10" ht="14.5" thickBot="1" x14ac:dyDescent="0.35">
      <c r="A894" s="4">
        <v>43960.998611111114</v>
      </c>
      <c r="B894" s="2">
        <v>23180</v>
      </c>
      <c r="C894" s="4">
        <v>43867.998611111114</v>
      </c>
      <c r="D894" s="2">
        <v>5.7921328049999998E-2</v>
      </c>
      <c r="E894" s="7">
        <f t="shared" si="55"/>
        <v>5.1366909510000003E-2</v>
      </c>
      <c r="G894">
        <f t="shared" si="52"/>
        <v>2.1570319240724762</v>
      </c>
      <c r="H894">
        <f t="shared" si="53"/>
        <v>2.1570319240724762</v>
      </c>
      <c r="I894">
        <f t="shared" si="54"/>
        <v>0.11080006365401208</v>
      </c>
      <c r="J894" s="11"/>
    </row>
    <row r="895" spans="1:10" ht="14.5" thickBot="1" x14ac:dyDescent="0.35">
      <c r="A895" s="4">
        <v>43991.998611111114</v>
      </c>
      <c r="B895" s="2">
        <v>23180</v>
      </c>
      <c r="C895" s="4">
        <v>43896.998611111114</v>
      </c>
      <c r="D895" s="2">
        <v>5.6940752810000002E-2</v>
      </c>
      <c r="E895" s="7">
        <f t="shared" si="55"/>
        <v>4.3138604749999997E-2</v>
      </c>
      <c r="G895">
        <f t="shared" ref="G895:G958" si="56">$F$1/B895</f>
        <v>2.1570319240724762</v>
      </c>
      <c r="H895">
        <f t="shared" ref="H895:H958" si="57">G895-(G895*F895)</f>
        <v>2.1570319240724762</v>
      </c>
      <c r="I895">
        <f t="shared" ref="I895:I958" si="58">H895*E895</f>
        <v>9.3051347605694557E-2</v>
      </c>
      <c r="J895" s="11"/>
    </row>
    <row r="896" spans="1:10" ht="14.5" thickBot="1" x14ac:dyDescent="0.35">
      <c r="A896" s="4">
        <v>44021.998611111114</v>
      </c>
      <c r="B896" s="2">
        <v>23174</v>
      </c>
      <c r="C896" s="4">
        <v>43927.998611111114</v>
      </c>
      <c r="D896" s="2">
        <v>5.7140110959999997E-2</v>
      </c>
      <c r="E896" s="7">
        <f t="shared" si="55"/>
        <v>4.4558115199999998E-2</v>
      </c>
      <c r="G896">
        <f t="shared" si="56"/>
        <v>2.1575904030378874</v>
      </c>
      <c r="H896">
        <f t="shared" si="57"/>
        <v>2.1575904030378874</v>
      </c>
      <c r="I896">
        <f t="shared" si="58"/>
        <v>9.613816173297661E-2</v>
      </c>
      <c r="J896" s="11"/>
    </row>
    <row r="897" spans="1:10" ht="14.5" thickBot="1" x14ac:dyDescent="0.35">
      <c r="A897" s="4">
        <v>44052.998611111114</v>
      </c>
      <c r="B897" s="2">
        <v>23176</v>
      </c>
      <c r="C897" s="4">
        <v>43957.998611111114</v>
      </c>
      <c r="D897" s="2">
        <v>5.6666318360000002E-2</v>
      </c>
      <c r="E897" s="7">
        <f t="shared" si="55"/>
        <v>4.3035916430000001E-2</v>
      </c>
      <c r="G897">
        <f t="shared" si="56"/>
        <v>2.1574042112530205</v>
      </c>
      <c r="H897">
        <f t="shared" si="57"/>
        <v>2.1574042112530205</v>
      </c>
      <c r="I897">
        <f t="shared" si="58"/>
        <v>9.2845867341215055E-2</v>
      </c>
      <c r="J897" s="11"/>
    </row>
    <row r="898" spans="1:10" ht="14.5" thickBot="1" x14ac:dyDescent="0.35">
      <c r="A898" s="4">
        <v>44083.998611111114</v>
      </c>
      <c r="B898" s="2">
        <v>23175</v>
      </c>
      <c r="C898" s="4">
        <v>43988.998611111114</v>
      </c>
      <c r="D898" s="2">
        <v>5.7053450399999997E-2</v>
      </c>
      <c r="E898" s="7">
        <f t="shared" ref="E898:E961" si="59">_xlfn.XLOOKUP(A898,$C$2:$C$1850,$D$2:$D$1850,"0",0)</f>
        <v>4.0841148629999997E-2</v>
      </c>
      <c r="G898">
        <f t="shared" si="56"/>
        <v>2.1574973031283711</v>
      </c>
      <c r="H898">
        <f t="shared" si="57"/>
        <v>2.1574973031283711</v>
      </c>
      <c r="I898">
        <f t="shared" si="58"/>
        <v>8.8114668025889964E-2</v>
      </c>
      <c r="J898" s="11"/>
    </row>
    <row r="899" spans="1:10" ht="14.5" thickBot="1" x14ac:dyDescent="0.35">
      <c r="A899" s="4">
        <v>44113.998611111114</v>
      </c>
      <c r="B899" s="2">
        <v>23173</v>
      </c>
      <c r="C899" s="4">
        <v>44018.998611111114</v>
      </c>
      <c r="D899" s="2">
        <v>5.7450591180000003E-2</v>
      </c>
      <c r="E899" s="7">
        <f t="shared" si="59"/>
        <v>4.0734648659999997E-2</v>
      </c>
      <c r="G899">
        <f t="shared" si="56"/>
        <v>2.1576835109826091</v>
      </c>
      <c r="H899">
        <f t="shared" si="57"/>
        <v>2.1576835109826091</v>
      </c>
      <c r="I899">
        <f t="shared" si="58"/>
        <v>8.7892479739351825E-2</v>
      </c>
      <c r="J899" s="11"/>
    </row>
    <row r="900" spans="1:10" ht="14.5" thickBot="1" x14ac:dyDescent="0.35">
      <c r="A900" s="4">
        <v>44144.998611111114</v>
      </c>
      <c r="B900" s="2">
        <v>23174</v>
      </c>
      <c r="C900" s="4">
        <v>44049.998611111114</v>
      </c>
      <c r="D900" s="2">
        <v>5.7387552969999998E-2</v>
      </c>
      <c r="E900" s="7">
        <f t="shared" si="59"/>
        <v>3.9349318899999999E-2</v>
      </c>
      <c r="G900">
        <f t="shared" si="56"/>
        <v>2.1575904030378874</v>
      </c>
      <c r="H900">
        <f t="shared" si="57"/>
        <v>2.1575904030378874</v>
      </c>
      <c r="I900">
        <f t="shared" si="58"/>
        <v>8.4899712824717352E-2</v>
      </c>
      <c r="J900" s="11"/>
    </row>
    <row r="901" spans="1:10" ht="14.5" thickBot="1" x14ac:dyDescent="0.35">
      <c r="A901" s="4">
        <v>44174.998611111114</v>
      </c>
      <c r="B901" s="2">
        <v>23176</v>
      </c>
      <c r="C901" s="4">
        <v>44080.998611111114</v>
      </c>
      <c r="D901" s="2">
        <v>5.7557950599999998E-2</v>
      </c>
      <c r="E901" s="7">
        <f t="shared" si="59"/>
        <v>3.5077981950000003E-2</v>
      </c>
      <c r="G901">
        <f t="shared" si="56"/>
        <v>2.1574042112530205</v>
      </c>
      <c r="H901">
        <f t="shared" si="57"/>
        <v>2.1574042112530205</v>
      </c>
      <c r="I901">
        <f t="shared" si="58"/>
        <v>7.5677385981187451E-2</v>
      </c>
      <c r="J901" s="11"/>
    </row>
    <row r="902" spans="1:10" ht="26" thickBot="1" x14ac:dyDescent="0.35">
      <c r="A902" s="4" t="s">
        <v>546</v>
      </c>
      <c r="B902" s="2">
        <v>23176</v>
      </c>
      <c r="C902" s="4">
        <v>44110.998611111114</v>
      </c>
      <c r="D902" s="2">
        <v>5.7477793999999999E-2</v>
      </c>
      <c r="E902" s="7">
        <f t="shared" si="59"/>
        <v>3.2111950530000002E-2</v>
      </c>
      <c r="G902">
        <f t="shared" si="56"/>
        <v>2.1574042112530205</v>
      </c>
      <c r="H902">
        <f t="shared" si="57"/>
        <v>2.1574042112530205</v>
      </c>
      <c r="I902">
        <f t="shared" si="58"/>
        <v>6.9278457304970675E-2</v>
      </c>
      <c r="J902" s="11"/>
    </row>
    <row r="903" spans="1:10" ht="26" thickBot="1" x14ac:dyDescent="0.35">
      <c r="A903" s="4" t="s">
        <v>547</v>
      </c>
      <c r="B903" s="2">
        <v>23175</v>
      </c>
      <c r="C903" s="4">
        <v>44141.998611111114</v>
      </c>
      <c r="D903" s="2">
        <v>6.1711383160000001E-2</v>
      </c>
      <c r="E903" s="7">
        <f t="shared" si="59"/>
        <v>3.206111935E-2</v>
      </c>
      <c r="G903">
        <f t="shared" si="56"/>
        <v>2.1574973031283711</v>
      </c>
      <c r="H903">
        <f t="shared" si="57"/>
        <v>2.1574973031283711</v>
      </c>
      <c r="I903">
        <f t="shared" si="58"/>
        <v>6.9171778532901837E-2</v>
      </c>
      <c r="J903" s="11"/>
    </row>
    <row r="904" spans="1:10" ht="26" thickBot="1" x14ac:dyDescent="0.35">
      <c r="A904" s="4" t="s">
        <v>548</v>
      </c>
      <c r="B904" s="2">
        <v>23175</v>
      </c>
      <c r="C904" s="4">
        <v>44171.998611111114</v>
      </c>
      <c r="D904" s="2">
        <v>6.016633524E-2</v>
      </c>
      <c r="E904" s="7">
        <f t="shared" si="59"/>
        <v>3.6901934640000002E-2</v>
      </c>
      <c r="G904">
        <f t="shared" si="56"/>
        <v>2.1574973031283711</v>
      </c>
      <c r="H904">
        <f t="shared" si="57"/>
        <v>2.1574973031283711</v>
      </c>
      <c r="I904">
        <f t="shared" si="58"/>
        <v>7.9615824466019419E-2</v>
      </c>
      <c r="J904" s="11"/>
    </row>
    <row r="905" spans="1:10" ht="26" thickBot="1" x14ac:dyDescent="0.35">
      <c r="A905" s="4" t="s">
        <v>549</v>
      </c>
      <c r="B905" s="2">
        <v>23178</v>
      </c>
      <c r="C905" s="4" t="s">
        <v>491</v>
      </c>
      <c r="D905" s="2">
        <v>5.9509792059999997E-2</v>
      </c>
      <c r="E905" s="7">
        <f t="shared" si="59"/>
        <v>3.5933148669999998E-2</v>
      </c>
      <c r="G905">
        <f t="shared" si="56"/>
        <v>2.1572180516006556</v>
      </c>
      <c r="H905">
        <f t="shared" si="57"/>
        <v>2.1572180516006556</v>
      </c>
      <c r="I905">
        <f t="shared" si="58"/>
        <v>7.751563696177409E-2</v>
      </c>
      <c r="J905" s="11"/>
    </row>
    <row r="906" spans="1:10" ht="26" thickBot="1" x14ac:dyDescent="0.35">
      <c r="A906" s="4" t="s">
        <v>550</v>
      </c>
      <c r="B906" s="2">
        <v>23170</v>
      </c>
      <c r="C906" s="4" t="s">
        <v>492</v>
      </c>
      <c r="D906" s="2">
        <v>6.0473789239999999E-2</v>
      </c>
      <c r="E906" s="7">
        <f t="shared" si="59"/>
        <v>3.6951443870000003E-2</v>
      </c>
      <c r="G906">
        <f t="shared" si="56"/>
        <v>2.1579628830384117</v>
      </c>
      <c r="H906">
        <f t="shared" si="57"/>
        <v>2.1579628830384117</v>
      </c>
      <c r="I906">
        <f t="shared" si="58"/>
        <v>7.9739844346137248E-2</v>
      </c>
      <c r="J906" s="11"/>
    </row>
    <row r="907" spans="1:10" ht="26" thickBot="1" x14ac:dyDescent="0.35">
      <c r="A907" s="4" t="s">
        <v>551</v>
      </c>
      <c r="B907" s="2">
        <v>23170</v>
      </c>
      <c r="C907" s="4" t="s">
        <v>493</v>
      </c>
      <c r="D907" s="2">
        <v>6.1086361290000002E-2</v>
      </c>
      <c r="E907" s="7">
        <f t="shared" si="59"/>
        <v>3.620351636E-2</v>
      </c>
      <c r="G907">
        <f t="shared" si="56"/>
        <v>2.1579628830384117</v>
      </c>
      <c r="H907">
        <f t="shared" si="57"/>
        <v>2.1579628830384117</v>
      </c>
      <c r="I907">
        <f t="shared" si="58"/>
        <v>7.81258445403539E-2</v>
      </c>
      <c r="J907" s="11"/>
    </row>
    <row r="908" spans="1:10" ht="26" thickBot="1" x14ac:dyDescent="0.35">
      <c r="A908" s="4" t="s">
        <v>552</v>
      </c>
      <c r="B908" s="2">
        <v>23180</v>
      </c>
      <c r="C908" s="4" t="s">
        <v>494</v>
      </c>
      <c r="D908" s="2">
        <v>6.0911495340000003E-2</v>
      </c>
      <c r="E908" s="7">
        <f t="shared" si="59"/>
        <v>3.678528507E-2</v>
      </c>
      <c r="G908">
        <f t="shared" si="56"/>
        <v>2.1570319240724762</v>
      </c>
      <c r="H908">
        <f t="shared" si="57"/>
        <v>2.1570319240724762</v>
      </c>
      <c r="I908">
        <f t="shared" si="58"/>
        <v>7.934703423209663E-2</v>
      </c>
      <c r="J908" s="11"/>
    </row>
    <row r="909" spans="1:10" ht="26" thickBot="1" x14ac:dyDescent="0.35">
      <c r="A909" s="4" t="s">
        <v>553</v>
      </c>
      <c r="B909" s="2">
        <v>23180</v>
      </c>
      <c r="C909" s="4" t="s">
        <v>495</v>
      </c>
      <c r="D909" s="2">
        <v>6.1068239869999999E-2</v>
      </c>
      <c r="E909" s="7">
        <f t="shared" si="59"/>
        <v>3.7994664990000003E-2</v>
      </c>
      <c r="G909">
        <f t="shared" si="56"/>
        <v>2.1570319240724762</v>
      </c>
      <c r="H909">
        <f t="shared" si="57"/>
        <v>2.1570319240724762</v>
      </c>
      <c r="I909">
        <f t="shared" si="58"/>
        <v>8.1955705327868861E-2</v>
      </c>
      <c r="J909" s="11"/>
    </row>
    <row r="910" spans="1:10" ht="26" thickBot="1" x14ac:dyDescent="0.35">
      <c r="A910" s="4" t="s">
        <v>554</v>
      </c>
      <c r="B910" s="2">
        <v>23178</v>
      </c>
      <c r="C910" s="4" t="s">
        <v>496</v>
      </c>
      <c r="D910" s="2">
        <v>6.1978520119999998E-2</v>
      </c>
      <c r="E910" s="7">
        <f t="shared" si="59"/>
        <v>4.3353870189999998E-2</v>
      </c>
      <c r="G910">
        <f t="shared" si="56"/>
        <v>2.1572180516006556</v>
      </c>
      <c r="H910">
        <f t="shared" si="57"/>
        <v>2.1572180516006556</v>
      </c>
      <c r="I910">
        <f t="shared" si="58"/>
        <v>9.3523751380619538E-2</v>
      </c>
      <c r="J910" s="11"/>
    </row>
    <row r="911" spans="1:10" ht="26" thickBot="1" x14ac:dyDescent="0.35">
      <c r="A911" s="4" t="s">
        <v>555</v>
      </c>
      <c r="B911" s="2">
        <v>23177</v>
      </c>
      <c r="C911" s="4" t="s">
        <v>497</v>
      </c>
      <c r="D911" s="2">
        <v>6.2733200380000007E-2</v>
      </c>
      <c r="E911" s="7">
        <f t="shared" si="59"/>
        <v>4.1623037190000003E-2</v>
      </c>
      <c r="G911">
        <f t="shared" si="56"/>
        <v>2.1573111274107952</v>
      </c>
      <c r="H911">
        <f t="shared" si="57"/>
        <v>2.1573111274107952</v>
      </c>
      <c r="I911">
        <f t="shared" si="58"/>
        <v>8.9793841286620366E-2</v>
      </c>
      <c r="J911" s="11"/>
    </row>
    <row r="912" spans="1:10" ht="26" thickBot="1" x14ac:dyDescent="0.35">
      <c r="A912" s="4" t="s">
        <v>556</v>
      </c>
      <c r="B912" s="2">
        <v>23185</v>
      </c>
      <c r="C912" s="4" t="s">
        <v>498</v>
      </c>
      <c r="D912" s="2">
        <v>6.2282706930000001E-2</v>
      </c>
      <c r="E912" s="7">
        <f t="shared" si="59"/>
        <v>4.3887219900000003E-2</v>
      </c>
      <c r="G912">
        <f t="shared" si="56"/>
        <v>2.1565667457407809</v>
      </c>
      <c r="H912">
        <f t="shared" si="57"/>
        <v>2.1565667457407809</v>
      </c>
      <c r="I912">
        <f t="shared" si="58"/>
        <v>9.4645718999353048E-2</v>
      </c>
      <c r="J912" s="11"/>
    </row>
    <row r="913" spans="1:10" ht="26" thickBot="1" x14ac:dyDescent="0.35">
      <c r="A913" s="4" t="s">
        <v>557</v>
      </c>
      <c r="B913" s="2">
        <v>23184</v>
      </c>
      <c r="C913" s="4" t="s">
        <v>499</v>
      </c>
      <c r="D913" s="2">
        <v>6.2683832590000002E-2</v>
      </c>
      <c r="E913" s="7">
        <f t="shared" si="59"/>
        <v>4.0691942170000002E-2</v>
      </c>
      <c r="G913">
        <f t="shared" si="56"/>
        <v>2.1566597653554176</v>
      </c>
      <c r="H913">
        <f t="shared" si="57"/>
        <v>2.1566597653554176</v>
      </c>
      <c r="I913">
        <f t="shared" si="58"/>
        <v>8.7758674452208432E-2</v>
      </c>
      <c r="J913" s="11"/>
    </row>
    <row r="914" spans="1:10" ht="26" thickBot="1" x14ac:dyDescent="0.35">
      <c r="A914" s="4" t="s">
        <v>558</v>
      </c>
      <c r="B914" s="2">
        <v>23191</v>
      </c>
      <c r="C914" s="4" t="s">
        <v>500</v>
      </c>
      <c r="D914" s="2">
        <v>6.0600993329999998E-2</v>
      </c>
      <c r="E914" s="7">
        <f t="shared" si="59"/>
        <v>4.0523934579999997E-2</v>
      </c>
      <c r="G914">
        <f t="shared" si="56"/>
        <v>2.1560087965158896</v>
      </c>
      <c r="H914">
        <f t="shared" si="57"/>
        <v>2.1560087965158896</v>
      </c>
      <c r="I914">
        <f t="shared" si="58"/>
        <v>8.7369959423914442E-2</v>
      </c>
      <c r="J914" s="11"/>
    </row>
    <row r="915" spans="1:10" ht="26" thickBot="1" x14ac:dyDescent="0.35">
      <c r="A915" s="4" t="s">
        <v>559</v>
      </c>
      <c r="B915" s="2">
        <v>23193</v>
      </c>
      <c r="C915" s="4" t="s">
        <v>501</v>
      </c>
      <c r="D915" s="2">
        <v>6.1051517460000003E-2</v>
      </c>
      <c r="E915" s="7">
        <f t="shared" si="59"/>
        <v>3.8171037999999997E-2</v>
      </c>
      <c r="G915">
        <f t="shared" si="56"/>
        <v>2.1558228775923771</v>
      </c>
      <c r="H915">
        <f t="shared" si="57"/>
        <v>2.1558228775923771</v>
      </c>
      <c r="I915">
        <f t="shared" si="58"/>
        <v>8.2289996981847968E-2</v>
      </c>
      <c r="J915" s="11"/>
    </row>
    <row r="916" spans="1:10" ht="26" thickBot="1" x14ac:dyDescent="0.35">
      <c r="A916" s="4" t="s">
        <v>560</v>
      </c>
      <c r="B916" s="2">
        <v>23193</v>
      </c>
      <c r="C916" s="4" t="s">
        <v>502</v>
      </c>
      <c r="D916" s="2">
        <v>6.2569149719999995E-2</v>
      </c>
      <c r="E916" s="7">
        <f t="shared" si="59"/>
        <v>3.8108681050000003E-2</v>
      </c>
      <c r="G916">
        <f t="shared" si="56"/>
        <v>2.1558228775923771</v>
      </c>
      <c r="H916">
        <f t="shared" si="57"/>
        <v>2.1558228775923771</v>
      </c>
      <c r="I916">
        <f t="shared" si="58"/>
        <v>8.2155566442461095E-2</v>
      </c>
      <c r="J916" s="11"/>
    </row>
    <row r="917" spans="1:10" ht="26" thickBot="1" x14ac:dyDescent="0.35">
      <c r="A917" s="4" t="s">
        <v>561</v>
      </c>
      <c r="B917" s="2">
        <v>23188</v>
      </c>
      <c r="C917" s="4" t="s">
        <v>503</v>
      </c>
      <c r="D917" s="2">
        <v>6.2900981110000004E-2</v>
      </c>
      <c r="E917" s="7">
        <f t="shared" si="59"/>
        <v>3.7080923270000003E-2</v>
      </c>
      <c r="G917">
        <f t="shared" si="56"/>
        <v>2.1562877350353631</v>
      </c>
      <c r="H917">
        <f t="shared" si="57"/>
        <v>2.1562877350353631</v>
      </c>
      <c r="I917">
        <f t="shared" si="58"/>
        <v>7.9957140050888401E-2</v>
      </c>
      <c r="J917" s="11"/>
    </row>
    <row r="918" spans="1:10" ht="26" thickBot="1" x14ac:dyDescent="0.35">
      <c r="A918" s="4" t="s">
        <v>562</v>
      </c>
      <c r="B918" s="2">
        <v>23190</v>
      </c>
      <c r="C918" s="4" t="s">
        <v>504</v>
      </c>
      <c r="D918" s="2">
        <v>6.3510753320000002E-2</v>
      </c>
      <c r="E918" s="7">
        <f t="shared" si="59"/>
        <v>3.46936152E-2</v>
      </c>
      <c r="G918">
        <f t="shared" si="56"/>
        <v>2.1561017680034498</v>
      </c>
      <c r="H918">
        <f t="shared" si="57"/>
        <v>2.1561017680034498</v>
      </c>
      <c r="I918">
        <f t="shared" si="58"/>
        <v>7.4802965071151362E-2</v>
      </c>
      <c r="J918" s="11"/>
    </row>
    <row r="919" spans="1:10" ht="26" thickBot="1" x14ac:dyDescent="0.35">
      <c r="A919" s="4" t="s">
        <v>563</v>
      </c>
      <c r="B919" s="2">
        <v>23181</v>
      </c>
      <c r="C919" s="4" t="s">
        <v>505</v>
      </c>
      <c r="D919" s="2">
        <v>6.6174752710000007E-2</v>
      </c>
      <c r="E919" s="7">
        <f t="shared" si="59"/>
        <v>3.413743113E-2</v>
      </c>
      <c r="G919">
        <f t="shared" si="56"/>
        <v>2.1569388723523577</v>
      </c>
      <c r="H919">
        <f t="shared" si="57"/>
        <v>2.1569388723523577</v>
      </c>
      <c r="I919">
        <f t="shared" si="58"/>
        <v>7.3632352206548471E-2</v>
      </c>
      <c r="J919" s="11"/>
    </row>
    <row r="920" spans="1:10" ht="14.5" thickBot="1" x14ac:dyDescent="0.35">
      <c r="A920" s="4">
        <v>43840.998611111114</v>
      </c>
      <c r="B920" s="2">
        <v>23188</v>
      </c>
      <c r="C920" s="4" t="s">
        <v>506</v>
      </c>
      <c r="D920" s="2">
        <v>6.5049178319999998E-2</v>
      </c>
      <c r="E920" s="7">
        <f t="shared" si="59"/>
        <v>3.6431455889999999E-2</v>
      </c>
      <c r="G920">
        <f t="shared" si="56"/>
        <v>2.1562877350353631</v>
      </c>
      <c r="H920">
        <f t="shared" si="57"/>
        <v>2.1562877350353631</v>
      </c>
      <c r="I920">
        <f t="shared" si="58"/>
        <v>7.8556701505088838E-2</v>
      </c>
      <c r="J920" s="11"/>
    </row>
    <row r="921" spans="1:10" ht="14.5" thickBot="1" x14ac:dyDescent="0.35">
      <c r="A921" s="4">
        <v>43871.998611111114</v>
      </c>
      <c r="B921" s="2">
        <v>23191</v>
      </c>
      <c r="C921" s="4" t="s">
        <v>507</v>
      </c>
      <c r="D921" s="2">
        <v>6.4698806400000003E-2</v>
      </c>
      <c r="E921" s="7">
        <f t="shared" si="59"/>
        <v>3.658747432E-2</v>
      </c>
      <c r="G921">
        <f t="shared" si="56"/>
        <v>2.1560087965158896</v>
      </c>
      <c r="H921">
        <f t="shared" si="57"/>
        <v>2.1560087965158896</v>
      </c>
      <c r="I921">
        <f t="shared" si="58"/>
        <v>7.8882916476219214E-2</v>
      </c>
      <c r="J921" s="11"/>
    </row>
    <row r="922" spans="1:10" ht="14.5" thickBot="1" x14ac:dyDescent="0.35">
      <c r="A922" s="4">
        <v>43900.998611111114</v>
      </c>
      <c r="B922" s="2">
        <v>23192</v>
      </c>
      <c r="C922" s="4" t="s">
        <v>508</v>
      </c>
      <c r="D922" s="2">
        <v>6.4920562089999995E-2</v>
      </c>
      <c r="E922" s="7">
        <f t="shared" si="59"/>
        <v>3.5455936799999997E-2</v>
      </c>
      <c r="G922">
        <f t="shared" si="56"/>
        <v>2.1559158330458779</v>
      </c>
      <c r="H922">
        <f t="shared" si="57"/>
        <v>2.1559158330458779</v>
      </c>
      <c r="I922">
        <f t="shared" si="58"/>
        <v>7.6440015522593996E-2</v>
      </c>
      <c r="J922" s="11"/>
    </row>
    <row r="923" spans="1:10" ht="14.5" thickBot="1" x14ac:dyDescent="0.35">
      <c r="A923" s="4">
        <v>43931.998611111114</v>
      </c>
      <c r="B923" s="2">
        <v>23192</v>
      </c>
      <c r="C923" s="4">
        <v>43837.998611111114</v>
      </c>
      <c r="D923" s="2">
        <v>6.32326894E-2</v>
      </c>
      <c r="E923" s="7">
        <f t="shared" si="59"/>
        <v>3.4493064130000001E-2</v>
      </c>
      <c r="G923">
        <f t="shared" si="56"/>
        <v>2.1559158330458779</v>
      </c>
      <c r="H923">
        <f t="shared" si="57"/>
        <v>2.1559158330458779</v>
      </c>
      <c r="I923">
        <f t="shared" si="58"/>
        <v>7.4364143088133841E-2</v>
      </c>
      <c r="J923" s="11"/>
    </row>
    <row r="924" spans="1:10" ht="14.5" thickBot="1" x14ac:dyDescent="0.35">
      <c r="A924" s="4">
        <v>43961.998611111114</v>
      </c>
      <c r="B924" s="2">
        <v>23203</v>
      </c>
      <c r="C924" s="4">
        <v>43868.998611111114</v>
      </c>
      <c r="D924" s="2">
        <v>6.5097230830000005E-2</v>
      </c>
      <c r="E924" s="7">
        <f t="shared" si="59"/>
        <v>3.494632902E-2</v>
      </c>
      <c r="G924">
        <f t="shared" si="56"/>
        <v>2.1548937637374479</v>
      </c>
      <c r="H924">
        <f t="shared" si="57"/>
        <v>2.1548937637374479</v>
      </c>
      <c r="I924">
        <f t="shared" si="58"/>
        <v>7.5305626470714995E-2</v>
      </c>
      <c r="J924" s="11"/>
    </row>
    <row r="925" spans="1:10" ht="14.5" thickBot="1" x14ac:dyDescent="0.35">
      <c r="A925" s="4">
        <v>43992.998611111114</v>
      </c>
      <c r="B925" s="2">
        <v>23205</v>
      </c>
      <c r="C925" s="4">
        <v>43897.998611111114</v>
      </c>
      <c r="D925" s="2">
        <v>6.5497878950000005E-2</v>
      </c>
      <c r="E925" s="7">
        <f t="shared" si="59"/>
        <v>3.611708894E-2</v>
      </c>
      <c r="G925">
        <f t="shared" si="56"/>
        <v>2.1547080370609781</v>
      </c>
      <c r="H925">
        <f t="shared" si="57"/>
        <v>2.1547080370609781</v>
      </c>
      <c r="I925">
        <f t="shared" si="58"/>
        <v>7.7821781814264163E-2</v>
      </c>
      <c r="J925" s="11"/>
    </row>
    <row r="926" spans="1:10" ht="14.5" thickBot="1" x14ac:dyDescent="0.35">
      <c r="A926" s="4">
        <v>44022.998611111114</v>
      </c>
      <c r="B926" s="2">
        <v>23205</v>
      </c>
      <c r="C926" s="4">
        <v>43928.998611111114</v>
      </c>
      <c r="D926" s="2">
        <v>6.4310053709999995E-2</v>
      </c>
      <c r="E926" s="7">
        <f t="shared" si="59"/>
        <v>3.6110286679999999E-2</v>
      </c>
      <c r="G926">
        <f t="shared" si="56"/>
        <v>2.1547080370609781</v>
      </c>
      <c r="H926">
        <f t="shared" si="57"/>
        <v>2.1547080370609781</v>
      </c>
      <c r="I926">
        <f t="shared" si="58"/>
        <v>7.780712492997198E-2</v>
      </c>
      <c r="J926" s="11"/>
    </row>
    <row r="927" spans="1:10" ht="14.5" thickBot="1" x14ac:dyDescent="0.35">
      <c r="A927" s="4">
        <v>44053.998611111114</v>
      </c>
      <c r="B927" s="2">
        <v>23191</v>
      </c>
      <c r="C927" s="4">
        <v>43958.998611111114</v>
      </c>
      <c r="D927" s="2">
        <v>6.4527200009999994E-2</v>
      </c>
      <c r="E927" s="7">
        <f t="shared" si="59"/>
        <v>3.6070588340000001E-2</v>
      </c>
      <c r="G927">
        <f t="shared" si="56"/>
        <v>2.1560087965158896</v>
      </c>
      <c r="H927">
        <f t="shared" si="57"/>
        <v>2.1560087965158896</v>
      </c>
      <c r="I927">
        <f t="shared" si="58"/>
        <v>7.7768505756543482E-2</v>
      </c>
      <c r="J927" s="11"/>
    </row>
    <row r="928" spans="1:10" ht="14.5" thickBot="1" x14ac:dyDescent="0.35">
      <c r="A928" s="4">
        <v>44084.998611111114</v>
      </c>
      <c r="B928" s="2">
        <v>23180</v>
      </c>
      <c r="C928" s="4">
        <v>43989.998611111114</v>
      </c>
      <c r="D928" s="2">
        <v>6.1325418899999998E-2</v>
      </c>
      <c r="E928" s="7">
        <f t="shared" si="59"/>
        <v>3.5207007310000003E-2</v>
      </c>
      <c r="G928">
        <f t="shared" si="56"/>
        <v>2.1570319240724762</v>
      </c>
      <c r="H928">
        <f t="shared" si="57"/>
        <v>2.1570319240724762</v>
      </c>
      <c r="I928">
        <f t="shared" si="58"/>
        <v>7.5942638718723046E-2</v>
      </c>
      <c r="J928" s="11"/>
    </row>
    <row r="929" spans="1:10" ht="14.5" thickBot="1" x14ac:dyDescent="0.35">
      <c r="A929" s="4">
        <v>44114.998611111114</v>
      </c>
      <c r="B929" s="2">
        <v>23185</v>
      </c>
      <c r="C929" s="4">
        <v>44019.998611111114</v>
      </c>
      <c r="D929" s="2">
        <v>5.9571980689999998E-2</v>
      </c>
      <c r="E929" s="7">
        <f t="shared" si="59"/>
        <v>3.5217181370000003E-2</v>
      </c>
      <c r="G929">
        <f t="shared" si="56"/>
        <v>2.1565667457407809</v>
      </c>
      <c r="H929">
        <f t="shared" si="57"/>
        <v>2.1565667457407809</v>
      </c>
      <c r="I929">
        <f t="shared" si="58"/>
        <v>7.5948202221263764E-2</v>
      </c>
      <c r="J929" s="11"/>
    </row>
    <row r="930" spans="1:10" ht="14.5" thickBot="1" x14ac:dyDescent="0.35">
      <c r="A930" s="4">
        <v>44145.998611111114</v>
      </c>
      <c r="B930" s="2">
        <v>23185</v>
      </c>
      <c r="C930" s="4">
        <v>44050.998611111114</v>
      </c>
      <c r="D930" s="2">
        <v>5.7924020520000001E-2</v>
      </c>
      <c r="E930" s="7">
        <f t="shared" si="59"/>
        <v>3.50473356E-2</v>
      </c>
      <c r="G930">
        <f t="shared" si="56"/>
        <v>2.1565667457407809</v>
      </c>
      <c r="H930">
        <f t="shared" si="57"/>
        <v>2.1565667457407809</v>
      </c>
      <c r="I930">
        <f t="shared" si="58"/>
        <v>7.5581918481777019E-2</v>
      </c>
      <c r="J930" s="11"/>
    </row>
    <row r="931" spans="1:10" ht="14.5" thickBot="1" x14ac:dyDescent="0.35">
      <c r="A931" s="4">
        <v>44175.998611111114</v>
      </c>
      <c r="B931" s="2">
        <v>23178</v>
      </c>
      <c r="C931" s="4">
        <v>44081.998611111114</v>
      </c>
      <c r="D931" s="2">
        <v>5.941630749E-2</v>
      </c>
      <c r="E931" s="7">
        <f t="shared" si="59"/>
        <v>3.2601656860000001E-2</v>
      </c>
      <c r="G931">
        <f t="shared" si="56"/>
        <v>2.1572180516006556</v>
      </c>
      <c r="H931">
        <f t="shared" si="57"/>
        <v>2.1572180516006556</v>
      </c>
      <c r="I931">
        <f t="shared" si="58"/>
        <v>7.0328882690482347E-2</v>
      </c>
      <c r="J931" s="11"/>
    </row>
    <row r="932" spans="1:10" ht="26" thickBot="1" x14ac:dyDescent="0.35">
      <c r="A932" s="4" t="s">
        <v>564</v>
      </c>
      <c r="B932" s="2">
        <v>23177</v>
      </c>
      <c r="C932" s="4">
        <v>44111.998611111114</v>
      </c>
      <c r="D932" s="2">
        <v>5.7840019360000001E-2</v>
      </c>
      <c r="E932" s="7">
        <f t="shared" si="59"/>
        <v>3.254312233E-2</v>
      </c>
      <c r="G932">
        <f t="shared" si="56"/>
        <v>2.1573111274107952</v>
      </c>
      <c r="H932">
        <f t="shared" si="57"/>
        <v>2.1573111274107952</v>
      </c>
      <c r="I932">
        <f t="shared" si="58"/>
        <v>7.0205639923199725E-2</v>
      </c>
      <c r="J932" s="11"/>
    </row>
    <row r="933" spans="1:10" ht="26" thickBot="1" x14ac:dyDescent="0.35">
      <c r="A933" s="4" t="s">
        <v>565</v>
      </c>
      <c r="B933" s="2">
        <v>23175</v>
      </c>
      <c r="C933" s="4">
        <v>44142.998611111114</v>
      </c>
      <c r="D933" s="2">
        <v>5.675148243E-2</v>
      </c>
      <c r="E933" s="7">
        <f t="shared" si="59"/>
        <v>3.2414457299999998E-2</v>
      </c>
      <c r="G933">
        <f t="shared" si="56"/>
        <v>2.1574973031283711</v>
      </c>
      <c r="H933">
        <f t="shared" si="57"/>
        <v>2.1574973031283711</v>
      </c>
      <c r="I933">
        <f t="shared" si="58"/>
        <v>6.9934104207119735E-2</v>
      </c>
      <c r="J933" s="11"/>
    </row>
    <row r="934" spans="1:10" ht="26" thickBot="1" x14ac:dyDescent="0.35">
      <c r="A934" s="4" t="s">
        <v>566</v>
      </c>
      <c r="B934" s="2">
        <v>23170</v>
      </c>
      <c r="C934" s="4">
        <v>44172.998611111114</v>
      </c>
      <c r="D934" s="2">
        <v>5.465263779E-2</v>
      </c>
      <c r="E934" s="7">
        <f t="shared" si="59"/>
        <v>3.1921350029999997E-2</v>
      </c>
      <c r="G934">
        <f t="shared" si="56"/>
        <v>2.1579628830384117</v>
      </c>
      <c r="H934">
        <f t="shared" si="57"/>
        <v>2.1579628830384117</v>
      </c>
      <c r="I934">
        <f t="shared" si="58"/>
        <v>6.8885088541217082E-2</v>
      </c>
      <c r="J934" s="11"/>
    </row>
    <row r="935" spans="1:10" ht="26" thickBot="1" x14ac:dyDescent="0.35">
      <c r="A935" s="4" t="s">
        <v>567</v>
      </c>
      <c r="B935" s="2">
        <v>23175</v>
      </c>
      <c r="C935" s="4" t="s">
        <v>509</v>
      </c>
      <c r="D935" s="2">
        <v>5.4386718719999998E-2</v>
      </c>
      <c r="E935" s="7">
        <f t="shared" si="59"/>
        <v>3.3308486599999999E-2</v>
      </c>
      <c r="G935">
        <f t="shared" si="56"/>
        <v>2.1574973031283711</v>
      </c>
      <c r="H935">
        <f t="shared" si="57"/>
        <v>2.1574973031283711</v>
      </c>
      <c r="I935">
        <f t="shared" si="58"/>
        <v>7.186297001078748E-2</v>
      </c>
      <c r="J935" s="11"/>
    </row>
    <row r="936" spans="1:10" ht="26" thickBot="1" x14ac:dyDescent="0.35">
      <c r="A936" s="4" t="s">
        <v>568</v>
      </c>
      <c r="B936" s="2">
        <v>23177</v>
      </c>
      <c r="C936" s="4" t="s">
        <v>510</v>
      </c>
      <c r="D936" s="2">
        <v>5.5518611029999998E-2</v>
      </c>
      <c r="E936" s="7">
        <f t="shared" si="59"/>
        <v>3.3063591810000001E-2</v>
      </c>
      <c r="G936">
        <f t="shared" si="56"/>
        <v>2.1573111274107952</v>
      </c>
      <c r="H936">
        <f t="shared" si="57"/>
        <v>2.1573111274107952</v>
      </c>
      <c r="I936">
        <f t="shared" si="58"/>
        <v>7.1328454523881438E-2</v>
      </c>
      <c r="J936" s="11"/>
    </row>
    <row r="937" spans="1:10" ht="26" thickBot="1" x14ac:dyDescent="0.35">
      <c r="A937" s="4" t="s">
        <v>569</v>
      </c>
      <c r="B937" s="2">
        <v>23177</v>
      </c>
      <c r="C937" s="4" t="s">
        <v>511</v>
      </c>
      <c r="D937" s="2">
        <v>5.6798733060000002E-2</v>
      </c>
      <c r="E937" s="7">
        <f t="shared" si="59"/>
        <v>3.261472755E-2</v>
      </c>
      <c r="G937">
        <f t="shared" si="56"/>
        <v>2.1573111274107952</v>
      </c>
      <c r="H937">
        <f t="shared" si="57"/>
        <v>2.1573111274107952</v>
      </c>
      <c r="I937">
        <f t="shared" si="58"/>
        <v>7.0360114661086423E-2</v>
      </c>
      <c r="J937" s="11"/>
    </row>
    <row r="938" spans="1:10" ht="26" thickBot="1" x14ac:dyDescent="0.35">
      <c r="A938" s="4" t="s">
        <v>570</v>
      </c>
      <c r="B938" s="2">
        <v>23175</v>
      </c>
      <c r="C938" s="4" t="s">
        <v>512</v>
      </c>
      <c r="D938" s="2">
        <v>5.8372128170000002E-2</v>
      </c>
      <c r="E938" s="7">
        <f t="shared" si="59"/>
        <v>3.343196046E-2</v>
      </c>
      <c r="G938">
        <f t="shared" si="56"/>
        <v>2.1574973031283711</v>
      </c>
      <c r="H938">
        <f t="shared" si="57"/>
        <v>2.1574973031283711</v>
      </c>
      <c r="I938">
        <f t="shared" si="58"/>
        <v>7.2129364530744339E-2</v>
      </c>
      <c r="J938" s="11"/>
    </row>
    <row r="939" spans="1:10" ht="26" thickBot="1" x14ac:dyDescent="0.35">
      <c r="A939" s="4" t="s">
        <v>571</v>
      </c>
      <c r="B939" s="2">
        <v>23179</v>
      </c>
      <c r="C939" s="4" t="s">
        <v>513</v>
      </c>
      <c r="D939" s="2">
        <v>5.8606641729999999E-2</v>
      </c>
      <c r="E939" s="7">
        <f t="shared" si="59"/>
        <v>3.4696358019999998E-2</v>
      </c>
      <c r="G939">
        <f t="shared" si="56"/>
        <v>2.1571249838215625</v>
      </c>
      <c r="H939">
        <f t="shared" si="57"/>
        <v>2.1571249838215625</v>
      </c>
      <c r="I939">
        <f t="shared" si="58"/>
        <v>7.484438073255964E-2</v>
      </c>
      <c r="J939" s="11"/>
    </row>
    <row r="940" spans="1:10" ht="26" thickBot="1" x14ac:dyDescent="0.35">
      <c r="A940" s="4" t="s">
        <v>572</v>
      </c>
      <c r="B940" s="2">
        <v>23177</v>
      </c>
      <c r="C940" s="4" t="s">
        <v>1124</v>
      </c>
      <c r="D940" s="2">
        <v>5.8323204279999999E-2</v>
      </c>
      <c r="E940" s="7">
        <f t="shared" si="59"/>
        <v>3.3605494559999997E-2</v>
      </c>
      <c r="G940">
        <f t="shared" si="56"/>
        <v>2.1573111274107952</v>
      </c>
      <c r="H940">
        <f t="shared" si="57"/>
        <v>2.1573111274107952</v>
      </c>
      <c r="I940">
        <f t="shared" si="58"/>
        <v>7.2497507356430943E-2</v>
      </c>
      <c r="J940" s="11"/>
    </row>
    <row r="941" spans="1:10" ht="26" thickBot="1" x14ac:dyDescent="0.35">
      <c r="A941" s="4" t="s">
        <v>573</v>
      </c>
      <c r="B941" s="2">
        <v>23176</v>
      </c>
      <c r="C941" s="4" t="s">
        <v>514</v>
      </c>
      <c r="D941" s="2">
        <v>5.549706032E-2</v>
      </c>
      <c r="E941" s="7">
        <f t="shared" si="59"/>
        <v>3.2621547639999998E-2</v>
      </c>
      <c r="G941">
        <f t="shared" si="56"/>
        <v>2.1574042112530205</v>
      </c>
      <c r="H941">
        <f t="shared" si="57"/>
        <v>2.1574042112530205</v>
      </c>
      <c r="I941">
        <f t="shared" si="58"/>
        <v>7.0377864256127035E-2</v>
      </c>
      <c r="J941" s="11"/>
    </row>
    <row r="942" spans="1:10" ht="26" thickBot="1" x14ac:dyDescent="0.35">
      <c r="A942" s="4" t="s">
        <v>574</v>
      </c>
      <c r="B942" s="2">
        <v>23176</v>
      </c>
      <c r="C942" s="4" t="s">
        <v>515</v>
      </c>
      <c r="D942" s="2">
        <v>5.7248002989999998E-2</v>
      </c>
      <c r="E942" s="7">
        <f t="shared" si="59"/>
        <v>3.2605744880000002E-2</v>
      </c>
      <c r="G942">
        <f t="shared" si="56"/>
        <v>2.1574042112530205</v>
      </c>
      <c r="H942">
        <f t="shared" si="57"/>
        <v>2.1574042112530205</v>
      </c>
      <c r="I942">
        <f t="shared" si="58"/>
        <v>7.0343771315153611E-2</v>
      </c>
      <c r="J942" s="11"/>
    </row>
    <row r="943" spans="1:10" ht="26" thickBot="1" x14ac:dyDescent="0.35">
      <c r="A943" s="4" t="s">
        <v>575</v>
      </c>
      <c r="B943" s="2">
        <v>23177</v>
      </c>
      <c r="C943" s="4" t="s">
        <v>516</v>
      </c>
      <c r="D943" s="2">
        <v>5.642728524E-2</v>
      </c>
      <c r="E943" s="7">
        <f t="shared" si="59"/>
        <v>3.2624856459999997E-2</v>
      </c>
      <c r="G943">
        <f t="shared" si="56"/>
        <v>2.1573111274107952</v>
      </c>
      <c r="H943">
        <f t="shared" si="57"/>
        <v>2.1573111274107952</v>
      </c>
      <c r="I943">
        <f t="shared" si="58"/>
        <v>7.0381965871337965E-2</v>
      </c>
      <c r="J943" s="11"/>
    </row>
    <row r="944" spans="1:10" ht="26" thickBot="1" x14ac:dyDescent="0.35">
      <c r="A944" s="4" t="s">
        <v>576</v>
      </c>
      <c r="B944" s="2">
        <v>23177</v>
      </c>
      <c r="C944" s="4" t="s">
        <v>517</v>
      </c>
      <c r="D944" s="2">
        <v>5.5168224359999997E-2</v>
      </c>
      <c r="E944" s="7">
        <f t="shared" si="59"/>
        <v>3.315032322E-2</v>
      </c>
      <c r="G944">
        <f t="shared" si="56"/>
        <v>2.1573111274107952</v>
      </c>
      <c r="H944">
        <f t="shared" si="57"/>
        <v>2.1573111274107952</v>
      </c>
      <c r="I944">
        <f t="shared" si="58"/>
        <v>7.1515561159770466E-2</v>
      </c>
      <c r="J944" s="11"/>
    </row>
    <row r="945" spans="1:10" ht="26" thickBot="1" x14ac:dyDescent="0.35">
      <c r="A945" s="4" t="s">
        <v>577</v>
      </c>
      <c r="B945" s="2">
        <v>23175</v>
      </c>
      <c r="C945" s="4" t="s">
        <v>518</v>
      </c>
      <c r="D945" s="2">
        <v>5.3278261090000001E-2</v>
      </c>
      <c r="E945" s="7">
        <f t="shared" si="59"/>
        <v>3.2192231340000002E-2</v>
      </c>
      <c r="G945">
        <f t="shared" si="56"/>
        <v>2.1574973031283711</v>
      </c>
      <c r="H945">
        <f t="shared" si="57"/>
        <v>2.1574973031283711</v>
      </c>
      <c r="I945">
        <f t="shared" si="58"/>
        <v>6.9454652297734634E-2</v>
      </c>
      <c r="J945" s="11"/>
    </row>
    <row r="946" spans="1:10" ht="26" thickBot="1" x14ac:dyDescent="0.35">
      <c r="A946" s="4" t="s">
        <v>578</v>
      </c>
      <c r="B946" s="2">
        <v>23175</v>
      </c>
      <c r="C946" s="4" t="s">
        <v>519</v>
      </c>
      <c r="D946" s="2">
        <v>5.2103955309999998E-2</v>
      </c>
      <c r="E946" s="7">
        <f t="shared" si="59"/>
        <v>3.174160895E-2</v>
      </c>
      <c r="G946">
        <f t="shared" si="56"/>
        <v>2.1574973031283711</v>
      </c>
      <c r="H946">
        <f t="shared" si="57"/>
        <v>2.1574973031283711</v>
      </c>
      <c r="I946">
        <f t="shared" si="58"/>
        <v>6.8482435706580372E-2</v>
      </c>
      <c r="J946" s="11"/>
    </row>
    <row r="947" spans="1:10" ht="26" thickBot="1" x14ac:dyDescent="0.35">
      <c r="A947" s="4" t="s">
        <v>579</v>
      </c>
      <c r="B947" s="2">
        <v>23176</v>
      </c>
      <c r="C947" s="4" t="s">
        <v>520</v>
      </c>
      <c r="D947" s="2">
        <v>5.0442648489999999E-2</v>
      </c>
      <c r="E947" s="7">
        <f t="shared" si="59"/>
        <v>3.2933651949999997E-2</v>
      </c>
      <c r="G947">
        <f t="shared" si="56"/>
        <v>2.1574042112530205</v>
      </c>
      <c r="H947">
        <f t="shared" si="57"/>
        <v>2.1574042112530205</v>
      </c>
      <c r="I947">
        <f t="shared" si="58"/>
        <v>7.1051199408871238E-2</v>
      </c>
      <c r="J947" s="11"/>
    </row>
    <row r="948" spans="1:10" ht="26" thickBot="1" x14ac:dyDescent="0.35">
      <c r="A948" s="4" t="s">
        <v>580</v>
      </c>
      <c r="B948" s="2">
        <v>23170</v>
      </c>
      <c r="C948" s="4" t="s">
        <v>521</v>
      </c>
      <c r="D948" s="2">
        <v>5.1096665579999999E-2</v>
      </c>
      <c r="E948" s="7">
        <f t="shared" si="59"/>
        <v>3.3481207749999999E-2</v>
      </c>
      <c r="G948">
        <f t="shared" si="56"/>
        <v>2.1579628830384117</v>
      </c>
      <c r="H948">
        <f t="shared" si="57"/>
        <v>2.1579628830384117</v>
      </c>
      <c r="I948">
        <f t="shared" si="58"/>
        <v>7.2251203603798012E-2</v>
      </c>
      <c r="J948" s="11"/>
    </row>
    <row r="949" spans="1:10" ht="26" thickBot="1" x14ac:dyDescent="0.35">
      <c r="A949" s="4" t="s">
        <v>581</v>
      </c>
      <c r="B949" s="2">
        <v>23180</v>
      </c>
      <c r="C949" s="4" t="s">
        <v>522</v>
      </c>
      <c r="D949" s="2">
        <v>5.0629441929999998E-2</v>
      </c>
      <c r="E949" s="7">
        <f t="shared" si="59"/>
        <v>3.507471182E-2</v>
      </c>
      <c r="G949">
        <f t="shared" si="56"/>
        <v>2.1570319240724762</v>
      </c>
      <c r="H949">
        <f t="shared" si="57"/>
        <v>2.1570319240724762</v>
      </c>
      <c r="I949">
        <f t="shared" si="58"/>
        <v>7.5657273123382218E-2</v>
      </c>
      <c r="J949" s="11"/>
    </row>
    <row r="950" spans="1:10" ht="26" thickBot="1" x14ac:dyDescent="0.35">
      <c r="A950" s="4" t="s">
        <v>582</v>
      </c>
      <c r="B950" s="2">
        <v>23182.5</v>
      </c>
      <c r="C950" s="4" t="s">
        <v>523</v>
      </c>
      <c r="D950" s="2">
        <v>4.9483032150000002E-2</v>
      </c>
      <c r="E950" s="7">
        <f t="shared" si="59"/>
        <v>3.5076883080000003E-2</v>
      </c>
      <c r="G950">
        <f t="shared" si="56"/>
        <v>2.1567993098242209</v>
      </c>
      <c r="H950">
        <f t="shared" si="57"/>
        <v>2.1567993098242209</v>
      </c>
      <c r="I950">
        <f t="shared" si="58"/>
        <v>7.5653797217728899E-2</v>
      </c>
      <c r="J950" s="11"/>
    </row>
    <row r="951" spans="1:10" ht="14.5" thickBot="1" x14ac:dyDescent="0.35">
      <c r="A951" s="4">
        <v>43841.998611111114</v>
      </c>
      <c r="B951" s="2">
        <v>23182.5</v>
      </c>
      <c r="C951" s="4" t="s">
        <v>524</v>
      </c>
      <c r="D951" s="2">
        <v>5.0285848469999998E-2</v>
      </c>
      <c r="E951" s="7">
        <f t="shared" si="59"/>
        <v>3.5061524449999999E-2</v>
      </c>
      <c r="G951">
        <f t="shared" si="56"/>
        <v>2.1567993098242209</v>
      </c>
      <c r="H951">
        <f t="shared" si="57"/>
        <v>2.1567993098242209</v>
      </c>
      <c r="I951">
        <f t="shared" si="58"/>
        <v>7.5620671735145042E-2</v>
      </c>
      <c r="J951" s="11"/>
    </row>
    <row r="952" spans="1:10" ht="14.5" thickBot="1" x14ac:dyDescent="0.35">
      <c r="A952" s="4">
        <v>43872.998611111114</v>
      </c>
      <c r="B952" s="2">
        <v>23177</v>
      </c>
      <c r="C952" s="4" t="s">
        <v>525</v>
      </c>
      <c r="D952" s="2">
        <v>5.0013002199999997E-2</v>
      </c>
      <c r="E952" s="7">
        <f t="shared" si="59"/>
        <v>3.5937491350000003E-2</v>
      </c>
      <c r="G952">
        <f t="shared" si="56"/>
        <v>2.1573111274107952</v>
      </c>
      <c r="H952">
        <f t="shared" si="57"/>
        <v>2.1573111274107952</v>
      </c>
      <c r="I952">
        <f t="shared" si="58"/>
        <v>7.7528349980584207E-2</v>
      </c>
      <c r="J952" s="11"/>
    </row>
    <row r="953" spans="1:10" ht="14.5" thickBot="1" x14ac:dyDescent="0.35">
      <c r="A953" s="4">
        <v>43901.998611111114</v>
      </c>
      <c r="B953" s="2">
        <v>23176</v>
      </c>
      <c r="C953" s="4" t="s">
        <v>526</v>
      </c>
      <c r="D953" s="2">
        <v>4.837670585E-2</v>
      </c>
      <c r="E953" s="7">
        <f t="shared" si="59"/>
        <v>3.722588533E-2</v>
      </c>
      <c r="G953">
        <f t="shared" si="56"/>
        <v>2.1574042112530205</v>
      </c>
      <c r="H953">
        <f t="shared" si="57"/>
        <v>2.1574042112530205</v>
      </c>
      <c r="I953">
        <f t="shared" si="58"/>
        <v>8.0311281778564031E-2</v>
      </c>
      <c r="J953" s="11"/>
    </row>
    <row r="954" spans="1:10" ht="14.5" thickBot="1" x14ac:dyDescent="0.35">
      <c r="A954" s="4">
        <v>43932.998611111114</v>
      </c>
      <c r="B954" s="2">
        <v>23176</v>
      </c>
      <c r="C954" s="4">
        <v>43838.998611111114</v>
      </c>
      <c r="D954" s="2">
        <v>4.62525019E-2</v>
      </c>
      <c r="E954" s="7">
        <f t="shared" si="59"/>
        <v>3.7088832209999999E-2</v>
      </c>
      <c r="G954">
        <f t="shared" si="56"/>
        <v>2.1574042112530205</v>
      </c>
      <c r="H954">
        <f t="shared" si="57"/>
        <v>2.1574042112530205</v>
      </c>
      <c r="I954">
        <f t="shared" si="58"/>
        <v>8.001560280031067E-2</v>
      </c>
      <c r="J954" s="11"/>
    </row>
    <row r="955" spans="1:10" ht="14.5" thickBot="1" x14ac:dyDescent="0.35">
      <c r="A955" s="4">
        <v>43962.998611111114</v>
      </c>
      <c r="B955" s="2">
        <v>23175</v>
      </c>
      <c r="C955" s="4">
        <v>43869.998611111114</v>
      </c>
      <c r="D955" s="2">
        <v>4.7755602199999997E-2</v>
      </c>
      <c r="E955" s="7">
        <f t="shared" si="59"/>
        <v>3.6111849289999998E-2</v>
      </c>
      <c r="G955">
        <f t="shared" si="56"/>
        <v>2.1574973031283711</v>
      </c>
      <c r="H955">
        <f t="shared" si="57"/>
        <v>2.1574973031283711</v>
      </c>
      <c r="I955">
        <f t="shared" si="58"/>
        <v>7.7911217454153178E-2</v>
      </c>
      <c r="J955" s="11"/>
    </row>
    <row r="956" spans="1:10" ht="14.5" thickBot="1" x14ac:dyDescent="0.35">
      <c r="A956" s="4">
        <v>43993.998611111114</v>
      </c>
      <c r="B956" s="2">
        <v>23176</v>
      </c>
      <c r="C956" s="4">
        <v>43898.998611111114</v>
      </c>
      <c r="D956" s="2">
        <v>4.534757054E-2</v>
      </c>
      <c r="E956" s="7">
        <f t="shared" si="59"/>
        <v>3.4430884709999998E-2</v>
      </c>
      <c r="G956">
        <f t="shared" si="56"/>
        <v>2.1574042112530205</v>
      </c>
      <c r="H956">
        <f t="shared" si="57"/>
        <v>2.1574042112530205</v>
      </c>
      <c r="I956">
        <f t="shared" si="58"/>
        <v>7.4281335670521226E-2</v>
      </c>
      <c r="J956" s="11"/>
    </row>
    <row r="957" spans="1:10" ht="14.5" thickBot="1" x14ac:dyDescent="0.35">
      <c r="A957" s="4">
        <v>44023.998611111114</v>
      </c>
      <c r="B957" s="2">
        <v>23176.5</v>
      </c>
      <c r="C957" s="4">
        <v>43929.998611111114</v>
      </c>
      <c r="D957" s="2">
        <v>4.486254529E-2</v>
      </c>
      <c r="E957" s="7">
        <f t="shared" si="59"/>
        <v>3.6012085630000003E-2</v>
      </c>
      <c r="G957">
        <f t="shared" si="56"/>
        <v>2.1573576683278319</v>
      </c>
      <c r="H957">
        <f t="shared" si="57"/>
        <v>2.1573576683278319</v>
      </c>
      <c r="I957">
        <f t="shared" si="58"/>
        <v>7.7690949086359026E-2</v>
      </c>
      <c r="J957" s="11"/>
    </row>
    <row r="958" spans="1:10" ht="14.5" thickBot="1" x14ac:dyDescent="0.35">
      <c r="A958" s="4">
        <v>44054.998611111114</v>
      </c>
      <c r="B958" s="2">
        <v>23176.5</v>
      </c>
      <c r="C958" s="4">
        <v>43959.998611111114</v>
      </c>
      <c r="D958" s="2">
        <v>4.2958576429999999E-2</v>
      </c>
      <c r="E958" s="7">
        <f t="shared" si="59"/>
        <v>3.5186277930000003E-2</v>
      </c>
      <c r="G958">
        <f t="shared" si="56"/>
        <v>2.1573576683278319</v>
      </c>
      <c r="H958">
        <f t="shared" si="57"/>
        <v>2.1573576683278319</v>
      </c>
      <c r="I958">
        <f t="shared" si="58"/>
        <v>7.5909386512199861E-2</v>
      </c>
      <c r="J958" s="11"/>
    </row>
    <row r="959" spans="1:10" ht="14.5" thickBot="1" x14ac:dyDescent="0.35">
      <c r="A959" s="4">
        <v>44085.998611111114</v>
      </c>
      <c r="B959" s="2">
        <v>23170</v>
      </c>
      <c r="C959" s="4">
        <v>43990.998611111114</v>
      </c>
      <c r="D959" s="2">
        <v>4.3953500940000001E-2</v>
      </c>
      <c r="E959" s="7">
        <f t="shared" si="59"/>
        <v>3.5614404090000003E-2</v>
      </c>
      <c r="G959">
        <f t="shared" ref="G959:G1021" si="60">$F$1/B959</f>
        <v>2.1579628830384117</v>
      </c>
      <c r="H959">
        <f t="shared" ref="H959:H1021" si="61">G959-(G959*F959)</f>
        <v>2.1579628830384117</v>
      </c>
      <c r="I959">
        <f t="shared" ref="I959:I1021" si="62">H959*E959</f>
        <v>7.6854562127751408E-2</v>
      </c>
      <c r="J959" s="11"/>
    </row>
    <row r="960" spans="1:10" ht="14.5" thickBot="1" x14ac:dyDescent="0.35">
      <c r="A960" s="4">
        <v>44115.998611111114</v>
      </c>
      <c r="B960" s="2">
        <v>23173</v>
      </c>
      <c r="C960" s="4">
        <v>44020.998611111114</v>
      </c>
      <c r="D960" s="2">
        <v>4.4771991990000003E-2</v>
      </c>
      <c r="E960" s="7">
        <f t="shared" si="59"/>
        <v>3.5435455140000002E-2</v>
      </c>
      <c r="G960">
        <f t="shared" si="60"/>
        <v>2.1576835109826091</v>
      </c>
      <c r="H960">
        <f t="shared" si="61"/>
        <v>2.1576835109826091</v>
      </c>
      <c r="I960">
        <f t="shared" si="62"/>
        <v>7.645849725974195E-2</v>
      </c>
      <c r="J960" s="11"/>
    </row>
    <row r="961" spans="1:10" ht="14.5" thickBot="1" x14ac:dyDescent="0.35">
      <c r="A961" s="4">
        <v>44146.998611111114</v>
      </c>
      <c r="B961" s="2">
        <v>23175</v>
      </c>
      <c r="C961" s="4">
        <v>44051.998611111114</v>
      </c>
      <c r="D961" s="2">
        <v>4.3626514249999998E-2</v>
      </c>
      <c r="E961" s="7">
        <f t="shared" si="59"/>
        <v>3.567923906E-2</v>
      </c>
      <c r="G961">
        <f t="shared" si="60"/>
        <v>2.1574973031283711</v>
      </c>
      <c r="H961">
        <f t="shared" si="61"/>
        <v>2.1574973031283711</v>
      </c>
      <c r="I961">
        <f t="shared" si="62"/>
        <v>7.6977862049622439E-2</v>
      </c>
      <c r="J961" s="11"/>
    </row>
    <row r="962" spans="1:10" ht="26" thickBot="1" x14ac:dyDescent="0.35">
      <c r="A962" s="4" t="s">
        <v>583</v>
      </c>
      <c r="B962" s="2">
        <v>23175</v>
      </c>
      <c r="C962" s="4">
        <v>44112.998611111114</v>
      </c>
      <c r="D962" s="2">
        <v>4.4219680779999999E-2</v>
      </c>
      <c r="E962" s="7">
        <f t="shared" ref="E962:E1025" si="63">_xlfn.XLOOKUP(A962,$C$2:$C$1850,$D$2:$D$1850,"0",0)</f>
        <v>3.545574017E-2</v>
      </c>
      <c r="G962">
        <f t="shared" si="60"/>
        <v>2.1574973031283711</v>
      </c>
      <c r="H962">
        <f t="shared" si="61"/>
        <v>2.1574973031283711</v>
      </c>
      <c r="I962">
        <f t="shared" si="62"/>
        <v>7.6495663797195246E-2</v>
      </c>
      <c r="J962" s="11"/>
    </row>
    <row r="963" spans="1:10" ht="26" thickBot="1" x14ac:dyDescent="0.35">
      <c r="A963" s="4" t="s">
        <v>584</v>
      </c>
      <c r="B963" s="2">
        <v>23176</v>
      </c>
      <c r="C963" s="4">
        <v>44143.998611111114</v>
      </c>
      <c r="D963" s="2">
        <v>4.7071002020000002E-2</v>
      </c>
      <c r="E963" s="7">
        <f t="shared" si="63"/>
        <v>3.5800976960000001E-2</v>
      </c>
      <c r="G963">
        <f t="shared" si="60"/>
        <v>2.1574042112530205</v>
      </c>
      <c r="H963">
        <f t="shared" si="61"/>
        <v>2.1574042112530205</v>
      </c>
      <c r="I963">
        <f t="shared" si="62"/>
        <v>7.7237178460476369E-2</v>
      </c>
      <c r="J963" s="11"/>
    </row>
    <row r="964" spans="1:10" ht="26" thickBot="1" x14ac:dyDescent="0.35">
      <c r="A964" s="4" t="s">
        <v>585</v>
      </c>
      <c r="B964" s="2">
        <v>23176</v>
      </c>
      <c r="C964" s="4">
        <v>44173.998611111114</v>
      </c>
      <c r="D964" s="2">
        <v>4.6481056399999998E-2</v>
      </c>
      <c r="E964" s="7">
        <f t="shared" si="63"/>
        <v>3.6217904439999997E-2</v>
      </c>
      <c r="G964">
        <f t="shared" si="60"/>
        <v>2.1574042112530205</v>
      </c>
      <c r="H964">
        <f t="shared" si="61"/>
        <v>2.1574042112530205</v>
      </c>
      <c r="I964">
        <f t="shared" si="62"/>
        <v>7.813665956161546E-2</v>
      </c>
      <c r="J964" s="11"/>
    </row>
    <row r="965" spans="1:10" ht="26" thickBot="1" x14ac:dyDescent="0.35">
      <c r="A965" s="4" t="s">
        <v>586</v>
      </c>
      <c r="B965" s="2">
        <v>23175</v>
      </c>
      <c r="C965" s="4" t="s">
        <v>527</v>
      </c>
      <c r="D965" s="2">
        <v>4.5900377110000001E-2</v>
      </c>
      <c r="E965" s="7">
        <f t="shared" si="63"/>
        <v>3.5760091190000003E-2</v>
      </c>
      <c r="G965">
        <f t="shared" si="60"/>
        <v>2.1574973031283711</v>
      </c>
      <c r="H965">
        <f t="shared" si="61"/>
        <v>2.1574973031283711</v>
      </c>
      <c r="I965">
        <f t="shared" si="62"/>
        <v>7.7152300302049628E-2</v>
      </c>
      <c r="J965" s="11"/>
    </row>
    <row r="966" spans="1:10" ht="26" thickBot="1" x14ac:dyDescent="0.35">
      <c r="A966" s="4" t="s">
        <v>587</v>
      </c>
      <c r="B966" s="2">
        <v>23163</v>
      </c>
      <c r="C966" s="4" t="s">
        <v>528</v>
      </c>
      <c r="D966" s="2">
        <v>4.3254179599999998E-2</v>
      </c>
      <c r="E966" s="7">
        <f t="shared" si="63"/>
        <v>3.500204229E-2</v>
      </c>
      <c r="G966">
        <f t="shared" si="60"/>
        <v>2.1586150325950868</v>
      </c>
      <c r="H966">
        <f t="shared" si="61"/>
        <v>2.1586150325950868</v>
      </c>
      <c r="I966">
        <f t="shared" si="62"/>
        <v>7.5555934658722956E-2</v>
      </c>
      <c r="J966" s="11"/>
    </row>
    <row r="967" spans="1:10" ht="26" thickBot="1" x14ac:dyDescent="0.35">
      <c r="A967" s="4" t="s">
        <v>588</v>
      </c>
      <c r="B967" s="2">
        <v>23160</v>
      </c>
      <c r="C967" s="4" t="s">
        <v>529</v>
      </c>
      <c r="D967" s="2">
        <v>4.3423857939999998E-2</v>
      </c>
      <c r="E967" s="7">
        <f t="shared" si="63"/>
        <v>3.5573806389999997E-2</v>
      </c>
      <c r="G967">
        <f t="shared" si="60"/>
        <v>2.1588946459412779</v>
      </c>
      <c r="H967">
        <f t="shared" si="61"/>
        <v>2.1588946459412779</v>
      </c>
      <c r="I967">
        <f t="shared" si="62"/>
        <v>7.6800100151122611E-2</v>
      </c>
      <c r="J967" s="11"/>
    </row>
    <row r="968" spans="1:10" ht="26" thickBot="1" x14ac:dyDescent="0.35">
      <c r="A968" s="4" t="s">
        <v>589</v>
      </c>
      <c r="B968" s="2">
        <v>23176</v>
      </c>
      <c r="C968" s="4" t="s">
        <v>530</v>
      </c>
      <c r="D968" s="2">
        <v>4.2517247680000002E-2</v>
      </c>
      <c r="E968" s="7">
        <f t="shared" si="63"/>
        <v>3.5550051700000002E-2</v>
      </c>
      <c r="G968">
        <f t="shared" si="60"/>
        <v>2.1574042112530205</v>
      </c>
      <c r="H968">
        <f t="shared" si="61"/>
        <v>2.1574042112530205</v>
      </c>
      <c r="I968">
        <f t="shared" si="62"/>
        <v>7.66958312478426E-2</v>
      </c>
      <c r="J968" s="11"/>
    </row>
    <row r="969" spans="1:10" ht="26" thickBot="1" x14ac:dyDescent="0.35">
      <c r="A969" s="4" t="s">
        <v>590</v>
      </c>
      <c r="B969" s="2">
        <v>23176</v>
      </c>
      <c r="C969" s="4" t="s">
        <v>531</v>
      </c>
      <c r="D969" s="2">
        <v>4.2528232829999998E-2</v>
      </c>
      <c r="E969" s="7">
        <f t="shared" si="63"/>
        <v>3.4502075010000001E-2</v>
      </c>
      <c r="G969">
        <f t="shared" si="60"/>
        <v>2.1574042112530205</v>
      </c>
      <c r="H969">
        <f t="shared" si="61"/>
        <v>2.1574042112530205</v>
      </c>
      <c r="I969">
        <f t="shared" si="62"/>
        <v>7.4434921923541605E-2</v>
      </c>
      <c r="J969" s="11"/>
    </row>
    <row r="970" spans="1:10" ht="26" thickBot="1" x14ac:dyDescent="0.35">
      <c r="A970" s="4" t="s">
        <v>591</v>
      </c>
      <c r="B970" s="2">
        <v>23177</v>
      </c>
      <c r="C970" s="4" t="s">
        <v>532</v>
      </c>
      <c r="D970" s="2">
        <v>4.3496104010000002E-2</v>
      </c>
      <c r="E970" s="7">
        <f t="shared" si="63"/>
        <v>3.2822961720000002E-2</v>
      </c>
      <c r="G970">
        <f t="shared" si="60"/>
        <v>2.1573111274107952</v>
      </c>
      <c r="H970">
        <f t="shared" si="61"/>
        <v>2.1573111274107952</v>
      </c>
      <c r="I970">
        <f t="shared" si="62"/>
        <v>7.0809340553134578E-2</v>
      </c>
      <c r="J970" s="11"/>
    </row>
    <row r="971" spans="1:10" ht="26" thickBot="1" x14ac:dyDescent="0.35">
      <c r="A971" s="4" t="s">
        <v>592</v>
      </c>
      <c r="B971" s="2">
        <v>23177</v>
      </c>
      <c r="C971" s="4" t="s">
        <v>533</v>
      </c>
      <c r="D971" s="2">
        <v>4.4703074039999999E-2</v>
      </c>
      <c r="E971" s="7">
        <f t="shared" si="63"/>
        <v>3.3285198889999999E-2</v>
      </c>
      <c r="G971">
        <f t="shared" si="60"/>
        <v>2.1573111274107952</v>
      </c>
      <c r="H971">
        <f t="shared" si="61"/>
        <v>2.1573111274107952</v>
      </c>
      <c r="I971">
        <f t="shared" si="62"/>
        <v>7.1806529943478442E-2</v>
      </c>
      <c r="J971" s="11"/>
    </row>
    <row r="972" spans="1:10" ht="26" thickBot="1" x14ac:dyDescent="0.35">
      <c r="A972" s="4" t="s">
        <v>593</v>
      </c>
      <c r="B972" s="2">
        <v>23177</v>
      </c>
      <c r="C972" s="4" t="s">
        <v>534</v>
      </c>
      <c r="D972" s="2">
        <v>4.3320122789999999E-2</v>
      </c>
      <c r="E972" s="7">
        <f t="shared" si="63"/>
        <v>3.227818205E-2</v>
      </c>
      <c r="G972">
        <f t="shared" si="60"/>
        <v>2.1573111274107952</v>
      </c>
      <c r="H972">
        <f t="shared" si="61"/>
        <v>2.1573111274107952</v>
      </c>
      <c r="I972">
        <f t="shared" si="62"/>
        <v>6.9634081309056392E-2</v>
      </c>
      <c r="J972" s="11"/>
    </row>
    <row r="973" spans="1:10" ht="26" thickBot="1" x14ac:dyDescent="0.35">
      <c r="A973" s="4" t="s">
        <v>594</v>
      </c>
      <c r="B973" s="2">
        <v>23151</v>
      </c>
      <c r="C973" s="4" t="s">
        <v>535</v>
      </c>
      <c r="D973" s="2">
        <v>4.5359425240000001E-2</v>
      </c>
      <c r="E973" s="7">
        <f t="shared" si="63"/>
        <v>2.9528790030000002E-2</v>
      </c>
      <c r="G973">
        <f t="shared" si="60"/>
        <v>2.1597339207809596</v>
      </c>
      <c r="H973">
        <f t="shared" si="61"/>
        <v>2.1597339207809596</v>
      </c>
      <c r="I973">
        <f t="shared" si="62"/>
        <v>6.3774329467409616E-2</v>
      </c>
      <c r="J973" s="11"/>
    </row>
    <row r="974" spans="1:10" ht="26" thickBot="1" x14ac:dyDescent="0.35">
      <c r="A974" s="4" t="s">
        <v>595</v>
      </c>
      <c r="B974" s="2">
        <v>23160</v>
      </c>
      <c r="C974" s="4" t="s">
        <v>536</v>
      </c>
      <c r="D974" s="2">
        <v>4.5016464899999997E-2</v>
      </c>
      <c r="E974" s="7">
        <f t="shared" si="63"/>
        <v>3.1951581299999997E-2</v>
      </c>
      <c r="G974">
        <f t="shared" si="60"/>
        <v>2.1588946459412779</v>
      </c>
      <c r="H974">
        <f t="shared" si="61"/>
        <v>2.1588946459412779</v>
      </c>
      <c r="I974">
        <f t="shared" si="62"/>
        <v>6.898009779792745E-2</v>
      </c>
      <c r="J974" s="11"/>
    </row>
    <row r="975" spans="1:10" ht="26" thickBot="1" x14ac:dyDescent="0.35">
      <c r="A975" s="4" t="s">
        <v>596</v>
      </c>
      <c r="B975" s="2">
        <v>23164</v>
      </c>
      <c r="C975" s="4" t="s">
        <v>537</v>
      </c>
      <c r="D975" s="2">
        <v>4.5786084669999998E-2</v>
      </c>
      <c r="E975" s="7">
        <f t="shared" si="63"/>
        <v>3.5401988959999998E-2</v>
      </c>
      <c r="G975">
        <f t="shared" si="60"/>
        <v>2.1585218442410636</v>
      </c>
      <c r="H975">
        <f t="shared" si="61"/>
        <v>2.1585218442410636</v>
      </c>
      <c r="I975">
        <f t="shared" si="62"/>
        <v>7.6415966499740973E-2</v>
      </c>
      <c r="J975" s="11"/>
    </row>
    <row r="976" spans="1:10" ht="26" thickBot="1" x14ac:dyDescent="0.35">
      <c r="A976" s="4" t="s">
        <v>597</v>
      </c>
      <c r="B976" s="2">
        <v>23160</v>
      </c>
      <c r="C976" s="4" t="s">
        <v>538</v>
      </c>
      <c r="D976" s="2">
        <v>4.4227157019999998E-2</v>
      </c>
      <c r="E976" s="7">
        <f t="shared" si="63"/>
        <v>3.5135628719999999E-2</v>
      </c>
      <c r="G976">
        <f t="shared" si="60"/>
        <v>2.1588946459412779</v>
      </c>
      <c r="H976">
        <f t="shared" si="61"/>
        <v>2.1588946459412779</v>
      </c>
      <c r="I976">
        <f t="shared" si="62"/>
        <v>7.5854120725388594E-2</v>
      </c>
      <c r="J976" s="11"/>
    </row>
    <row r="977" spans="1:10" ht="26" thickBot="1" x14ac:dyDescent="0.35">
      <c r="A977" s="4" t="s">
        <v>598</v>
      </c>
      <c r="B977" s="2">
        <v>23161.5</v>
      </c>
      <c r="C977" s="4" t="s">
        <v>539</v>
      </c>
      <c r="D977" s="2">
        <v>4.6731124360000001E-2</v>
      </c>
      <c r="E977" s="7">
        <f t="shared" si="63"/>
        <v>3.4273557730000001E-2</v>
      </c>
      <c r="G977">
        <f t="shared" si="60"/>
        <v>2.1587548302139328</v>
      </c>
      <c r="H977">
        <f t="shared" si="61"/>
        <v>2.1587548302139328</v>
      </c>
      <c r="I977">
        <f t="shared" si="62"/>
        <v>7.3988208298253574E-2</v>
      </c>
      <c r="J977" s="11"/>
    </row>
    <row r="978" spans="1:10" ht="26" thickBot="1" x14ac:dyDescent="0.35">
      <c r="A978" s="4" t="s">
        <v>599</v>
      </c>
      <c r="B978" s="2">
        <v>23161.5</v>
      </c>
      <c r="C978" s="4" t="s">
        <v>540</v>
      </c>
      <c r="D978" s="2">
        <v>4.5034513140000003E-2</v>
      </c>
      <c r="E978" s="7">
        <f t="shared" si="63"/>
        <v>3.3210829220000002E-2</v>
      </c>
      <c r="G978">
        <f t="shared" si="60"/>
        <v>2.1587548302139328</v>
      </c>
      <c r="H978">
        <f t="shared" si="61"/>
        <v>2.1587548302139328</v>
      </c>
      <c r="I978">
        <f t="shared" si="62"/>
        <v>7.1694037994085025E-2</v>
      </c>
      <c r="J978" s="11"/>
    </row>
    <row r="979" spans="1:10" ht="26" thickBot="1" x14ac:dyDescent="0.35">
      <c r="A979" s="4" t="s">
        <v>600</v>
      </c>
      <c r="B979" s="2">
        <v>23140</v>
      </c>
      <c r="C979" s="4" t="s">
        <v>541</v>
      </c>
      <c r="D979" s="2">
        <v>4.3291642739999997E-2</v>
      </c>
      <c r="E979" s="7">
        <f t="shared" si="63"/>
        <v>3.1746845090000003E-2</v>
      </c>
      <c r="G979">
        <f t="shared" si="60"/>
        <v>2.1607605877268798</v>
      </c>
      <c r="H979">
        <f t="shared" si="61"/>
        <v>2.1607605877268798</v>
      </c>
      <c r="I979">
        <f t="shared" si="62"/>
        <v>6.8597331655142618E-2</v>
      </c>
      <c r="J979" s="11"/>
    </row>
    <row r="980" spans="1:10" ht="14.5" thickBot="1" x14ac:dyDescent="0.35">
      <c r="A980" s="4">
        <v>43842.998611111114</v>
      </c>
      <c r="B980" s="2">
        <v>23129</v>
      </c>
      <c r="C980" s="4" t="s">
        <v>542</v>
      </c>
      <c r="D980" s="2">
        <v>4.3332139509999999E-2</v>
      </c>
      <c r="E980" s="7">
        <f t="shared" si="63"/>
        <v>3.3139990000000001E-2</v>
      </c>
      <c r="G980">
        <f t="shared" si="60"/>
        <v>2.1617882312248691</v>
      </c>
      <c r="H980">
        <f t="shared" si="61"/>
        <v>2.1617882312248691</v>
      </c>
      <c r="I980">
        <f t="shared" si="62"/>
        <v>7.1641640364909845E-2</v>
      </c>
      <c r="J980" s="11"/>
    </row>
    <row r="981" spans="1:10" ht="14.5" thickBot="1" x14ac:dyDescent="0.35">
      <c r="A981" s="4">
        <v>43873.998611111114</v>
      </c>
      <c r="B981" s="2">
        <v>23129</v>
      </c>
      <c r="C981" s="4" t="s">
        <v>543</v>
      </c>
      <c r="D981" s="2">
        <v>4.3559421670000001E-2</v>
      </c>
      <c r="E981" s="7">
        <f t="shared" si="63"/>
        <v>3.2997939980000002E-2</v>
      </c>
      <c r="G981">
        <f t="shared" si="60"/>
        <v>2.1617882312248691</v>
      </c>
      <c r="H981">
        <f t="shared" si="61"/>
        <v>2.1617882312248691</v>
      </c>
      <c r="I981">
        <f t="shared" si="62"/>
        <v>7.1334558303428594E-2</v>
      </c>
      <c r="J981" s="11"/>
    </row>
    <row r="982" spans="1:10" ht="14.5" thickBot="1" x14ac:dyDescent="0.35">
      <c r="A982" s="4">
        <v>43902.998611111114</v>
      </c>
      <c r="B982" s="2">
        <v>23125</v>
      </c>
      <c r="C982" s="4" t="s">
        <v>544</v>
      </c>
      <c r="D982" s="2">
        <v>4.2324283990000003E-2</v>
      </c>
      <c r="E982" s="7">
        <f t="shared" si="63"/>
        <v>3.2530695720000002E-2</v>
      </c>
      <c r="G982">
        <f t="shared" si="60"/>
        <v>2.1621621621621623</v>
      </c>
      <c r="H982">
        <f t="shared" si="61"/>
        <v>2.1621621621621623</v>
      </c>
      <c r="I982">
        <f t="shared" si="62"/>
        <v>7.0336639394594599E-2</v>
      </c>
      <c r="J982" s="11"/>
    </row>
    <row r="983" spans="1:10" ht="14.5" thickBot="1" x14ac:dyDescent="0.35">
      <c r="A983" s="4">
        <v>43933.998611111114</v>
      </c>
      <c r="B983" s="2">
        <v>23130</v>
      </c>
      <c r="C983" s="4" t="s">
        <v>545</v>
      </c>
      <c r="D983" s="2">
        <v>4.3209920870000001E-2</v>
      </c>
      <c r="E983" s="7">
        <f t="shared" si="63"/>
        <v>3.4453298870000003E-2</v>
      </c>
      <c r="G983">
        <f t="shared" si="60"/>
        <v>2.1616947686986596</v>
      </c>
      <c r="H983">
        <f t="shared" si="61"/>
        <v>2.1616947686986596</v>
      </c>
      <c r="I983">
        <f t="shared" si="62"/>
        <v>7.4477515931690441E-2</v>
      </c>
      <c r="J983" s="11"/>
    </row>
    <row r="984" spans="1:10" ht="14.5" thickBot="1" x14ac:dyDescent="0.35">
      <c r="A984" s="4">
        <v>43963.998611111114</v>
      </c>
      <c r="B984" s="2">
        <v>23131</v>
      </c>
      <c r="C984" s="4">
        <v>43839.998611111114</v>
      </c>
      <c r="D984" s="2">
        <v>4.0437411940000001E-2</v>
      </c>
      <c r="E984" s="7">
        <f t="shared" si="63"/>
        <v>3.3627731459999997E-2</v>
      </c>
      <c r="G984">
        <f t="shared" si="60"/>
        <v>2.1616013142535992</v>
      </c>
      <c r="H984">
        <f t="shared" si="61"/>
        <v>2.1616013142535992</v>
      </c>
      <c r="I984">
        <f t="shared" si="62"/>
        <v>7.2689748519303099E-2</v>
      </c>
      <c r="J984" s="11"/>
    </row>
    <row r="985" spans="1:10" ht="14.5" thickBot="1" x14ac:dyDescent="0.35">
      <c r="A985" s="4">
        <v>43994.998611111114</v>
      </c>
      <c r="B985" s="2">
        <v>23131</v>
      </c>
      <c r="C985" s="4">
        <v>43870.998611111114</v>
      </c>
      <c r="D985" s="2">
        <v>4.0525756869999999E-2</v>
      </c>
      <c r="E985" s="7">
        <f t="shared" si="63"/>
        <v>3.3874940139999997E-2</v>
      </c>
      <c r="G985">
        <f t="shared" si="60"/>
        <v>2.1616013142535992</v>
      </c>
      <c r="H985">
        <f t="shared" si="61"/>
        <v>2.1616013142535992</v>
      </c>
      <c r="I985">
        <f t="shared" si="62"/>
        <v>7.3224115126885994E-2</v>
      </c>
      <c r="J985" s="11"/>
    </row>
    <row r="986" spans="1:10" ht="14.5" thickBot="1" x14ac:dyDescent="0.35">
      <c r="A986" s="4">
        <v>44024.998611111114</v>
      </c>
      <c r="B986" s="2">
        <v>23127</v>
      </c>
      <c r="C986" s="4">
        <v>43899.998611111114</v>
      </c>
      <c r="D986" s="2">
        <v>4.9026262000000001E-2</v>
      </c>
      <c r="E986" s="7">
        <f t="shared" si="63"/>
        <v>3.4048690499999999E-2</v>
      </c>
      <c r="G986">
        <f t="shared" si="60"/>
        <v>2.1619751805249274</v>
      </c>
      <c r="H986">
        <f t="shared" si="61"/>
        <v>2.1619751805249274</v>
      </c>
      <c r="I986">
        <f t="shared" si="62"/>
        <v>7.3612423790374887E-2</v>
      </c>
      <c r="J986" s="11"/>
    </row>
    <row r="987" spans="1:10" ht="14.5" thickBot="1" x14ac:dyDescent="0.35">
      <c r="A987" s="4">
        <v>44055.998611111114</v>
      </c>
      <c r="B987" s="2">
        <v>23128</v>
      </c>
      <c r="C987" s="4">
        <v>43930.998611111114</v>
      </c>
      <c r="D987" s="2">
        <v>4.758778348E-2</v>
      </c>
      <c r="E987" s="7">
        <f t="shared" si="63"/>
        <v>3.6160687550000001E-2</v>
      </c>
      <c r="G987">
        <f t="shared" si="60"/>
        <v>2.1618817018332757</v>
      </c>
      <c r="H987">
        <f t="shared" si="61"/>
        <v>2.1618817018332757</v>
      </c>
      <c r="I987">
        <f t="shared" si="62"/>
        <v>7.8175128740055347E-2</v>
      </c>
      <c r="J987" s="11"/>
    </row>
    <row r="988" spans="1:10" ht="14.5" thickBot="1" x14ac:dyDescent="0.35">
      <c r="A988" s="4">
        <v>44086.998611111114</v>
      </c>
      <c r="B988" s="2">
        <v>23128</v>
      </c>
      <c r="C988" s="4">
        <v>43960.998611111114</v>
      </c>
      <c r="D988" s="2">
        <v>5.1366909510000003E-2</v>
      </c>
      <c r="E988" s="7">
        <f t="shared" si="63"/>
        <v>3.5521009919999999E-2</v>
      </c>
      <c r="G988">
        <f t="shared" si="60"/>
        <v>2.1618817018332757</v>
      </c>
      <c r="H988">
        <f t="shared" si="61"/>
        <v>2.1618817018332757</v>
      </c>
      <c r="I988">
        <f t="shared" si="62"/>
        <v>7.6792221376686259E-2</v>
      </c>
      <c r="J988" s="11"/>
    </row>
    <row r="989" spans="1:10" ht="14.5" thickBot="1" x14ac:dyDescent="0.35">
      <c r="A989" s="4">
        <v>44116.998611111114</v>
      </c>
      <c r="B989" s="2">
        <v>23128</v>
      </c>
      <c r="C989" s="4">
        <v>43991.998611111114</v>
      </c>
      <c r="D989" s="2">
        <v>4.3138604749999997E-2</v>
      </c>
      <c r="E989" s="7">
        <f t="shared" si="63"/>
        <v>3.6137458230000002E-2</v>
      </c>
      <c r="G989">
        <f t="shared" si="60"/>
        <v>2.1618817018332757</v>
      </c>
      <c r="H989">
        <f t="shared" si="61"/>
        <v>2.1618817018332757</v>
      </c>
      <c r="I989">
        <f t="shared" si="62"/>
        <v>7.8124909698201322E-2</v>
      </c>
      <c r="J989" s="11"/>
    </row>
    <row r="990" spans="1:10" ht="14.5" thickBot="1" x14ac:dyDescent="0.35">
      <c r="A990" s="4">
        <v>44147.998611111114</v>
      </c>
      <c r="B990" s="2">
        <v>23128</v>
      </c>
      <c r="C990" s="4">
        <v>44021.998611111114</v>
      </c>
      <c r="D990" s="2">
        <v>4.4558115199999998E-2</v>
      </c>
      <c r="E990" s="7">
        <f t="shared" si="63"/>
        <v>3.659801964E-2</v>
      </c>
      <c r="G990">
        <f t="shared" si="60"/>
        <v>2.1618817018332757</v>
      </c>
      <c r="H990">
        <f t="shared" si="61"/>
        <v>2.1618817018332757</v>
      </c>
      <c r="I990">
        <f t="shared" si="62"/>
        <v>7.9120588983050841E-2</v>
      </c>
      <c r="J990" s="11"/>
    </row>
    <row r="991" spans="1:10" ht="14.5" thickBot="1" x14ac:dyDescent="0.35">
      <c r="A991" s="4">
        <v>44177.998611111114</v>
      </c>
      <c r="B991" s="2">
        <v>23129</v>
      </c>
      <c r="C991" s="4">
        <v>44052.998611111114</v>
      </c>
      <c r="D991" s="2">
        <v>4.3035916430000001E-2</v>
      </c>
      <c r="E991" s="7">
        <f t="shared" si="63"/>
        <v>3.5512084479999997E-2</v>
      </c>
      <c r="G991">
        <f t="shared" si="60"/>
        <v>2.1617882312248691</v>
      </c>
      <c r="H991">
        <f t="shared" si="61"/>
        <v>2.1617882312248691</v>
      </c>
      <c r="I991">
        <f t="shared" si="62"/>
        <v>7.6769606295127316E-2</v>
      </c>
      <c r="J991" s="11"/>
    </row>
    <row r="992" spans="1:10" ht="26" thickBot="1" x14ac:dyDescent="0.35">
      <c r="A992" s="4" t="s">
        <v>601</v>
      </c>
      <c r="B992" s="2">
        <v>23129</v>
      </c>
      <c r="C992" s="4">
        <v>44083.998611111114</v>
      </c>
      <c r="D992" s="2">
        <v>4.0841148629999997E-2</v>
      </c>
      <c r="E992" s="7">
        <f t="shared" si="63"/>
        <v>3.4326093299999999E-2</v>
      </c>
      <c r="G992">
        <f t="shared" si="60"/>
        <v>2.1617882312248691</v>
      </c>
      <c r="H992">
        <f t="shared" si="61"/>
        <v>2.1617882312248691</v>
      </c>
      <c r="I992">
        <f t="shared" si="62"/>
        <v>7.420574451986682E-2</v>
      </c>
      <c r="J992" s="11"/>
    </row>
    <row r="993" spans="1:10" ht="26" thickBot="1" x14ac:dyDescent="0.35">
      <c r="A993" s="4" t="s">
        <v>602</v>
      </c>
      <c r="B993" s="2">
        <v>23126</v>
      </c>
      <c r="C993" s="4">
        <v>44113.998611111114</v>
      </c>
      <c r="D993" s="2">
        <v>4.0734648659999997E-2</v>
      </c>
      <c r="E993" s="7">
        <f t="shared" si="63"/>
        <v>3.3312978360000002E-2</v>
      </c>
      <c r="G993">
        <f t="shared" si="60"/>
        <v>2.1620686673008733</v>
      </c>
      <c r="H993">
        <f t="shared" si="61"/>
        <v>2.1620686673008733</v>
      </c>
      <c r="I993">
        <f t="shared" si="62"/>
        <v>7.2024946726628042E-2</v>
      </c>
      <c r="J993" s="11"/>
    </row>
    <row r="994" spans="1:10" ht="26" thickBot="1" x14ac:dyDescent="0.35">
      <c r="A994" s="4" t="s">
        <v>603</v>
      </c>
      <c r="B994" s="2">
        <v>23126</v>
      </c>
      <c r="C994" s="4">
        <v>44144.998611111114</v>
      </c>
      <c r="D994" s="2">
        <v>3.9349318899999999E-2</v>
      </c>
      <c r="E994" s="7">
        <f t="shared" si="63"/>
        <v>3.3881756729999997E-2</v>
      </c>
      <c r="G994">
        <f t="shared" si="60"/>
        <v>2.1620686673008733</v>
      </c>
      <c r="H994">
        <f t="shared" si="61"/>
        <v>2.1620686673008733</v>
      </c>
      <c r="I994">
        <f t="shared" si="62"/>
        <v>7.3254684619043484E-2</v>
      </c>
      <c r="J994" s="11"/>
    </row>
    <row r="995" spans="1:10" ht="26" thickBot="1" x14ac:dyDescent="0.35">
      <c r="A995" s="4" t="s">
        <v>604</v>
      </c>
      <c r="B995" s="2">
        <v>23126</v>
      </c>
      <c r="C995" s="4">
        <v>44174.998611111114</v>
      </c>
      <c r="D995" s="2">
        <v>3.5077981950000003E-2</v>
      </c>
      <c r="E995" s="7">
        <f t="shared" si="63"/>
        <v>3.2735875060000003E-2</v>
      </c>
      <c r="G995">
        <f t="shared" si="60"/>
        <v>2.1620686673008733</v>
      </c>
      <c r="H995">
        <f t="shared" si="61"/>
        <v>2.1620686673008733</v>
      </c>
      <c r="I995">
        <f t="shared" si="62"/>
        <v>7.0777209763902102E-2</v>
      </c>
      <c r="J995" s="11"/>
    </row>
    <row r="996" spans="1:10" ht="26" thickBot="1" x14ac:dyDescent="0.35">
      <c r="A996" s="4" t="s">
        <v>605</v>
      </c>
      <c r="B996" s="2">
        <v>23120</v>
      </c>
      <c r="C996" s="4" t="s">
        <v>546</v>
      </c>
      <c r="D996" s="2">
        <v>3.2111950530000002E-2</v>
      </c>
      <c r="E996" s="7">
        <f t="shared" si="63"/>
        <v>3.30663447E-2</v>
      </c>
      <c r="G996">
        <f t="shared" si="60"/>
        <v>2.1626297577854672</v>
      </c>
      <c r="H996">
        <f t="shared" si="61"/>
        <v>2.1626297577854672</v>
      </c>
      <c r="I996">
        <f t="shared" si="62"/>
        <v>7.151026102941177E-2</v>
      </c>
      <c r="J996" s="11"/>
    </row>
    <row r="997" spans="1:10" ht="26" thickBot="1" x14ac:dyDescent="0.35">
      <c r="A997" s="4" t="s">
        <v>606</v>
      </c>
      <c r="B997" s="2">
        <v>23124</v>
      </c>
      <c r="C997" s="4" t="s">
        <v>547</v>
      </c>
      <c r="D997" s="2">
        <v>3.206111935E-2</v>
      </c>
      <c r="E997" s="7">
        <f t="shared" si="63"/>
        <v>3.2257545569999997E-2</v>
      </c>
      <c r="G997">
        <f t="shared" si="60"/>
        <v>2.1622556651098428</v>
      </c>
      <c r="H997">
        <f t="shared" si="61"/>
        <v>2.1622556651098428</v>
      </c>
      <c r="I997">
        <f t="shared" si="62"/>
        <v>6.9749060651271413E-2</v>
      </c>
      <c r="J997" s="11"/>
    </row>
    <row r="998" spans="1:10" ht="26" thickBot="1" x14ac:dyDescent="0.35">
      <c r="A998" s="4" t="s">
        <v>607</v>
      </c>
      <c r="B998" s="2">
        <v>23125</v>
      </c>
      <c r="C998" s="4" t="s">
        <v>548</v>
      </c>
      <c r="D998" s="2">
        <v>3.6901934640000002E-2</v>
      </c>
      <c r="E998" s="7">
        <f t="shared" si="63"/>
        <v>3.001158403E-2</v>
      </c>
      <c r="G998">
        <f t="shared" si="60"/>
        <v>2.1621621621621623</v>
      </c>
      <c r="H998">
        <f t="shared" si="61"/>
        <v>2.1621621621621623</v>
      </c>
      <c r="I998">
        <f t="shared" si="62"/>
        <v>6.4889911416216223E-2</v>
      </c>
      <c r="J998" s="11"/>
    </row>
    <row r="999" spans="1:10" ht="26" thickBot="1" x14ac:dyDescent="0.35">
      <c r="A999" s="4" t="s">
        <v>608</v>
      </c>
      <c r="B999" s="2">
        <v>23125</v>
      </c>
      <c r="C999" s="4" t="s">
        <v>549</v>
      </c>
      <c r="D999" s="2">
        <v>3.5933148669999998E-2</v>
      </c>
      <c r="E999" s="7">
        <f t="shared" si="63"/>
        <v>2.916146742E-2</v>
      </c>
      <c r="G999">
        <f t="shared" si="60"/>
        <v>2.1621621621621623</v>
      </c>
      <c r="H999">
        <f t="shared" si="61"/>
        <v>2.1621621621621623</v>
      </c>
      <c r="I999">
        <f t="shared" si="62"/>
        <v>6.3051821448648654E-2</v>
      </c>
      <c r="J999" s="11"/>
    </row>
    <row r="1000" spans="1:10" ht="26" thickBot="1" x14ac:dyDescent="0.35">
      <c r="A1000" s="4" t="s">
        <v>609</v>
      </c>
      <c r="B1000" s="2">
        <v>23120</v>
      </c>
      <c r="C1000" s="4" t="s">
        <v>550</v>
      </c>
      <c r="D1000" s="2">
        <v>3.6951443870000003E-2</v>
      </c>
      <c r="E1000" s="7">
        <f t="shared" si="63"/>
        <v>3.1217065740000001E-2</v>
      </c>
      <c r="G1000">
        <f t="shared" si="60"/>
        <v>2.1626297577854672</v>
      </c>
      <c r="H1000">
        <f t="shared" si="61"/>
        <v>2.1626297577854672</v>
      </c>
      <c r="I1000">
        <f t="shared" si="62"/>
        <v>6.7510955320069205E-2</v>
      </c>
      <c r="J1000" s="11"/>
    </row>
    <row r="1001" spans="1:10" ht="26" thickBot="1" x14ac:dyDescent="0.35">
      <c r="A1001" s="4" t="s">
        <v>610</v>
      </c>
      <c r="B1001" s="2">
        <v>23127</v>
      </c>
      <c r="C1001" s="4" t="s">
        <v>551</v>
      </c>
      <c r="D1001" s="2">
        <v>3.620351636E-2</v>
      </c>
      <c r="E1001" s="7">
        <f t="shared" si="63"/>
        <v>2.9822567389999999E-2</v>
      </c>
      <c r="G1001">
        <f t="shared" si="60"/>
        <v>2.1619751805249274</v>
      </c>
      <c r="H1001">
        <f t="shared" si="61"/>
        <v>2.1619751805249274</v>
      </c>
      <c r="I1001">
        <f t="shared" si="62"/>
        <v>6.4475650516712057E-2</v>
      </c>
      <c r="J1001" s="11"/>
    </row>
    <row r="1002" spans="1:10" ht="26" thickBot="1" x14ac:dyDescent="0.35">
      <c r="A1002" s="4" t="s">
        <v>611</v>
      </c>
      <c r="B1002" s="2">
        <v>23130</v>
      </c>
      <c r="C1002" s="4" t="s">
        <v>552</v>
      </c>
      <c r="D1002" s="2">
        <v>3.678528507E-2</v>
      </c>
      <c r="E1002" s="7">
        <f t="shared" si="63"/>
        <v>3.2096300180000002E-2</v>
      </c>
      <c r="G1002">
        <f t="shared" si="60"/>
        <v>2.1616947686986596</v>
      </c>
      <c r="H1002">
        <f t="shared" si="61"/>
        <v>2.1616947686986596</v>
      </c>
      <c r="I1002">
        <f t="shared" si="62"/>
        <v>6.9382404193687852E-2</v>
      </c>
      <c r="J1002" s="11"/>
    </row>
    <row r="1003" spans="1:10" ht="26" thickBot="1" x14ac:dyDescent="0.35">
      <c r="A1003" s="4" t="s">
        <v>612</v>
      </c>
      <c r="B1003" s="2">
        <v>23125</v>
      </c>
      <c r="C1003" s="4" t="s">
        <v>553</v>
      </c>
      <c r="D1003" s="2">
        <v>3.7994664990000003E-2</v>
      </c>
      <c r="E1003" s="7">
        <f t="shared" si="63"/>
        <v>3.0783111719999999E-2</v>
      </c>
      <c r="G1003">
        <f t="shared" si="60"/>
        <v>2.1621621621621623</v>
      </c>
      <c r="H1003">
        <f t="shared" si="61"/>
        <v>2.1621621621621623</v>
      </c>
      <c r="I1003">
        <f t="shared" si="62"/>
        <v>6.6558079394594599E-2</v>
      </c>
      <c r="J1003" s="11"/>
    </row>
    <row r="1004" spans="1:10" ht="26" thickBot="1" x14ac:dyDescent="0.35">
      <c r="A1004" s="4" t="s">
        <v>613</v>
      </c>
      <c r="B1004" s="2">
        <v>23130</v>
      </c>
      <c r="C1004" s="4" t="s">
        <v>554</v>
      </c>
      <c r="D1004" s="2">
        <v>4.3353870189999998E-2</v>
      </c>
      <c r="E1004" s="7">
        <f t="shared" si="63"/>
        <v>3.01422028E-2</v>
      </c>
      <c r="G1004">
        <f t="shared" si="60"/>
        <v>2.1616947686986596</v>
      </c>
      <c r="H1004">
        <f t="shared" si="61"/>
        <v>2.1616947686986596</v>
      </c>
      <c r="I1004">
        <f t="shared" si="62"/>
        <v>6.5158242109814093E-2</v>
      </c>
      <c r="J1004" s="11"/>
    </row>
    <row r="1005" spans="1:10" ht="26" thickBot="1" x14ac:dyDescent="0.35">
      <c r="A1005" s="4" t="s">
        <v>614</v>
      </c>
      <c r="B1005" s="2">
        <v>23134</v>
      </c>
      <c r="C1005" s="4" t="s">
        <v>555</v>
      </c>
      <c r="D1005" s="2">
        <v>4.1623037190000003E-2</v>
      </c>
      <c r="E1005" s="7">
        <f t="shared" si="63"/>
        <v>2.976927805E-2</v>
      </c>
      <c r="G1005">
        <f t="shared" si="60"/>
        <v>2.1613209993948299</v>
      </c>
      <c r="H1005">
        <f t="shared" si="61"/>
        <v>2.1613209993948299</v>
      </c>
      <c r="I1005">
        <f t="shared" si="62"/>
        <v>6.4340965786288576E-2</v>
      </c>
      <c r="J1005" s="11"/>
    </row>
    <row r="1006" spans="1:10" ht="26" thickBot="1" x14ac:dyDescent="0.35">
      <c r="A1006" s="4" t="s">
        <v>615</v>
      </c>
      <c r="B1006" s="2">
        <v>23134</v>
      </c>
      <c r="C1006" s="4" t="s">
        <v>556</v>
      </c>
      <c r="D1006" s="2">
        <v>4.3887219900000003E-2</v>
      </c>
      <c r="E1006" s="7">
        <f t="shared" si="63"/>
        <v>2.9774772840000002E-2</v>
      </c>
      <c r="G1006">
        <f t="shared" si="60"/>
        <v>2.1613209993948299</v>
      </c>
      <c r="H1006">
        <f t="shared" si="61"/>
        <v>2.1613209993948299</v>
      </c>
      <c r="I1006">
        <f t="shared" si="62"/>
        <v>6.4352841791302837E-2</v>
      </c>
      <c r="J1006" s="11"/>
    </row>
    <row r="1007" spans="1:10" ht="26" thickBot="1" x14ac:dyDescent="0.35">
      <c r="A1007" s="4" t="s">
        <v>616</v>
      </c>
      <c r="B1007" s="2">
        <v>23125</v>
      </c>
      <c r="C1007" s="4" t="s">
        <v>557</v>
      </c>
      <c r="D1007" s="2">
        <v>4.0691942170000002E-2</v>
      </c>
      <c r="E1007" s="7">
        <f t="shared" si="63"/>
        <v>2.7869452740000002E-2</v>
      </c>
      <c r="G1007">
        <f t="shared" si="60"/>
        <v>2.1621621621621623</v>
      </c>
      <c r="H1007">
        <f t="shared" si="61"/>
        <v>2.1621621621621623</v>
      </c>
      <c r="I1007">
        <f t="shared" si="62"/>
        <v>6.0258276194594604E-2</v>
      </c>
      <c r="J1007" s="11"/>
    </row>
    <row r="1008" spans="1:10" ht="26" thickBot="1" x14ac:dyDescent="0.35">
      <c r="A1008" s="4" t="s">
        <v>617</v>
      </c>
      <c r="B1008" s="2">
        <v>23120</v>
      </c>
      <c r="C1008" s="4" t="s">
        <v>558</v>
      </c>
      <c r="D1008" s="2">
        <v>4.0523934579999997E-2</v>
      </c>
      <c r="E1008" s="7">
        <f t="shared" si="63"/>
        <v>2.5606070410000001E-2</v>
      </c>
      <c r="G1008">
        <f t="shared" si="60"/>
        <v>2.1626297577854672</v>
      </c>
      <c r="H1008">
        <f t="shared" si="61"/>
        <v>2.1626297577854672</v>
      </c>
      <c r="I1008">
        <f t="shared" si="62"/>
        <v>5.5376449848615922E-2</v>
      </c>
      <c r="J1008" s="11"/>
    </row>
    <row r="1009" spans="1:10" ht="26" thickBot="1" x14ac:dyDescent="0.35">
      <c r="A1009" s="4" t="s">
        <v>618</v>
      </c>
      <c r="B1009" s="2">
        <v>23088</v>
      </c>
      <c r="C1009" s="4" t="s">
        <v>559</v>
      </c>
      <c r="D1009" s="2">
        <v>3.8171037999999997E-2</v>
      </c>
      <c r="E1009" s="7">
        <f t="shared" si="63"/>
        <v>2.623386191E-2</v>
      </c>
      <c r="G1009">
        <f t="shared" si="60"/>
        <v>2.1656271656271655</v>
      </c>
      <c r="H1009">
        <f t="shared" si="61"/>
        <v>2.1656271656271655</v>
      </c>
      <c r="I1009">
        <f t="shared" si="62"/>
        <v>5.6812764011607758E-2</v>
      </c>
      <c r="J1009" s="11"/>
    </row>
    <row r="1010" spans="1:10" ht="26" thickBot="1" x14ac:dyDescent="0.35">
      <c r="A1010" s="4" t="s">
        <v>619</v>
      </c>
      <c r="B1010" s="2">
        <v>23070</v>
      </c>
      <c r="C1010" s="4" t="s">
        <v>560</v>
      </c>
      <c r="D1010" s="2">
        <v>3.8108681050000003E-2</v>
      </c>
      <c r="E1010" s="7">
        <f t="shared" si="63"/>
        <v>2.6752108600000001E-2</v>
      </c>
      <c r="G1010">
        <f t="shared" si="60"/>
        <v>2.1673168617251841</v>
      </c>
      <c r="H1010">
        <f t="shared" si="61"/>
        <v>2.1673168617251841</v>
      </c>
      <c r="I1010">
        <f t="shared" si="62"/>
        <v>5.7980296055483313E-2</v>
      </c>
      <c r="J1010" s="11"/>
    </row>
    <row r="1011" spans="1:10" ht="14.5" thickBot="1" x14ac:dyDescent="0.35">
      <c r="A1011" s="4">
        <v>44197.998611111114</v>
      </c>
      <c r="B1011" s="2">
        <v>23070</v>
      </c>
      <c r="C1011" s="4" t="s">
        <v>561</v>
      </c>
      <c r="D1011" s="2">
        <v>3.7080923270000003E-2</v>
      </c>
      <c r="E1011" s="7">
        <f t="shared" si="63"/>
        <v>2.6493134719999999E-2</v>
      </c>
      <c r="G1011">
        <f t="shared" si="60"/>
        <v>2.1673168617251841</v>
      </c>
      <c r="H1011">
        <f t="shared" si="61"/>
        <v>2.1673168617251841</v>
      </c>
      <c r="I1011">
        <f t="shared" si="62"/>
        <v>5.7419017598612912E-2</v>
      </c>
      <c r="J1011" s="11"/>
    </row>
    <row r="1012" spans="1:10" ht="14.5" thickBot="1" x14ac:dyDescent="0.35">
      <c r="A1012" s="4">
        <v>44228.998611111114</v>
      </c>
      <c r="B1012" s="2">
        <v>23080</v>
      </c>
      <c r="C1012" s="4" t="s">
        <v>562</v>
      </c>
      <c r="D1012" s="2">
        <v>3.46936152E-2</v>
      </c>
      <c r="E1012" s="7">
        <f t="shared" si="63"/>
        <v>2.6159343840000002E-2</v>
      </c>
      <c r="G1012">
        <f t="shared" si="60"/>
        <v>2.1663778162911611</v>
      </c>
      <c r="H1012">
        <f t="shared" si="61"/>
        <v>2.1663778162911611</v>
      </c>
      <c r="I1012">
        <f t="shared" si="62"/>
        <v>5.6671022183708841E-2</v>
      </c>
      <c r="J1012" s="11"/>
    </row>
    <row r="1013" spans="1:10" ht="14.5" thickBot="1" x14ac:dyDescent="0.35">
      <c r="A1013" s="4">
        <v>44256.998611111114</v>
      </c>
      <c r="B1013" s="2">
        <v>23080</v>
      </c>
      <c r="C1013" s="4" t="s">
        <v>563</v>
      </c>
      <c r="D1013" s="2">
        <v>3.413743113E-2</v>
      </c>
      <c r="E1013" s="7">
        <f t="shared" si="63"/>
        <v>2.4225042759999999E-2</v>
      </c>
      <c r="G1013">
        <f t="shared" si="60"/>
        <v>2.1663778162911611</v>
      </c>
      <c r="H1013">
        <f t="shared" si="61"/>
        <v>2.1663778162911611</v>
      </c>
      <c r="I1013">
        <f t="shared" si="62"/>
        <v>5.2480595233968801E-2</v>
      </c>
      <c r="J1013" s="11"/>
    </row>
    <row r="1014" spans="1:10" ht="14.5" thickBot="1" x14ac:dyDescent="0.35">
      <c r="A1014" s="4">
        <v>44287.998611111114</v>
      </c>
      <c r="B1014" s="2">
        <v>23070</v>
      </c>
      <c r="C1014" s="4">
        <v>43840.998611111114</v>
      </c>
      <c r="D1014" s="2">
        <v>3.6431455889999999E-2</v>
      </c>
      <c r="E1014" s="7">
        <f t="shared" si="63"/>
        <v>2.4358879029999999E-2</v>
      </c>
      <c r="G1014">
        <f t="shared" si="60"/>
        <v>2.1673168617251841</v>
      </c>
      <c r="H1014">
        <f t="shared" si="61"/>
        <v>2.1673168617251841</v>
      </c>
      <c r="I1014">
        <f t="shared" si="62"/>
        <v>5.2793409254442994E-2</v>
      </c>
      <c r="J1014" s="11"/>
    </row>
    <row r="1015" spans="1:10" ht="14.5" thickBot="1" x14ac:dyDescent="0.35">
      <c r="A1015" s="4">
        <v>44317.998611111114</v>
      </c>
      <c r="B1015" s="2">
        <v>23080</v>
      </c>
      <c r="C1015" s="4">
        <v>43871.998611111114</v>
      </c>
      <c r="D1015" s="2">
        <v>3.658747432E-2</v>
      </c>
      <c r="E1015" s="7">
        <f t="shared" si="63"/>
        <v>2.3897484659999999E-2</v>
      </c>
      <c r="G1015">
        <f t="shared" si="60"/>
        <v>2.1663778162911611</v>
      </c>
      <c r="H1015">
        <f t="shared" si="61"/>
        <v>2.1663778162911611</v>
      </c>
      <c r="I1015">
        <f t="shared" si="62"/>
        <v>5.1770980632582321E-2</v>
      </c>
      <c r="J1015" s="11"/>
    </row>
    <row r="1016" spans="1:10" ht="14.5" thickBot="1" x14ac:dyDescent="0.35">
      <c r="A1016" s="4">
        <v>44348.998611111114</v>
      </c>
      <c r="B1016" s="2">
        <v>23090</v>
      </c>
      <c r="C1016" s="4">
        <v>43900.998611111114</v>
      </c>
      <c r="D1016" s="2">
        <v>3.5455936799999997E-2</v>
      </c>
      <c r="E1016" s="7">
        <f t="shared" si="63"/>
        <v>2.3691830840000001E-2</v>
      </c>
      <c r="G1016">
        <f t="shared" si="60"/>
        <v>2.1654395842356</v>
      </c>
      <c r="H1016">
        <f t="shared" si="61"/>
        <v>2.1654395842356</v>
      </c>
      <c r="I1016">
        <f t="shared" si="62"/>
        <v>5.1303228323949769E-2</v>
      </c>
      <c r="J1016" s="11"/>
    </row>
    <row r="1017" spans="1:10" ht="14.5" thickBot="1" x14ac:dyDescent="0.35">
      <c r="A1017" s="4">
        <v>44378.998611111114</v>
      </c>
      <c r="B1017" s="2">
        <v>23078</v>
      </c>
      <c r="C1017" s="4">
        <v>43931.998611111114</v>
      </c>
      <c r="D1017" s="2">
        <v>3.4493064130000001E-2</v>
      </c>
      <c r="E1017" s="7">
        <f t="shared" si="63"/>
        <v>2.3001765309999998E-2</v>
      </c>
      <c r="G1017">
        <f t="shared" si="60"/>
        <v>2.1665655602738538</v>
      </c>
      <c r="H1017">
        <f t="shared" si="61"/>
        <v>2.1665655602738538</v>
      </c>
      <c r="I1017">
        <f t="shared" si="62"/>
        <v>4.9834832546147845E-2</v>
      </c>
      <c r="J1017" s="11"/>
    </row>
    <row r="1018" spans="1:10" ht="14.5" thickBot="1" x14ac:dyDescent="0.35">
      <c r="A1018" s="4">
        <v>44409.998611111114</v>
      </c>
      <c r="B1018" s="2">
        <v>23066</v>
      </c>
      <c r="C1018" s="4">
        <v>43961.998611111114</v>
      </c>
      <c r="D1018" s="2">
        <v>3.494632902E-2</v>
      </c>
      <c r="E1018" s="7">
        <f t="shared" si="63"/>
        <v>2.3620138160000002E-2</v>
      </c>
      <c r="G1018">
        <f t="shared" si="60"/>
        <v>2.1676927078817307</v>
      </c>
      <c r="H1018">
        <f t="shared" si="61"/>
        <v>2.1676927078817307</v>
      </c>
      <c r="I1018">
        <f t="shared" si="62"/>
        <v>5.1201201248591004E-2</v>
      </c>
      <c r="J1018" s="11"/>
    </row>
    <row r="1019" spans="1:10" ht="14.5" thickBot="1" x14ac:dyDescent="0.35">
      <c r="A1019" s="4">
        <v>44440.998611111114</v>
      </c>
      <c r="B1019" s="2">
        <v>22788.55</v>
      </c>
      <c r="C1019" s="4">
        <v>43992.998611111114</v>
      </c>
      <c r="D1019" s="2">
        <v>3.611708894E-2</v>
      </c>
      <c r="E1019" s="7">
        <f t="shared" si="63"/>
        <v>2.2771692150000002E-2</v>
      </c>
      <c r="G1019">
        <f t="shared" si="60"/>
        <v>2.1940843098836917</v>
      </c>
      <c r="H1019">
        <f t="shared" si="61"/>
        <v>2.1940843098836917</v>
      </c>
      <c r="I1019">
        <f t="shared" si="62"/>
        <v>4.9963012455816636E-2</v>
      </c>
      <c r="J1019" s="11"/>
    </row>
    <row r="1020" spans="1:10" ht="14.5" thickBot="1" x14ac:dyDescent="0.35">
      <c r="A1020" s="4">
        <v>44470.998611111114</v>
      </c>
      <c r="B1020" s="2">
        <v>23115.75</v>
      </c>
      <c r="C1020" s="4">
        <v>44022.998611111114</v>
      </c>
      <c r="D1020" s="2">
        <v>3.6110286679999999E-2</v>
      </c>
      <c r="E1020" s="7">
        <f t="shared" si="63"/>
        <v>2.36168075E-2</v>
      </c>
      <c r="G1020">
        <f t="shared" si="60"/>
        <v>2.1630273731114067</v>
      </c>
      <c r="H1020">
        <f t="shared" si="61"/>
        <v>2.1630273731114067</v>
      </c>
      <c r="I1020">
        <f t="shared" si="62"/>
        <v>5.108380108800277E-2</v>
      </c>
      <c r="J1020" s="11"/>
    </row>
    <row r="1021" spans="1:10" ht="14.5" thickBot="1" x14ac:dyDescent="0.35">
      <c r="A1021" s="4">
        <v>44501.998611111114</v>
      </c>
      <c r="B1021" s="2">
        <v>23050</v>
      </c>
      <c r="C1021" s="4">
        <v>44053.998611111114</v>
      </c>
      <c r="D1021" s="2">
        <v>3.6070588340000001E-2</v>
      </c>
      <c r="E1021" s="7">
        <f t="shared" si="63"/>
        <v>2.6108126440000001E-2</v>
      </c>
      <c r="G1021">
        <f t="shared" si="60"/>
        <v>2.1691973969631237</v>
      </c>
      <c r="H1021">
        <f t="shared" si="61"/>
        <v>2.1691973969631237</v>
      </c>
      <c r="I1021">
        <f t="shared" si="62"/>
        <v>5.6633679913232107E-2</v>
      </c>
      <c r="J1021" s="11"/>
    </row>
    <row r="1022" spans="1:10" ht="14.5" thickBot="1" x14ac:dyDescent="0.35">
      <c r="A1022" s="4">
        <v>44531.998611111114</v>
      </c>
      <c r="B1022" s="2">
        <v>23065</v>
      </c>
      <c r="C1022" s="4">
        <v>44084.998611111114</v>
      </c>
      <c r="D1022" s="2">
        <v>3.5207007310000003E-2</v>
      </c>
      <c r="E1022" s="7">
        <f t="shared" si="63"/>
        <v>2.6179354370000001E-2</v>
      </c>
      <c r="G1022">
        <f t="shared" ref="G1022:G1085" si="64">$F$1/B1022</f>
        <v>2.1677866897897249</v>
      </c>
      <c r="H1022">
        <f t="shared" ref="H1022:H1085" si="65">G1022-(G1022*F1022)</f>
        <v>2.1677866897897249</v>
      </c>
      <c r="I1022">
        <f t="shared" ref="I1022:I1085" si="66">H1022*E1022</f>
        <v>5.6751255950574474E-2</v>
      </c>
      <c r="J1022" s="11"/>
    </row>
    <row r="1023" spans="1:10" ht="26" thickBot="1" x14ac:dyDescent="0.35">
      <c r="A1023" s="4" t="s">
        <v>620</v>
      </c>
      <c r="B1023" s="2">
        <v>23064</v>
      </c>
      <c r="C1023" s="4">
        <v>44114.998611111114</v>
      </c>
      <c r="D1023" s="2">
        <v>3.5217181370000003E-2</v>
      </c>
      <c r="E1023" s="7">
        <f t="shared" si="63"/>
        <v>2.489407993E-2</v>
      </c>
      <c r="G1023">
        <f t="shared" si="64"/>
        <v>2.1678806798473813</v>
      </c>
      <c r="H1023">
        <f t="shared" si="65"/>
        <v>2.1678806798473813</v>
      </c>
      <c r="I1023">
        <f t="shared" si="66"/>
        <v>5.3967394922823451E-2</v>
      </c>
      <c r="J1023" s="11"/>
    </row>
    <row r="1024" spans="1:10" ht="26" thickBot="1" x14ac:dyDescent="0.35">
      <c r="A1024" s="4" t="s">
        <v>621</v>
      </c>
      <c r="B1024" s="2">
        <v>23064</v>
      </c>
      <c r="C1024" s="4">
        <v>44145.998611111114</v>
      </c>
      <c r="D1024" s="2">
        <v>3.50473356E-2</v>
      </c>
      <c r="E1024" s="7">
        <f t="shared" si="63"/>
        <v>2.3891302789999999E-2</v>
      </c>
      <c r="G1024">
        <f t="shared" si="64"/>
        <v>2.1678806798473813</v>
      </c>
      <c r="H1024">
        <f t="shared" si="65"/>
        <v>2.1678806798473813</v>
      </c>
      <c r="I1024">
        <f t="shared" si="66"/>
        <v>5.1793493734824836E-2</v>
      </c>
      <c r="J1024" s="11"/>
    </row>
    <row r="1025" spans="1:10" ht="26" thickBot="1" x14ac:dyDescent="0.35">
      <c r="A1025" s="4" t="s">
        <v>622</v>
      </c>
      <c r="B1025" s="2">
        <v>23065</v>
      </c>
      <c r="C1025" s="4">
        <v>44175.998611111114</v>
      </c>
      <c r="D1025" s="2">
        <v>3.2601656860000001E-2</v>
      </c>
      <c r="E1025" s="7">
        <f t="shared" si="63"/>
        <v>2.4437122679999999E-2</v>
      </c>
      <c r="G1025">
        <f t="shared" si="64"/>
        <v>2.1677866897897249</v>
      </c>
      <c r="H1025">
        <f t="shared" si="65"/>
        <v>2.1677866897897249</v>
      </c>
      <c r="I1025">
        <f t="shared" si="66"/>
        <v>5.2974469282462612E-2</v>
      </c>
      <c r="J1025" s="11"/>
    </row>
    <row r="1026" spans="1:10" ht="26" thickBot="1" x14ac:dyDescent="0.35">
      <c r="A1026" s="4" t="s">
        <v>623</v>
      </c>
      <c r="B1026" s="2">
        <v>22818.83</v>
      </c>
      <c r="C1026" s="4" t="s">
        <v>564</v>
      </c>
      <c r="D1026" s="2">
        <v>3.254312233E-2</v>
      </c>
      <c r="E1026" s="7">
        <f t="shared" ref="E1026:E1089" si="67">_xlfn.XLOOKUP(A1026,$C$2:$C$1850,$D$2:$D$1850,"0",0)</f>
        <v>2.3238717839999999E-2</v>
      </c>
      <c r="G1026">
        <f t="shared" si="64"/>
        <v>2.1911728164853321</v>
      </c>
      <c r="H1026">
        <f t="shared" si="65"/>
        <v>2.1911728164853321</v>
      </c>
      <c r="I1026">
        <f t="shared" si="66"/>
        <v>5.0920046820980731E-2</v>
      </c>
      <c r="J1026" s="11"/>
    </row>
    <row r="1027" spans="1:10" ht="26" thickBot="1" x14ac:dyDescent="0.35">
      <c r="A1027" s="4" t="s">
        <v>624</v>
      </c>
      <c r="B1027" s="2">
        <v>23149.96</v>
      </c>
      <c r="C1027" s="4" t="s">
        <v>565</v>
      </c>
      <c r="D1027" s="2">
        <v>3.2414457299999998E-2</v>
      </c>
      <c r="E1027" s="7">
        <f t="shared" si="67"/>
        <v>2.1856884480000002E-2</v>
      </c>
      <c r="G1027">
        <f t="shared" si="64"/>
        <v>2.1598309457122173</v>
      </c>
      <c r="H1027">
        <f t="shared" si="65"/>
        <v>2.1598309457122173</v>
      </c>
      <c r="I1027">
        <f t="shared" si="66"/>
        <v>4.7207175476761086E-2</v>
      </c>
      <c r="J1027" s="11"/>
    </row>
    <row r="1028" spans="1:10" ht="26" thickBot="1" x14ac:dyDescent="0.35">
      <c r="A1028" s="4" t="s">
        <v>625</v>
      </c>
      <c r="B1028" s="2">
        <v>23069</v>
      </c>
      <c r="C1028" s="4" t="s">
        <v>566</v>
      </c>
      <c r="D1028" s="2">
        <v>3.1921350029999997E-2</v>
      </c>
      <c r="E1028" s="7">
        <f t="shared" si="67"/>
        <v>2.2040350949999999E-2</v>
      </c>
      <c r="G1028">
        <f t="shared" si="64"/>
        <v>2.1674108110451256</v>
      </c>
      <c r="H1028">
        <f t="shared" si="65"/>
        <v>2.1674108110451256</v>
      </c>
      <c r="I1028">
        <f t="shared" si="66"/>
        <v>4.7770494928258703E-2</v>
      </c>
      <c r="J1028" s="11"/>
    </row>
    <row r="1029" spans="1:10" ht="26" thickBot="1" x14ac:dyDescent="0.35">
      <c r="A1029" s="4" t="s">
        <v>626</v>
      </c>
      <c r="B1029" s="2">
        <v>23069</v>
      </c>
      <c r="C1029" s="4" t="s">
        <v>567</v>
      </c>
      <c r="D1029" s="2">
        <v>3.3308486599999999E-2</v>
      </c>
      <c r="E1029" s="7">
        <f t="shared" si="67"/>
        <v>2.3413019449999999E-2</v>
      </c>
      <c r="G1029">
        <f t="shared" si="64"/>
        <v>2.1674108110451256</v>
      </c>
      <c r="H1029">
        <f t="shared" si="65"/>
        <v>2.1674108110451256</v>
      </c>
      <c r="I1029">
        <f t="shared" si="66"/>
        <v>5.0745631475139795E-2</v>
      </c>
      <c r="J1029" s="11"/>
    </row>
    <row r="1030" spans="1:10" ht="26" thickBot="1" x14ac:dyDescent="0.35">
      <c r="A1030" s="4" t="s">
        <v>627</v>
      </c>
      <c r="B1030" s="2">
        <v>23072</v>
      </c>
      <c r="C1030" s="4" t="s">
        <v>568</v>
      </c>
      <c r="D1030" s="2">
        <v>3.3063591810000001E-2</v>
      </c>
      <c r="E1030" s="7">
        <f t="shared" si="67"/>
        <v>2.348532243E-2</v>
      </c>
      <c r="G1030">
        <f t="shared" si="64"/>
        <v>2.1671289875173372</v>
      </c>
      <c r="H1030">
        <f t="shared" si="65"/>
        <v>2.1671289875173372</v>
      </c>
      <c r="I1030">
        <f t="shared" si="66"/>
        <v>5.089572301924411E-2</v>
      </c>
      <c r="J1030" s="11"/>
    </row>
    <row r="1031" spans="1:10" ht="26" thickBot="1" x14ac:dyDescent="0.35">
      <c r="A1031" s="4" t="s">
        <v>628</v>
      </c>
      <c r="B1031" s="2">
        <v>23060</v>
      </c>
      <c r="C1031" s="4" t="s">
        <v>569</v>
      </c>
      <c r="D1031" s="2">
        <v>3.261472755E-2</v>
      </c>
      <c r="E1031" s="7">
        <f t="shared" si="67"/>
        <v>2.5844537269999999E-2</v>
      </c>
      <c r="G1031">
        <f t="shared" si="64"/>
        <v>2.1682567215958368</v>
      </c>
      <c r="H1031">
        <f t="shared" si="65"/>
        <v>2.1682567215958368</v>
      </c>
      <c r="I1031">
        <f t="shared" si="66"/>
        <v>5.6037591652211616E-2</v>
      </c>
      <c r="J1031" s="11"/>
    </row>
    <row r="1032" spans="1:10" ht="26" thickBot="1" x14ac:dyDescent="0.35">
      <c r="A1032" s="4" t="s">
        <v>629</v>
      </c>
      <c r="B1032" s="2">
        <v>23070</v>
      </c>
      <c r="C1032" s="4" t="s">
        <v>570</v>
      </c>
      <c r="D1032" s="2">
        <v>3.343196046E-2</v>
      </c>
      <c r="E1032" s="7">
        <f t="shared" si="67"/>
        <v>2.4493318520000001E-2</v>
      </c>
      <c r="G1032">
        <f t="shared" si="64"/>
        <v>2.1673168617251841</v>
      </c>
      <c r="H1032">
        <f t="shared" si="65"/>
        <v>2.1673168617251841</v>
      </c>
      <c r="I1032">
        <f t="shared" si="66"/>
        <v>5.3084782228001733E-2</v>
      </c>
      <c r="J1032" s="11"/>
    </row>
    <row r="1033" spans="1:10" ht="26" thickBot="1" x14ac:dyDescent="0.35">
      <c r="A1033" s="4" t="s">
        <v>630</v>
      </c>
      <c r="B1033" s="2">
        <v>23071.5</v>
      </c>
      <c r="C1033" s="4" t="s">
        <v>571</v>
      </c>
      <c r="D1033" s="2">
        <v>3.4696358019999998E-2</v>
      </c>
      <c r="E1033" s="7">
        <f t="shared" si="67"/>
        <v>2.4461830729999998E-2</v>
      </c>
      <c r="G1033">
        <f t="shared" si="64"/>
        <v>2.1671759530156254</v>
      </c>
      <c r="H1033">
        <f t="shared" si="65"/>
        <v>2.1671759530156254</v>
      </c>
      <c r="I1033">
        <f t="shared" si="66"/>
        <v>5.3013091324794655E-2</v>
      </c>
      <c r="J1033" s="11"/>
    </row>
    <row r="1034" spans="1:10" ht="26" thickBot="1" x14ac:dyDescent="0.35">
      <c r="A1034" s="4" t="s">
        <v>631</v>
      </c>
      <c r="B1034" s="2">
        <v>23071.5</v>
      </c>
      <c r="C1034" s="4" t="s">
        <v>572</v>
      </c>
      <c r="D1034" s="2">
        <v>3.3605494559999997E-2</v>
      </c>
      <c r="E1034" s="7">
        <f t="shared" si="67"/>
        <v>2.3899652069999999E-2</v>
      </c>
      <c r="G1034">
        <f t="shared" si="64"/>
        <v>2.1671759530156254</v>
      </c>
      <c r="H1034">
        <f t="shared" si="65"/>
        <v>2.1671759530156254</v>
      </c>
      <c r="I1034">
        <f t="shared" si="66"/>
        <v>5.1794751251544112E-2</v>
      </c>
      <c r="J1034" s="11"/>
    </row>
    <row r="1035" spans="1:10" ht="26" thickBot="1" x14ac:dyDescent="0.35">
      <c r="A1035" s="4" t="s">
        <v>632</v>
      </c>
      <c r="B1035" s="2">
        <v>23060</v>
      </c>
      <c r="C1035" s="4" t="s">
        <v>573</v>
      </c>
      <c r="D1035" s="2">
        <v>3.2621547639999998E-2</v>
      </c>
      <c r="E1035" s="7">
        <f t="shared" si="67"/>
        <v>2.395805682E-2</v>
      </c>
      <c r="G1035">
        <f t="shared" si="64"/>
        <v>2.1682567215958368</v>
      </c>
      <c r="H1035">
        <f t="shared" si="65"/>
        <v>2.1682567215958368</v>
      </c>
      <c r="I1035">
        <f t="shared" si="66"/>
        <v>5.1947217736339979E-2</v>
      </c>
      <c r="J1035" s="11"/>
    </row>
    <row r="1036" spans="1:10" ht="26" thickBot="1" x14ac:dyDescent="0.35">
      <c r="A1036" s="4" t="s">
        <v>633</v>
      </c>
      <c r="B1036" s="2">
        <v>23069</v>
      </c>
      <c r="C1036" s="4" t="s">
        <v>574</v>
      </c>
      <c r="D1036" s="2">
        <v>3.2605744880000002E-2</v>
      </c>
      <c r="E1036" s="7">
        <f t="shared" si="67"/>
        <v>2.3999284289999999E-2</v>
      </c>
      <c r="G1036">
        <f t="shared" si="64"/>
        <v>2.1674108110451256</v>
      </c>
      <c r="H1036">
        <f t="shared" si="65"/>
        <v>2.1674108110451256</v>
      </c>
      <c r="I1036">
        <f t="shared" si="66"/>
        <v>5.201630822749144E-2</v>
      </c>
      <c r="J1036" s="11"/>
    </row>
    <row r="1037" spans="1:10" ht="26" thickBot="1" x14ac:dyDescent="0.35">
      <c r="A1037" s="4" t="s">
        <v>634</v>
      </c>
      <c r="B1037" s="2">
        <v>23069</v>
      </c>
      <c r="C1037" s="4" t="s">
        <v>575</v>
      </c>
      <c r="D1037" s="2">
        <v>3.2624856459999997E-2</v>
      </c>
      <c r="E1037" s="7">
        <f t="shared" si="67"/>
        <v>2.4381077380000001E-2</v>
      </c>
      <c r="G1037">
        <f t="shared" si="64"/>
        <v>2.1674108110451256</v>
      </c>
      <c r="H1037">
        <f t="shared" si="65"/>
        <v>2.1674108110451256</v>
      </c>
      <c r="I1037">
        <f t="shared" si="66"/>
        <v>5.2843810698339766E-2</v>
      </c>
      <c r="J1037" s="11"/>
    </row>
    <row r="1038" spans="1:10" ht="26" thickBot="1" x14ac:dyDescent="0.35">
      <c r="A1038" s="4" t="s">
        <v>635</v>
      </c>
      <c r="B1038" s="2">
        <v>23059</v>
      </c>
      <c r="C1038" s="4" t="s">
        <v>576</v>
      </c>
      <c r="D1038" s="2">
        <v>3.315032322E-2</v>
      </c>
      <c r="E1038" s="7">
        <f t="shared" si="67"/>
        <v>2.351649708E-2</v>
      </c>
      <c r="G1038">
        <f t="shared" si="64"/>
        <v>2.168350752417711</v>
      </c>
      <c r="H1038">
        <f t="shared" si="65"/>
        <v>2.168350752417711</v>
      </c>
      <c r="I1038">
        <f t="shared" si="66"/>
        <v>5.0992014137646903E-2</v>
      </c>
      <c r="J1038" s="11"/>
    </row>
    <row r="1039" spans="1:10" ht="26" thickBot="1" x14ac:dyDescent="0.35">
      <c r="A1039" s="4" t="s">
        <v>636</v>
      </c>
      <c r="B1039" s="2">
        <v>23048</v>
      </c>
      <c r="C1039" s="4" t="s">
        <v>577</v>
      </c>
      <c r="D1039" s="2">
        <v>3.2192231340000002E-2</v>
      </c>
      <c r="E1039" s="7">
        <f t="shared" si="67"/>
        <v>2.3359692889999999E-2</v>
      </c>
      <c r="G1039">
        <f t="shared" si="64"/>
        <v>2.1693856299895868</v>
      </c>
      <c r="H1039">
        <f t="shared" si="65"/>
        <v>2.1693856299895868</v>
      </c>
      <c r="I1039">
        <f t="shared" si="66"/>
        <v>5.0676182076535917E-2</v>
      </c>
      <c r="J1039" s="11"/>
    </row>
    <row r="1040" spans="1:10" ht="26" thickBot="1" x14ac:dyDescent="0.35">
      <c r="A1040" s="4" t="s">
        <v>637</v>
      </c>
      <c r="B1040" s="2">
        <v>22699.07</v>
      </c>
      <c r="C1040" s="4" t="s">
        <v>578</v>
      </c>
      <c r="D1040" s="2">
        <v>3.174160895E-2</v>
      </c>
      <c r="E1040" s="7">
        <f t="shared" si="67"/>
        <v>2.2355383060000001E-2</v>
      </c>
      <c r="G1040">
        <f t="shared" si="64"/>
        <v>2.2027334159505214</v>
      </c>
      <c r="H1040">
        <f t="shared" si="65"/>
        <v>2.2027334159505214</v>
      </c>
      <c r="I1040">
        <f t="shared" si="66"/>
        <v>4.9242949292636222E-2</v>
      </c>
      <c r="J1040" s="11"/>
    </row>
    <row r="1041" spans="1:10" ht="26" thickBot="1" x14ac:dyDescent="0.35">
      <c r="A1041" s="4" t="s">
        <v>638</v>
      </c>
      <c r="B1041" s="2">
        <v>23028.63</v>
      </c>
      <c r="C1041" s="4" t="s">
        <v>579</v>
      </c>
      <c r="D1041" s="2">
        <v>3.2933651949999997E-2</v>
      </c>
      <c r="E1041" s="7">
        <f t="shared" si="67"/>
        <v>2.2565856469999999E-2</v>
      </c>
      <c r="G1041">
        <f t="shared" si="64"/>
        <v>2.1712103585840756</v>
      </c>
      <c r="H1041">
        <f t="shared" si="65"/>
        <v>2.1712103585840756</v>
      </c>
      <c r="I1041">
        <f t="shared" si="66"/>
        <v>4.8995221317985484E-2</v>
      </c>
      <c r="J1041" s="11"/>
    </row>
    <row r="1042" spans="1:10" ht="14.5" thickBot="1" x14ac:dyDescent="0.35">
      <c r="A1042" s="4">
        <v>44198.998611111114</v>
      </c>
      <c r="B1042" s="2">
        <v>23045</v>
      </c>
      <c r="C1042" s="4" t="s">
        <v>580</v>
      </c>
      <c r="D1042" s="2">
        <v>3.3481207749999999E-2</v>
      </c>
      <c r="E1042" s="7">
        <f t="shared" si="67"/>
        <v>1.9443450849999998E-2</v>
      </c>
      <c r="G1042">
        <f t="shared" si="64"/>
        <v>2.1696680407897593</v>
      </c>
      <c r="H1042">
        <f t="shared" si="65"/>
        <v>2.1696680407897593</v>
      </c>
      <c r="I1042">
        <f t="shared" si="66"/>
        <v>4.2185833911911476E-2</v>
      </c>
      <c r="J1042" s="11"/>
    </row>
    <row r="1043" spans="1:10" ht="14.5" thickBot="1" x14ac:dyDescent="0.35">
      <c r="A1043" s="4">
        <v>44229.998611111114</v>
      </c>
      <c r="B1043" s="2">
        <v>23027</v>
      </c>
      <c r="C1043" s="4" t="s">
        <v>581</v>
      </c>
      <c r="D1043" s="2">
        <v>3.507471182E-2</v>
      </c>
      <c r="E1043" s="7">
        <f t="shared" si="67"/>
        <v>1.9602743169999999E-2</v>
      </c>
      <c r="G1043">
        <f t="shared" si="64"/>
        <v>2.1713640508967735</v>
      </c>
      <c r="H1043">
        <f t="shared" si="65"/>
        <v>2.1713640508967735</v>
      </c>
      <c r="I1043">
        <f t="shared" si="66"/>
        <v>4.2564691818300256E-2</v>
      </c>
      <c r="J1043" s="11"/>
    </row>
    <row r="1044" spans="1:10" ht="14.5" thickBot="1" x14ac:dyDescent="0.35">
      <c r="A1044" s="4">
        <v>44257.998611111114</v>
      </c>
      <c r="B1044" s="2">
        <v>23020</v>
      </c>
      <c r="C1044" s="4" t="s">
        <v>582</v>
      </c>
      <c r="D1044" s="2">
        <v>3.5076883080000003E-2</v>
      </c>
      <c r="E1044" s="7">
        <f t="shared" si="67"/>
        <v>1.9127781869999999E-2</v>
      </c>
      <c r="G1044">
        <f t="shared" si="64"/>
        <v>2.1720243266724588</v>
      </c>
      <c r="H1044">
        <f t="shared" si="65"/>
        <v>2.1720243266724588</v>
      </c>
      <c r="I1044">
        <f t="shared" si="66"/>
        <v>4.1546007536924411E-2</v>
      </c>
      <c r="J1044" s="11"/>
    </row>
    <row r="1045" spans="1:10" ht="14.5" thickBot="1" x14ac:dyDescent="0.35">
      <c r="A1045" s="4">
        <v>44288.998611111114</v>
      </c>
      <c r="B1045" s="2">
        <v>23015</v>
      </c>
      <c r="C1045" s="4">
        <v>43841.998611111114</v>
      </c>
      <c r="D1045" s="2">
        <v>3.5061524449999999E-2</v>
      </c>
      <c r="E1045" s="7">
        <f t="shared" si="67"/>
        <v>1.7875665339999999E-2</v>
      </c>
      <c r="G1045">
        <f t="shared" si="64"/>
        <v>2.1724961981316531</v>
      </c>
      <c r="H1045">
        <f t="shared" si="65"/>
        <v>2.1724961981316531</v>
      </c>
      <c r="I1045">
        <f t="shared" si="66"/>
        <v>3.8834814990223759E-2</v>
      </c>
      <c r="J1045" s="11"/>
    </row>
    <row r="1046" spans="1:10" ht="14.5" thickBot="1" x14ac:dyDescent="0.35">
      <c r="A1046" s="4">
        <v>44318.998611111114</v>
      </c>
      <c r="B1046" s="2">
        <v>23000</v>
      </c>
      <c r="C1046" s="4">
        <v>43872.998611111114</v>
      </c>
      <c r="D1046" s="2">
        <v>3.5937491350000003E-2</v>
      </c>
      <c r="E1046" s="7">
        <f t="shared" si="67"/>
        <v>1.479272794E-2</v>
      </c>
      <c r="G1046">
        <f t="shared" si="64"/>
        <v>2.1739130434782608</v>
      </c>
      <c r="H1046">
        <f t="shared" si="65"/>
        <v>2.1739130434782608</v>
      </c>
      <c r="I1046">
        <f t="shared" si="66"/>
        <v>3.2158104217391299E-2</v>
      </c>
      <c r="J1046" s="11"/>
    </row>
    <row r="1047" spans="1:10" ht="14.5" thickBot="1" x14ac:dyDescent="0.35">
      <c r="A1047" s="4">
        <v>44349.998611111114</v>
      </c>
      <c r="B1047" s="2">
        <v>23010</v>
      </c>
      <c r="C1047" s="4">
        <v>43901.998611111114</v>
      </c>
      <c r="D1047" s="2">
        <v>3.722588533E-2</v>
      </c>
      <c r="E1047" s="7">
        <f t="shared" si="67"/>
        <v>1.375583601E-2</v>
      </c>
      <c r="G1047">
        <f t="shared" si="64"/>
        <v>2.17296827466319</v>
      </c>
      <c r="H1047">
        <f t="shared" si="65"/>
        <v>2.17296827466319</v>
      </c>
      <c r="I1047">
        <f t="shared" si="66"/>
        <v>2.9890995241199477E-2</v>
      </c>
      <c r="J1047" s="11"/>
    </row>
    <row r="1048" spans="1:10" ht="14.5" thickBot="1" x14ac:dyDescent="0.35">
      <c r="A1048" s="4">
        <v>44379.998611111114</v>
      </c>
      <c r="B1048" s="2">
        <v>23010</v>
      </c>
      <c r="C1048" s="4">
        <v>43932.998611111114</v>
      </c>
      <c r="D1048" s="2">
        <v>3.7088832209999999E-2</v>
      </c>
      <c r="E1048" s="7">
        <f t="shared" si="67"/>
        <v>1.465599611E-2</v>
      </c>
      <c r="G1048">
        <f t="shared" si="64"/>
        <v>2.17296827466319</v>
      </c>
      <c r="H1048">
        <f t="shared" si="65"/>
        <v>2.17296827466319</v>
      </c>
      <c r="I1048">
        <f t="shared" si="66"/>
        <v>3.1847014580617124E-2</v>
      </c>
      <c r="J1048" s="11"/>
    </row>
    <row r="1049" spans="1:10" ht="14.5" thickBot="1" x14ac:dyDescent="0.35">
      <c r="A1049" s="4">
        <v>44410.998611111114</v>
      </c>
      <c r="B1049" s="2">
        <v>22970</v>
      </c>
      <c r="C1049" s="4">
        <v>43962.998611111114</v>
      </c>
      <c r="D1049" s="2">
        <v>3.6111849289999998E-2</v>
      </c>
      <c r="E1049" s="7">
        <f t="shared" si="67"/>
        <v>1.249378965E-2</v>
      </c>
      <c r="G1049">
        <f t="shared" si="64"/>
        <v>2.1767522855898997</v>
      </c>
      <c r="H1049">
        <f t="shared" si="65"/>
        <v>2.1767522855898997</v>
      </c>
      <c r="I1049">
        <f t="shared" si="66"/>
        <v>2.7195885176316933E-2</v>
      </c>
      <c r="J1049" s="11"/>
    </row>
    <row r="1050" spans="1:10" ht="14.5" thickBot="1" x14ac:dyDescent="0.35">
      <c r="A1050" s="4">
        <v>44441.998611111114</v>
      </c>
      <c r="B1050" s="2">
        <v>23010</v>
      </c>
      <c r="C1050" s="4">
        <v>43993.998611111114</v>
      </c>
      <c r="D1050" s="2">
        <v>3.4430884709999998E-2</v>
      </c>
      <c r="E1050" s="7">
        <f t="shared" si="67"/>
        <v>9.2751270590000004E-3</v>
      </c>
      <c r="G1050">
        <f t="shared" si="64"/>
        <v>2.17296827466319</v>
      </c>
      <c r="H1050">
        <f t="shared" si="65"/>
        <v>2.17296827466319</v>
      </c>
      <c r="I1050">
        <f t="shared" si="66"/>
        <v>2.0154556842677099E-2</v>
      </c>
      <c r="J1050" s="11"/>
    </row>
    <row r="1051" spans="1:10" ht="14.5" thickBot="1" x14ac:dyDescent="0.35">
      <c r="A1051" s="4">
        <v>44471.998611111114</v>
      </c>
      <c r="B1051" s="2">
        <v>23010</v>
      </c>
      <c r="C1051" s="4">
        <v>44023.998611111114</v>
      </c>
      <c r="D1051" s="2">
        <v>3.6012085630000003E-2</v>
      </c>
      <c r="E1051" s="7">
        <f t="shared" si="67"/>
        <v>7.7778547809999998E-3</v>
      </c>
      <c r="G1051">
        <f t="shared" si="64"/>
        <v>2.17296827466319</v>
      </c>
      <c r="H1051">
        <f t="shared" si="65"/>
        <v>2.17296827466319</v>
      </c>
      <c r="I1051">
        <f t="shared" si="66"/>
        <v>1.6901031684050414E-2</v>
      </c>
      <c r="J1051" s="11"/>
    </row>
    <row r="1052" spans="1:10" ht="14.5" thickBot="1" x14ac:dyDescent="0.35">
      <c r="A1052" s="4">
        <v>44502.998611111114</v>
      </c>
      <c r="B1052" s="2">
        <v>23010</v>
      </c>
      <c r="C1052" s="4">
        <v>44054.998611111114</v>
      </c>
      <c r="D1052" s="2">
        <v>3.5186277930000003E-2</v>
      </c>
      <c r="E1052" s="7">
        <f t="shared" si="67"/>
        <v>8.0676095660000002E-3</v>
      </c>
      <c r="G1052">
        <f t="shared" si="64"/>
        <v>2.17296827466319</v>
      </c>
      <c r="H1052">
        <f t="shared" si="65"/>
        <v>2.17296827466319</v>
      </c>
      <c r="I1052">
        <f t="shared" si="66"/>
        <v>1.7530659639287266E-2</v>
      </c>
      <c r="J1052" s="11"/>
    </row>
    <row r="1053" spans="1:10" ht="14.5" thickBot="1" x14ac:dyDescent="0.35">
      <c r="A1053" s="4">
        <v>44532.998611111114</v>
      </c>
      <c r="B1053" s="2">
        <v>23010</v>
      </c>
      <c r="C1053" s="4">
        <v>44085.998611111114</v>
      </c>
      <c r="D1053" s="2">
        <v>3.5614404090000003E-2</v>
      </c>
      <c r="E1053" s="7">
        <f t="shared" si="67"/>
        <v>7.3051259030000003E-3</v>
      </c>
      <c r="G1053">
        <f t="shared" si="64"/>
        <v>2.17296827466319</v>
      </c>
      <c r="H1053">
        <f t="shared" si="65"/>
        <v>2.17296827466319</v>
      </c>
      <c r="I1053">
        <f t="shared" si="66"/>
        <v>1.5873806829639289E-2</v>
      </c>
      <c r="J1053" s="11"/>
    </row>
    <row r="1054" spans="1:10" ht="26" thickBot="1" x14ac:dyDescent="0.35">
      <c r="A1054" s="4" t="s">
        <v>639</v>
      </c>
      <c r="B1054" s="2">
        <v>23015</v>
      </c>
      <c r="C1054" s="4">
        <v>44115.998611111114</v>
      </c>
      <c r="D1054" s="2">
        <v>3.5435455140000002E-2</v>
      </c>
      <c r="E1054" s="7">
        <f t="shared" si="67"/>
        <v>7.4799695129999996E-3</v>
      </c>
      <c r="G1054">
        <f t="shared" si="64"/>
        <v>2.1724961981316531</v>
      </c>
      <c r="H1054">
        <f t="shared" si="65"/>
        <v>2.1724961981316531</v>
      </c>
      <c r="I1054">
        <f t="shared" si="66"/>
        <v>1.6250205329133172E-2</v>
      </c>
      <c r="J1054" s="11"/>
    </row>
    <row r="1055" spans="1:10" ht="26" thickBot="1" x14ac:dyDescent="0.35">
      <c r="A1055" s="4" t="s">
        <v>640</v>
      </c>
      <c r="B1055" s="2">
        <v>23015</v>
      </c>
      <c r="C1055" s="4">
        <v>44146.998611111114</v>
      </c>
      <c r="D1055" s="2">
        <v>3.567923906E-2</v>
      </c>
      <c r="E1055" s="7">
        <f t="shared" si="67"/>
        <v>7.3546483749999999E-3</v>
      </c>
      <c r="G1055">
        <f t="shared" si="64"/>
        <v>2.1724961981316531</v>
      </c>
      <c r="H1055">
        <f t="shared" si="65"/>
        <v>2.1724961981316531</v>
      </c>
      <c r="I1055">
        <f t="shared" si="66"/>
        <v>1.5977945633282638E-2</v>
      </c>
      <c r="J1055" s="11"/>
    </row>
    <row r="1056" spans="1:10" ht="26" thickBot="1" x14ac:dyDescent="0.35">
      <c r="A1056" s="4" t="s">
        <v>641</v>
      </c>
      <c r="B1056" s="2">
        <v>23010</v>
      </c>
      <c r="C1056" s="4" t="s">
        <v>583</v>
      </c>
      <c r="D1056" s="2">
        <v>3.545574017E-2</v>
      </c>
      <c r="E1056" s="7">
        <f t="shared" si="67"/>
        <v>7.7079124699999998E-3</v>
      </c>
      <c r="G1056">
        <f t="shared" si="64"/>
        <v>2.17296827466319</v>
      </c>
      <c r="H1056">
        <f t="shared" si="65"/>
        <v>2.17296827466319</v>
      </c>
      <c r="I1056">
        <f t="shared" si="66"/>
        <v>1.6749049261190786E-2</v>
      </c>
      <c r="J1056" s="11"/>
    </row>
    <row r="1057" spans="1:10" ht="26" thickBot="1" x14ac:dyDescent="0.35">
      <c r="A1057" s="4" t="s">
        <v>642</v>
      </c>
      <c r="B1057" s="2">
        <v>23010</v>
      </c>
      <c r="C1057" s="4" t="s">
        <v>584</v>
      </c>
      <c r="D1057" s="2">
        <v>3.5800976960000001E-2</v>
      </c>
      <c r="E1057" s="7">
        <f t="shared" si="67"/>
        <v>7.6910455569999996E-3</v>
      </c>
      <c r="G1057">
        <f t="shared" si="64"/>
        <v>2.17296827466319</v>
      </c>
      <c r="H1057">
        <f t="shared" si="65"/>
        <v>2.17296827466319</v>
      </c>
      <c r="I1057">
        <f t="shared" si="66"/>
        <v>1.6712397994350283E-2</v>
      </c>
      <c r="J1057" s="11"/>
    </row>
    <row r="1058" spans="1:10" ht="26" thickBot="1" x14ac:dyDescent="0.35">
      <c r="A1058" s="4" t="s">
        <v>643</v>
      </c>
      <c r="B1058" s="2">
        <v>23010</v>
      </c>
      <c r="C1058" s="4" t="s">
        <v>585</v>
      </c>
      <c r="D1058" s="2">
        <v>3.6217904439999997E-2</v>
      </c>
      <c r="E1058" s="7">
        <f t="shared" si="67"/>
        <v>6.0922828060000003E-3</v>
      </c>
      <c r="G1058">
        <f t="shared" si="64"/>
        <v>2.17296827466319</v>
      </c>
      <c r="H1058">
        <f t="shared" si="65"/>
        <v>2.17296827466319</v>
      </c>
      <c r="I1058">
        <f t="shared" si="66"/>
        <v>1.3238337257714039E-2</v>
      </c>
      <c r="J1058" s="11"/>
    </row>
    <row r="1059" spans="1:10" ht="26" thickBot="1" x14ac:dyDescent="0.35">
      <c r="A1059" s="4" t="s">
        <v>644</v>
      </c>
      <c r="B1059" s="2">
        <v>23015</v>
      </c>
      <c r="C1059" s="4" t="s">
        <v>586</v>
      </c>
      <c r="D1059" s="2">
        <v>3.5760091190000003E-2</v>
      </c>
      <c r="E1059" s="7">
        <f t="shared" si="67"/>
        <v>5.0975529450000001E-3</v>
      </c>
      <c r="G1059">
        <f t="shared" si="64"/>
        <v>2.1724961981316531</v>
      </c>
      <c r="H1059">
        <f t="shared" si="65"/>
        <v>2.1724961981316531</v>
      </c>
      <c r="I1059">
        <f t="shared" si="66"/>
        <v>1.1074414392787313E-2</v>
      </c>
      <c r="J1059" s="11"/>
    </row>
    <row r="1060" spans="1:10" ht="26" thickBot="1" x14ac:dyDescent="0.35">
      <c r="A1060" s="4" t="s">
        <v>645</v>
      </c>
      <c r="B1060" s="2">
        <v>23018</v>
      </c>
      <c r="C1060" s="4" t="s">
        <v>587</v>
      </c>
      <c r="D1060" s="2">
        <v>3.500204229E-2</v>
      </c>
      <c r="E1060" s="7">
        <f t="shared" si="67"/>
        <v>3.0074642739999998E-3</v>
      </c>
      <c r="G1060">
        <f t="shared" si="64"/>
        <v>2.1722130506560084</v>
      </c>
      <c r="H1060">
        <f t="shared" si="65"/>
        <v>2.1722130506560084</v>
      </c>
      <c r="I1060">
        <f t="shared" si="66"/>
        <v>6.5328531453644973E-3</v>
      </c>
      <c r="J1060" s="11"/>
    </row>
    <row r="1061" spans="1:10" ht="26" thickBot="1" x14ac:dyDescent="0.35">
      <c r="A1061" s="4" t="s">
        <v>646</v>
      </c>
      <c r="B1061" s="2">
        <v>22727.7</v>
      </c>
      <c r="C1061" s="4" t="s">
        <v>588</v>
      </c>
      <c r="D1061" s="2">
        <v>3.5573806389999997E-2</v>
      </c>
      <c r="E1061" s="7">
        <f t="shared" si="67"/>
        <v>3.8834433079999999E-3</v>
      </c>
      <c r="G1061">
        <f t="shared" si="64"/>
        <v>2.1999586407775533</v>
      </c>
      <c r="H1061">
        <f t="shared" si="65"/>
        <v>2.1999586407775533</v>
      </c>
      <c r="I1061">
        <f t="shared" si="66"/>
        <v>8.5434146614043645E-3</v>
      </c>
      <c r="J1061" s="11"/>
    </row>
    <row r="1062" spans="1:10" ht="26" thickBot="1" x14ac:dyDescent="0.35">
      <c r="A1062" s="4" t="s">
        <v>647</v>
      </c>
      <c r="B1062" s="2">
        <v>23057.78</v>
      </c>
      <c r="C1062" s="4" t="s">
        <v>589</v>
      </c>
      <c r="D1062" s="2">
        <v>3.5550051700000002E-2</v>
      </c>
      <c r="E1062" s="7">
        <f t="shared" si="67"/>
        <v>3.3935312880000001E-3</v>
      </c>
      <c r="G1062">
        <f t="shared" si="64"/>
        <v>2.1684654810653932</v>
      </c>
      <c r="H1062">
        <f t="shared" si="65"/>
        <v>2.1684654810653932</v>
      </c>
      <c r="I1062">
        <f t="shared" si="66"/>
        <v>7.358755456943384E-3</v>
      </c>
      <c r="J1062" s="11"/>
    </row>
    <row r="1063" spans="1:10" ht="26" thickBot="1" x14ac:dyDescent="0.35">
      <c r="A1063" s="4" t="s">
        <v>648</v>
      </c>
      <c r="B1063" s="2">
        <v>23020</v>
      </c>
      <c r="C1063" s="4" t="s">
        <v>590</v>
      </c>
      <c r="D1063" s="2">
        <v>3.4502075010000001E-2</v>
      </c>
      <c r="E1063" s="7">
        <f t="shared" si="67"/>
        <v>3.7428896159999998E-3</v>
      </c>
      <c r="G1063">
        <f t="shared" si="64"/>
        <v>2.1720243266724588</v>
      </c>
      <c r="H1063">
        <f t="shared" si="65"/>
        <v>2.1720243266724588</v>
      </c>
      <c r="I1063">
        <f t="shared" si="66"/>
        <v>8.1296472980017381E-3</v>
      </c>
      <c r="J1063" s="11"/>
    </row>
    <row r="1064" spans="1:10" ht="26" thickBot="1" x14ac:dyDescent="0.35">
      <c r="A1064" s="4" t="s">
        <v>649</v>
      </c>
      <c r="B1064" s="2">
        <v>23025</v>
      </c>
      <c r="C1064" s="4" t="s">
        <v>591</v>
      </c>
      <c r="D1064" s="2">
        <v>3.2822961720000002E-2</v>
      </c>
      <c r="E1064" s="7">
        <f t="shared" si="67"/>
        <v>4.3147771810000003E-3</v>
      </c>
      <c r="G1064">
        <f t="shared" si="64"/>
        <v>2.1715526601520088</v>
      </c>
      <c r="H1064">
        <f t="shared" si="65"/>
        <v>2.1715526601520088</v>
      </c>
      <c r="I1064">
        <f t="shared" si="66"/>
        <v>9.3697658653637359E-3</v>
      </c>
      <c r="J1064" s="11"/>
    </row>
    <row r="1065" spans="1:10" ht="26" thickBot="1" x14ac:dyDescent="0.35">
      <c r="A1065" s="4" t="s">
        <v>650</v>
      </c>
      <c r="B1065" s="2">
        <v>23020</v>
      </c>
      <c r="C1065" s="4" t="s">
        <v>592</v>
      </c>
      <c r="D1065" s="2">
        <v>3.3285198889999999E-2</v>
      </c>
      <c r="E1065" s="7">
        <f t="shared" si="67"/>
        <v>3.930195448E-3</v>
      </c>
      <c r="G1065">
        <f t="shared" si="64"/>
        <v>2.1720243266724588</v>
      </c>
      <c r="H1065">
        <f t="shared" si="65"/>
        <v>2.1720243266724588</v>
      </c>
      <c r="I1065">
        <f t="shared" si="66"/>
        <v>8.5364801216333622E-3</v>
      </c>
      <c r="J1065" s="11"/>
    </row>
    <row r="1066" spans="1:10" ht="26" thickBot="1" x14ac:dyDescent="0.35">
      <c r="A1066" s="4" t="s">
        <v>651</v>
      </c>
      <c r="B1066" s="2">
        <v>23025</v>
      </c>
      <c r="C1066" s="4" t="s">
        <v>593</v>
      </c>
      <c r="D1066" s="2">
        <v>3.227818205E-2</v>
      </c>
      <c r="E1066" s="7">
        <f t="shared" si="67"/>
        <v>4.2543636010000004E-3</v>
      </c>
      <c r="G1066">
        <f t="shared" si="64"/>
        <v>2.1715526601520088</v>
      </c>
      <c r="H1066">
        <f t="shared" si="65"/>
        <v>2.1715526601520088</v>
      </c>
      <c r="I1066">
        <f t="shared" si="66"/>
        <v>9.2385745950054297E-3</v>
      </c>
      <c r="J1066" s="11"/>
    </row>
    <row r="1067" spans="1:10" ht="26" thickBot="1" x14ac:dyDescent="0.35">
      <c r="A1067" s="4" t="s">
        <v>652</v>
      </c>
      <c r="B1067" s="2">
        <v>23015</v>
      </c>
      <c r="C1067" s="4" t="s">
        <v>594</v>
      </c>
      <c r="D1067" s="2">
        <v>2.9528790030000002E-2</v>
      </c>
      <c r="E1067" s="7">
        <f t="shared" si="67"/>
        <v>4.5166662490000002E-3</v>
      </c>
      <c r="G1067">
        <f t="shared" si="64"/>
        <v>2.1724961981316531</v>
      </c>
      <c r="H1067">
        <f t="shared" si="65"/>
        <v>2.1724961981316531</v>
      </c>
      <c r="I1067">
        <f t="shared" si="66"/>
        <v>9.8124402541820543E-3</v>
      </c>
      <c r="J1067" s="11"/>
    </row>
    <row r="1068" spans="1:10" ht="26" thickBot="1" x14ac:dyDescent="0.35">
      <c r="A1068" s="4" t="s">
        <v>653</v>
      </c>
      <c r="B1068" s="2">
        <v>23016.5</v>
      </c>
      <c r="C1068" s="4" t="s">
        <v>595</v>
      </c>
      <c r="D1068" s="2">
        <v>3.1951581299999997E-2</v>
      </c>
      <c r="E1068" s="7">
        <f t="shared" si="67"/>
        <v>4.4338836600000004E-3</v>
      </c>
      <c r="G1068">
        <f t="shared" si="64"/>
        <v>2.17235461516738</v>
      </c>
      <c r="H1068">
        <f t="shared" si="65"/>
        <v>2.17235461516738</v>
      </c>
      <c r="I1068">
        <f t="shared" si="66"/>
        <v>9.6319676319162346E-3</v>
      </c>
      <c r="J1068" s="11"/>
    </row>
    <row r="1069" spans="1:10" ht="26" thickBot="1" x14ac:dyDescent="0.35">
      <c r="A1069" s="4" t="s">
        <v>654</v>
      </c>
      <c r="B1069" s="2">
        <v>23016.5</v>
      </c>
      <c r="C1069" s="4" t="s">
        <v>596</v>
      </c>
      <c r="D1069" s="2">
        <v>3.5401988959999998E-2</v>
      </c>
      <c r="E1069" s="7">
        <f t="shared" si="67"/>
        <v>4.7612804809999999E-3</v>
      </c>
      <c r="G1069">
        <f t="shared" si="64"/>
        <v>2.17235461516738</v>
      </c>
      <c r="H1069">
        <f t="shared" si="65"/>
        <v>2.17235461516738</v>
      </c>
      <c r="I1069">
        <f t="shared" si="66"/>
        <v>1.0343189627006713E-2</v>
      </c>
      <c r="J1069" s="11"/>
    </row>
    <row r="1070" spans="1:10" ht="14.5" thickBot="1" x14ac:dyDescent="0.35">
      <c r="A1070" s="4">
        <v>44199.998611111114</v>
      </c>
      <c r="B1070" s="2">
        <v>23020</v>
      </c>
      <c r="C1070" s="4" t="s">
        <v>597</v>
      </c>
      <c r="D1070" s="2">
        <v>3.5135628719999999E-2</v>
      </c>
      <c r="E1070" s="7">
        <f t="shared" si="67"/>
        <v>3.9228265700000002E-3</v>
      </c>
      <c r="G1070">
        <f t="shared" si="64"/>
        <v>2.1720243266724588</v>
      </c>
      <c r="H1070">
        <f t="shared" si="65"/>
        <v>2.1720243266724588</v>
      </c>
      <c r="I1070">
        <f t="shared" si="66"/>
        <v>8.5204747393570809E-3</v>
      </c>
      <c r="J1070" s="11"/>
    </row>
    <row r="1071" spans="1:10" ht="14.5" thickBot="1" x14ac:dyDescent="0.35">
      <c r="A1071" s="4">
        <v>44230.998611111114</v>
      </c>
      <c r="B1071" s="2">
        <v>23022</v>
      </c>
      <c r="C1071" s="4" t="s">
        <v>598</v>
      </c>
      <c r="D1071" s="2">
        <v>3.4273557730000001E-2</v>
      </c>
      <c r="E1071" s="7">
        <f t="shared" si="67"/>
        <v>4.1660087340000002E-3</v>
      </c>
      <c r="G1071">
        <f t="shared" si="64"/>
        <v>2.1718356354791069</v>
      </c>
      <c r="H1071">
        <f t="shared" si="65"/>
        <v>2.1718356354791069</v>
      </c>
      <c r="I1071">
        <f t="shared" si="66"/>
        <v>9.0478862262183997E-3</v>
      </c>
      <c r="J1071" s="11"/>
    </row>
    <row r="1072" spans="1:10" ht="14.5" thickBot="1" x14ac:dyDescent="0.35">
      <c r="A1072" s="4">
        <v>44258.998611111114</v>
      </c>
      <c r="B1072" s="2">
        <v>23020</v>
      </c>
      <c r="C1072" s="4" t="s">
        <v>599</v>
      </c>
      <c r="D1072" s="2">
        <v>3.3210829220000002E-2</v>
      </c>
      <c r="E1072" s="7">
        <f t="shared" si="67"/>
        <v>4.1516006229999998E-3</v>
      </c>
      <c r="G1072">
        <f t="shared" si="64"/>
        <v>2.1720243266724588</v>
      </c>
      <c r="H1072">
        <f t="shared" si="65"/>
        <v>2.1720243266724588</v>
      </c>
      <c r="I1072">
        <f t="shared" si="66"/>
        <v>9.0173775477845348E-3</v>
      </c>
      <c r="J1072" s="11"/>
    </row>
    <row r="1073" spans="1:10" ht="14.5" thickBot="1" x14ac:dyDescent="0.35">
      <c r="A1073" s="4">
        <v>44289.998611111114</v>
      </c>
      <c r="B1073" s="2">
        <v>23019</v>
      </c>
      <c r="C1073" s="4" t="s">
        <v>600</v>
      </c>
      <c r="D1073" s="2">
        <v>3.1746845090000003E-2</v>
      </c>
      <c r="E1073" s="7">
        <f t="shared" si="67"/>
        <v>4.3632708100000001E-3</v>
      </c>
      <c r="G1073">
        <f t="shared" si="64"/>
        <v>2.1721186845649245</v>
      </c>
      <c r="H1073">
        <f t="shared" si="65"/>
        <v>2.1721186845649245</v>
      </c>
      <c r="I1073">
        <f t="shared" si="66"/>
        <v>9.4775420522177321E-3</v>
      </c>
      <c r="J1073" s="11"/>
    </row>
    <row r="1074" spans="1:10" ht="14.5" thickBot="1" x14ac:dyDescent="0.35">
      <c r="A1074" s="4">
        <v>44319.998611111114</v>
      </c>
      <c r="B1074" s="2">
        <v>23033</v>
      </c>
      <c r="C1074" s="4">
        <v>43842.998611111114</v>
      </c>
      <c r="D1074" s="2">
        <v>3.3139990000000001E-2</v>
      </c>
      <c r="E1074" s="7">
        <f t="shared" si="67"/>
        <v>4.4309181260000002E-3</v>
      </c>
      <c r="G1074">
        <f t="shared" si="64"/>
        <v>2.1707984196587504</v>
      </c>
      <c r="H1074">
        <f t="shared" si="65"/>
        <v>2.1707984196587504</v>
      </c>
      <c r="I1074">
        <f t="shared" si="66"/>
        <v>9.6186300655581123E-3</v>
      </c>
      <c r="J1074" s="11"/>
    </row>
    <row r="1075" spans="1:10" ht="14.5" thickBot="1" x14ac:dyDescent="0.35">
      <c r="A1075" s="4">
        <v>44350.998611111114</v>
      </c>
      <c r="B1075" s="2">
        <v>23034</v>
      </c>
      <c r="C1075" s="4">
        <v>43873.998611111114</v>
      </c>
      <c r="D1075" s="2">
        <v>3.2997939980000002E-2</v>
      </c>
      <c r="E1075" s="7">
        <f t="shared" si="67"/>
        <v>4.4138324920000001E-3</v>
      </c>
      <c r="G1075">
        <f t="shared" si="64"/>
        <v>2.1707041764348354</v>
      </c>
      <c r="H1075">
        <f t="shared" si="65"/>
        <v>2.1707041764348354</v>
      </c>
      <c r="I1075">
        <f t="shared" si="66"/>
        <v>9.5811246244681767E-3</v>
      </c>
      <c r="J1075" s="11"/>
    </row>
    <row r="1076" spans="1:10" ht="14.5" thickBot="1" x14ac:dyDescent="0.35">
      <c r="A1076" s="4">
        <v>44380.998611111114</v>
      </c>
      <c r="B1076" s="2">
        <v>23034</v>
      </c>
      <c r="C1076" s="4">
        <v>43902.998611111114</v>
      </c>
      <c r="D1076" s="2">
        <v>3.2530695720000002E-2</v>
      </c>
      <c r="E1076" s="7">
        <f t="shared" si="67"/>
        <v>4.1696483990000003E-3</v>
      </c>
      <c r="G1076">
        <f t="shared" si="64"/>
        <v>2.1707041764348354</v>
      </c>
      <c r="H1076">
        <f t="shared" si="65"/>
        <v>2.1707041764348354</v>
      </c>
      <c r="I1076">
        <f t="shared" si="66"/>
        <v>9.0510731939741247E-3</v>
      </c>
      <c r="J1076" s="11"/>
    </row>
    <row r="1077" spans="1:10" ht="14.5" thickBot="1" x14ac:dyDescent="0.35">
      <c r="A1077" s="4">
        <v>44411.998611111114</v>
      </c>
      <c r="B1077" s="2">
        <v>22707.5</v>
      </c>
      <c r="C1077" s="4">
        <v>43933.998611111114</v>
      </c>
      <c r="D1077" s="2">
        <v>3.4453298870000003E-2</v>
      </c>
      <c r="E1077" s="7">
        <f t="shared" si="67"/>
        <v>4.1653420250000002E-3</v>
      </c>
      <c r="G1077">
        <f t="shared" si="64"/>
        <v>2.2019156666299682</v>
      </c>
      <c r="H1077">
        <f t="shared" si="65"/>
        <v>2.2019156666299682</v>
      </c>
      <c r="I1077">
        <f t="shared" si="66"/>
        <v>9.1717318617196963E-3</v>
      </c>
      <c r="J1077" s="11"/>
    </row>
    <row r="1078" spans="1:10" ht="14.5" thickBot="1" x14ac:dyDescent="0.35">
      <c r="A1078" s="4">
        <v>44442.998611111114</v>
      </c>
      <c r="B1078" s="2">
        <v>22726.47</v>
      </c>
      <c r="C1078" s="4">
        <v>43963.998611111114</v>
      </c>
      <c r="D1078" s="2">
        <v>3.3627731459999997E-2</v>
      </c>
      <c r="E1078" s="7">
        <f t="shared" si="67"/>
        <v>3.4122665360000002E-3</v>
      </c>
      <c r="G1078">
        <f t="shared" si="64"/>
        <v>2.2000777067446022</v>
      </c>
      <c r="H1078">
        <f t="shared" si="65"/>
        <v>2.2000777067446022</v>
      </c>
      <c r="I1078">
        <f t="shared" si="66"/>
        <v>7.507251535324228E-3</v>
      </c>
      <c r="J1078" s="11"/>
    </row>
    <row r="1079" spans="1:10" ht="14.5" thickBot="1" x14ac:dyDescent="0.35">
      <c r="A1079" s="4">
        <v>44472.998611111114</v>
      </c>
      <c r="B1079" s="2">
        <v>23052</v>
      </c>
      <c r="C1079" s="4">
        <v>43994.998611111114</v>
      </c>
      <c r="D1079" s="2">
        <v>3.3874940139999997E-2</v>
      </c>
      <c r="E1079" s="7">
        <f t="shared" si="67"/>
        <v>3.5894255E-3</v>
      </c>
      <c r="G1079">
        <f t="shared" si="64"/>
        <v>2.1690091965989935</v>
      </c>
      <c r="H1079">
        <f t="shared" si="65"/>
        <v>2.1690091965989935</v>
      </c>
      <c r="I1079">
        <f t="shared" si="66"/>
        <v>7.7854969200069407E-3</v>
      </c>
      <c r="J1079" s="11"/>
    </row>
    <row r="1080" spans="1:10" ht="14.5" thickBot="1" x14ac:dyDescent="0.35">
      <c r="A1080" s="4">
        <v>44503.998611111114</v>
      </c>
      <c r="B1080" s="2">
        <v>23051</v>
      </c>
      <c r="C1080" s="4">
        <v>44024.998611111114</v>
      </c>
      <c r="D1080" s="2">
        <v>3.4048690499999999E-2</v>
      </c>
      <c r="E1080" s="7">
        <f t="shared" si="67"/>
        <v>3.4481369720000001E-3</v>
      </c>
      <c r="G1080">
        <f t="shared" si="64"/>
        <v>2.1691032926987983</v>
      </c>
      <c r="H1080">
        <f t="shared" si="65"/>
        <v>2.1691032926987983</v>
      </c>
      <c r="I1080">
        <f t="shared" si="66"/>
        <v>7.479365259641664E-3</v>
      </c>
      <c r="J1080" s="11"/>
    </row>
    <row r="1081" spans="1:10" ht="14.5" thickBot="1" x14ac:dyDescent="0.35">
      <c r="A1081" s="4">
        <v>44533.998611111114</v>
      </c>
      <c r="B1081" s="2">
        <v>23055</v>
      </c>
      <c r="C1081" s="4">
        <v>44055.998611111114</v>
      </c>
      <c r="D1081" s="2">
        <v>3.6160687550000001E-2</v>
      </c>
      <c r="E1081" s="7">
        <f t="shared" si="67"/>
        <v>3.7971467749999999E-3</v>
      </c>
      <c r="G1081">
        <f t="shared" si="64"/>
        <v>2.1687269572760788</v>
      </c>
      <c r="H1081">
        <f t="shared" si="65"/>
        <v>2.1687269572760788</v>
      </c>
      <c r="I1081">
        <f t="shared" si="66"/>
        <v>8.2349745716764258E-3</v>
      </c>
      <c r="J1081" s="11"/>
    </row>
    <row r="1082" spans="1:10" ht="26" thickBot="1" x14ac:dyDescent="0.35">
      <c r="A1082" s="4" t="s">
        <v>655</v>
      </c>
      <c r="B1082" s="2">
        <v>23056.5</v>
      </c>
      <c r="C1082" s="4">
        <v>44086.998611111114</v>
      </c>
      <c r="D1082" s="2">
        <v>3.5521009919999999E-2</v>
      </c>
      <c r="E1082" s="7">
        <f t="shared" si="67"/>
        <v>3.6257973819999998E-3</v>
      </c>
      <c r="G1082">
        <f t="shared" si="64"/>
        <v>2.1685858651573309</v>
      </c>
      <c r="H1082">
        <f t="shared" si="65"/>
        <v>2.1685858651573309</v>
      </c>
      <c r="I1082">
        <f t="shared" si="66"/>
        <v>7.8628529525296541E-3</v>
      </c>
      <c r="J1082" s="11"/>
    </row>
    <row r="1083" spans="1:10" ht="26" thickBot="1" x14ac:dyDescent="0.35">
      <c r="A1083" s="4" t="s">
        <v>656</v>
      </c>
      <c r="B1083" s="2">
        <v>22651.58</v>
      </c>
      <c r="C1083" s="4">
        <v>44116.998611111114</v>
      </c>
      <c r="D1083" s="2">
        <v>3.6137458230000002E-2</v>
      </c>
      <c r="E1083" s="7">
        <f t="shared" si="67"/>
        <v>3.794174103E-3</v>
      </c>
      <c r="G1083">
        <f t="shared" si="64"/>
        <v>2.2073515401574633</v>
      </c>
      <c r="H1083">
        <f t="shared" si="65"/>
        <v>2.2073515401574633</v>
      </c>
      <c r="I1083">
        <f t="shared" si="66"/>
        <v>8.3750760498826123E-3</v>
      </c>
      <c r="J1083" s="11"/>
    </row>
    <row r="1084" spans="1:10" ht="26" thickBot="1" x14ac:dyDescent="0.35">
      <c r="A1084" s="4" t="s">
        <v>657</v>
      </c>
      <c r="B1084" s="2">
        <v>23081</v>
      </c>
      <c r="C1084" s="4">
        <v>44147.998611111114</v>
      </c>
      <c r="D1084" s="2">
        <v>3.659801964E-2</v>
      </c>
      <c r="E1084" s="7">
        <f t="shared" si="67"/>
        <v>3.9329627560000004E-3</v>
      </c>
      <c r="G1084">
        <f t="shared" si="64"/>
        <v>2.1662839565010183</v>
      </c>
      <c r="H1084">
        <f t="shared" si="65"/>
        <v>2.1662839565010183</v>
      </c>
      <c r="I1084">
        <f t="shared" si="66"/>
        <v>8.5199141198388298E-3</v>
      </c>
      <c r="J1084" s="11"/>
    </row>
    <row r="1085" spans="1:10" ht="26" thickBot="1" x14ac:dyDescent="0.35">
      <c r="A1085" s="4" t="s">
        <v>658</v>
      </c>
      <c r="B1085" s="2">
        <v>23082</v>
      </c>
      <c r="C1085" s="4">
        <v>44177.998611111114</v>
      </c>
      <c r="D1085" s="2">
        <v>3.5512084479999997E-2</v>
      </c>
      <c r="E1085" s="7">
        <f t="shared" si="67"/>
        <v>3.8707412689999998E-3</v>
      </c>
      <c r="G1085">
        <f t="shared" si="64"/>
        <v>2.1661901048436012</v>
      </c>
      <c r="H1085">
        <f t="shared" si="65"/>
        <v>2.1661901048436012</v>
      </c>
      <c r="I1085">
        <f t="shared" si="66"/>
        <v>8.3847614353175642E-3</v>
      </c>
      <c r="J1085" s="11"/>
    </row>
    <row r="1086" spans="1:10" ht="26" thickBot="1" x14ac:dyDescent="0.35">
      <c r="A1086" s="4" t="s">
        <v>659</v>
      </c>
      <c r="B1086" s="2">
        <v>23045</v>
      </c>
      <c r="C1086" s="4" t="s">
        <v>601</v>
      </c>
      <c r="D1086" s="2">
        <v>3.4326093299999999E-2</v>
      </c>
      <c r="E1086" s="7">
        <f t="shared" si="67"/>
        <v>3.7062839649999999E-3</v>
      </c>
      <c r="G1086">
        <f t="shared" ref="G1086:G1149" si="68">$F$1/B1086</f>
        <v>2.1696680407897593</v>
      </c>
      <c r="H1086">
        <f t="shared" ref="H1086:H1149" si="69">G1086-(G1086*F1086)</f>
        <v>2.1696680407897593</v>
      </c>
      <c r="I1086">
        <f t="shared" ref="I1086:I1149" si="70">H1086*E1086</f>
        <v>8.0414058689520507E-3</v>
      </c>
      <c r="J1086" s="11"/>
    </row>
    <row r="1087" spans="1:10" ht="26" thickBot="1" x14ac:dyDescent="0.35">
      <c r="A1087" s="4" t="s">
        <v>660</v>
      </c>
      <c r="B1087" s="2">
        <v>23065</v>
      </c>
      <c r="C1087" s="4" t="s">
        <v>602</v>
      </c>
      <c r="D1087" s="2">
        <v>3.3312978360000002E-2</v>
      </c>
      <c r="E1087" s="7">
        <f t="shared" si="67"/>
        <v>3.831124642E-3</v>
      </c>
      <c r="G1087">
        <f t="shared" si="68"/>
        <v>2.1677866897897249</v>
      </c>
      <c r="H1087">
        <f t="shared" si="69"/>
        <v>2.1677866897897249</v>
      </c>
      <c r="I1087">
        <f t="shared" si="70"/>
        <v>8.3050610058530254E-3</v>
      </c>
      <c r="J1087" s="11"/>
    </row>
    <row r="1088" spans="1:10" ht="26" thickBot="1" x14ac:dyDescent="0.35">
      <c r="A1088" s="4" t="s">
        <v>661</v>
      </c>
      <c r="B1088" s="2">
        <v>23073</v>
      </c>
      <c r="C1088" s="4" t="s">
        <v>603</v>
      </c>
      <c r="D1088" s="2">
        <v>3.3881756729999997E-2</v>
      </c>
      <c r="E1088" s="7">
        <f t="shared" si="67"/>
        <v>3.801772913E-3</v>
      </c>
      <c r="G1088">
        <f t="shared" si="68"/>
        <v>2.1670350626273134</v>
      </c>
      <c r="H1088">
        <f t="shared" si="69"/>
        <v>2.1670350626273134</v>
      </c>
      <c r="I1088">
        <f t="shared" si="70"/>
        <v>8.2385752026177782E-3</v>
      </c>
      <c r="J1088" s="11"/>
    </row>
    <row r="1089" spans="1:10" ht="26" thickBot="1" x14ac:dyDescent="0.35">
      <c r="A1089" s="4" t="s">
        <v>662</v>
      </c>
      <c r="B1089" s="2">
        <v>23075</v>
      </c>
      <c r="C1089" s="4" t="s">
        <v>604</v>
      </c>
      <c r="D1089" s="2">
        <v>3.2735875060000003E-2</v>
      </c>
      <c r="E1089" s="7">
        <f t="shared" si="67"/>
        <v>3.7918383669999999E-3</v>
      </c>
      <c r="G1089">
        <f t="shared" si="68"/>
        <v>2.1668472372697725</v>
      </c>
      <c r="H1089">
        <f t="shared" si="69"/>
        <v>2.1668472372697725</v>
      </c>
      <c r="I1089">
        <f t="shared" si="70"/>
        <v>8.2163344897074747E-3</v>
      </c>
      <c r="J1089" s="11"/>
    </row>
    <row r="1090" spans="1:10" ht="26" thickBot="1" x14ac:dyDescent="0.35">
      <c r="A1090" s="4" t="s">
        <v>663</v>
      </c>
      <c r="B1090" s="2">
        <v>22761.63</v>
      </c>
      <c r="C1090" s="4" t="s">
        <v>605</v>
      </c>
      <c r="D1090" s="2">
        <v>3.30663447E-2</v>
      </c>
      <c r="E1090" s="7">
        <f t="shared" ref="E1090:E1153" si="71">_xlfn.XLOOKUP(A1090,$C$2:$C$1850,$D$2:$D$1850,"0",0)</f>
        <v>3.7833368200000002E-3</v>
      </c>
      <c r="G1090">
        <f t="shared" si="68"/>
        <v>2.1966792360652554</v>
      </c>
      <c r="H1090">
        <f t="shared" si="69"/>
        <v>2.1966792360652554</v>
      </c>
      <c r="I1090">
        <f t="shared" si="70"/>
        <v>8.3107774355351532E-3</v>
      </c>
      <c r="J1090" s="11"/>
    </row>
    <row r="1091" spans="1:10" ht="26" thickBot="1" x14ac:dyDescent="0.35">
      <c r="A1091" s="4" t="s">
        <v>664</v>
      </c>
      <c r="B1091" s="2">
        <v>23076</v>
      </c>
      <c r="C1091" s="4" t="s">
        <v>606</v>
      </c>
      <c r="D1091" s="2">
        <v>3.2257545569999997E-2</v>
      </c>
      <c r="E1091" s="7">
        <f t="shared" si="71"/>
        <v>3.9289698389999997E-3</v>
      </c>
      <c r="G1091">
        <f t="shared" si="68"/>
        <v>2.1667533368001388</v>
      </c>
      <c r="H1091">
        <f t="shared" si="69"/>
        <v>2.1667533368001388</v>
      </c>
      <c r="I1091">
        <f t="shared" si="70"/>
        <v>8.5131085088403537E-3</v>
      </c>
      <c r="J1091" s="11"/>
    </row>
    <row r="1092" spans="1:10" ht="26" thickBot="1" x14ac:dyDescent="0.35">
      <c r="A1092" s="4" t="s">
        <v>665</v>
      </c>
      <c r="B1092" s="2">
        <v>23070</v>
      </c>
      <c r="C1092" s="4" t="s">
        <v>607</v>
      </c>
      <c r="D1092" s="2">
        <v>3.001158403E-2</v>
      </c>
      <c r="E1092" s="7">
        <f t="shared" si="71"/>
        <v>3.9224464099999997E-3</v>
      </c>
      <c r="G1092">
        <f t="shared" si="68"/>
        <v>2.1673168617251841</v>
      </c>
      <c r="H1092">
        <f t="shared" si="69"/>
        <v>2.1673168617251841</v>
      </c>
      <c r="I1092">
        <f t="shared" si="70"/>
        <v>8.5011842436064147E-3</v>
      </c>
      <c r="J1092" s="11"/>
    </row>
    <row r="1093" spans="1:10" ht="26" thickBot="1" x14ac:dyDescent="0.35">
      <c r="A1093" s="4" t="s">
        <v>666</v>
      </c>
      <c r="B1093" s="2">
        <v>23080</v>
      </c>
      <c r="C1093" s="4" t="s">
        <v>608</v>
      </c>
      <c r="D1093" s="2">
        <v>2.916146742E-2</v>
      </c>
      <c r="E1093" s="7">
        <f t="shared" si="71"/>
        <v>4.0292136769999997E-3</v>
      </c>
      <c r="G1093">
        <f t="shared" si="68"/>
        <v>2.1663778162911611</v>
      </c>
      <c r="H1093">
        <f t="shared" si="69"/>
        <v>2.1663778162911611</v>
      </c>
      <c r="I1093">
        <f t="shared" si="70"/>
        <v>8.7287991269497395E-3</v>
      </c>
      <c r="J1093" s="11"/>
    </row>
    <row r="1094" spans="1:10" ht="26" thickBot="1" x14ac:dyDescent="0.35">
      <c r="A1094" s="4" t="s">
        <v>667</v>
      </c>
      <c r="B1094" s="2">
        <v>23084</v>
      </c>
      <c r="C1094" s="4" t="s">
        <v>609</v>
      </c>
      <c r="D1094" s="2">
        <v>3.1217065740000001E-2</v>
      </c>
      <c r="E1094" s="7">
        <f t="shared" si="71"/>
        <v>4.2723763579999999E-3</v>
      </c>
      <c r="G1094">
        <f t="shared" si="68"/>
        <v>2.1660024259227169</v>
      </c>
      <c r="H1094">
        <f t="shared" si="69"/>
        <v>2.1660024259227169</v>
      </c>
      <c r="I1094">
        <f t="shared" si="70"/>
        <v>9.2539775558828623E-3</v>
      </c>
      <c r="J1094" s="11"/>
    </row>
    <row r="1095" spans="1:10" ht="26" thickBot="1" x14ac:dyDescent="0.35">
      <c r="A1095" s="4" t="s">
        <v>668</v>
      </c>
      <c r="B1095" s="2">
        <v>23084</v>
      </c>
      <c r="C1095" s="4" t="s">
        <v>610</v>
      </c>
      <c r="D1095" s="2">
        <v>2.9822567389999999E-2</v>
      </c>
      <c r="E1095" s="7">
        <f t="shared" si="71"/>
        <v>3.9204004020000002E-3</v>
      </c>
      <c r="G1095">
        <f t="shared" si="68"/>
        <v>2.1660024259227169</v>
      </c>
      <c r="H1095">
        <f t="shared" si="69"/>
        <v>2.1660024259227169</v>
      </c>
      <c r="I1095">
        <f t="shared" si="70"/>
        <v>8.4915967813203944E-3</v>
      </c>
      <c r="J1095" s="11"/>
    </row>
    <row r="1096" spans="1:10" ht="26" thickBot="1" x14ac:dyDescent="0.35">
      <c r="A1096" s="4" t="s">
        <v>669</v>
      </c>
      <c r="B1096" s="2">
        <v>23085.5</v>
      </c>
      <c r="C1096" s="4" t="s">
        <v>611</v>
      </c>
      <c r="D1096" s="2">
        <v>3.2096300180000002E-2</v>
      </c>
      <c r="E1096" s="7">
        <f t="shared" si="71"/>
        <v>3.7077077439999998E-3</v>
      </c>
      <c r="G1096">
        <f t="shared" si="68"/>
        <v>2.1658616880725998</v>
      </c>
      <c r="H1096">
        <f t="shared" si="69"/>
        <v>2.1658616880725998</v>
      </c>
      <c r="I1096">
        <f t="shared" si="70"/>
        <v>8.0303821532996898E-3</v>
      </c>
      <c r="J1096" s="11"/>
    </row>
    <row r="1097" spans="1:10" ht="26" thickBot="1" x14ac:dyDescent="0.35">
      <c r="A1097" s="4" t="s">
        <v>670</v>
      </c>
      <c r="B1097" s="2">
        <v>23085.5</v>
      </c>
      <c r="C1097" s="4" t="s">
        <v>612</v>
      </c>
      <c r="D1097" s="2">
        <v>3.0783111719999999E-2</v>
      </c>
      <c r="E1097" s="7">
        <f t="shared" si="71"/>
        <v>3.722819984E-3</v>
      </c>
      <c r="G1097">
        <f t="shared" si="68"/>
        <v>2.1658616880725998</v>
      </c>
      <c r="H1097">
        <f t="shared" si="69"/>
        <v>2.1658616880725998</v>
      </c>
      <c r="I1097">
        <f t="shared" si="70"/>
        <v>8.0631131749366487E-3</v>
      </c>
      <c r="J1097" s="11"/>
    </row>
    <row r="1098" spans="1:10" ht="26" thickBot="1" x14ac:dyDescent="0.35">
      <c r="A1098" s="4" t="s">
        <v>671</v>
      </c>
      <c r="B1098" s="2">
        <v>23070</v>
      </c>
      <c r="C1098" s="4" t="s">
        <v>613</v>
      </c>
      <c r="D1098" s="2">
        <v>3.01422028E-2</v>
      </c>
      <c r="E1098" s="7">
        <f t="shared" si="71"/>
        <v>3.6419833050000002E-3</v>
      </c>
      <c r="G1098">
        <f t="shared" si="68"/>
        <v>2.1673168617251841</v>
      </c>
      <c r="H1098">
        <f t="shared" si="69"/>
        <v>2.1673168617251841</v>
      </c>
      <c r="I1098">
        <f t="shared" si="70"/>
        <v>7.893331827048114E-3</v>
      </c>
      <c r="J1098" s="11"/>
    </row>
    <row r="1099" spans="1:10" ht="26" thickBot="1" x14ac:dyDescent="0.35">
      <c r="A1099" s="4" t="s">
        <v>672</v>
      </c>
      <c r="B1099" s="2">
        <v>23070</v>
      </c>
      <c r="C1099" s="4" t="s">
        <v>614</v>
      </c>
      <c r="D1099" s="2">
        <v>2.976927805E-2</v>
      </c>
      <c r="E1099" s="7">
        <f t="shared" si="71"/>
        <v>3.211828846E-3</v>
      </c>
      <c r="G1099">
        <f t="shared" si="68"/>
        <v>2.1673168617251841</v>
      </c>
      <c r="H1099">
        <f t="shared" si="69"/>
        <v>2.1673168617251841</v>
      </c>
      <c r="I1099">
        <f t="shared" si="70"/>
        <v>6.9610508149111393E-3</v>
      </c>
      <c r="J1099" s="11"/>
    </row>
    <row r="1100" spans="1:10" ht="26" thickBot="1" x14ac:dyDescent="0.35">
      <c r="A1100" s="4" t="s">
        <v>673</v>
      </c>
      <c r="B1100" s="2">
        <v>23074</v>
      </c>
      <c r="C1100" s="4" t="s">
        <v>615</v>
      </c>
      <c r="D1100" s="2">
        <v>2.9774772840000002E-2</v>
      </c>
      <c r="E1100" s="7">
        <f t="shared" si="71"/>
        <v>3.307442713E-3</v>
      </c>
      <c r="G1100">
        <f t="shared" si="68"/>
        <v>2.1669411458784777</v>
      </c>
      <c r="H1100">
        <f t="shared" si="69"/>
        <v>2.1669411458784777</v>
      </c>
      <c r="I1100">
        <f t="shared" si="70"/>
        <v>7.1670337024356415E-3</v>
      </c>
      <c r="J1100" s="11"/>
    </row>
    <row r="1101" spans="1:10" ht="14.5" thickBot="1" x14ac:dyDescent="0.35">
      <c r="A1101" s="4">
        <v>44200.998611111114</v>
      </c>
      <c r="B1101" s="2">
        <v>23065</v>
      </c>
      <c r="C1101" s="4" t="s">
        <v>616</v>
      </c>
      <c r="D1101" s="2">
        <v>2.7869452740000002E-2</v>
      </c>
      <c r="E1101" s="7">
        <f t="shared" si="71"/>
        <v>2.9898168920000001E-3</v>
      </c>
      <c r="G1101">
        <f t="shared" si="68"/>
        <v>2.1677866897897249</v>
      </c>
      <c r="H1101">
        <f t="shared" si="69"/>
        <v>2.1677866897897249</v>
      </c>
      <c r="I1101">
        <f t="shared" si="70"/>
        <v>6.4812852633860836E-3</v>
      </c>
      <c r="J1101" s="11"/>
    </row>
    <row r="1102" spans="1:10" ht="14.5" thickBot="1" x14ac:dyDescent="0.35">
      <c r="A1102" s="4">
        <v>44231.998611111114</v>
      </c>
      <c r="B1102" s="2">
        <v>23073</v>
      </c>
      <c r="C1102" s="4" t="s">
        <v>617</v>
      </c>
      <c r="D1102" s="2">
        <v>2.5606070410000001E-2</v>
      </c>
      <c r="E1102" s="7">
        <f t="shared" si="71"/>
        <v>2.9602968809999998E-3</v>
      </c>
      <c r="G1102">
        <f t="shared" si="68"/>
        <v>2.1670350626273134</v>
      </c>
      <c r="H1102">
        <f t="shared" si="69"/>
        <v>2.1670350626273134</v>
      </c>
      <c r="I1102">
        <f t="shared" si="70"/>
        <v>6.415067136913275E-3</v>
      </c>
      <c r="J1102" s="11"/>
    </row>
    <row r="1103" spans="1:10" ht="14.5" thickBot="1" x14ac:dyDescent="0.35">
      <c r="A1103" s="4">
        <v>44259.998611111114</v>
      </c>
      <c r="B1103" s="2">
        <v>23075</v>
      </c>
      <c r="C1103" s="4" t="s">
        <v>618</v>
      </c>
      <c r="D1103" s="2">
        <v>2.623386191E-2</v>
      </c>
      <c r="E1103" s="7">
        <f t="shared" si="71"/>
        <v>3.111827152E-3</v>
      </c>
      <c r="G1103">
        <f t="shared" si="68"/>
        <v>2.1668472372697725</v>
      </c>
      <c r="H1103">
        <f t="shared" si="69"/>
        <v>2.1668472372697725</v>
      </c>
      <c r="I1103">
        <f t="shared" si="70"/>
        <v>6.7428540671722647E-3</v>
      </c>
      <c r="J1103" s="11"/>
    </row>
    <row r="1104" spans="1:10" ht="14.5" thickBot="1" x14ac:dyDescent="0.35">
      <c r="A1104" s="4">
        <v>44290.998611111114</v>
      </c>
      <c r="B1104" s="2">
        <v>23075</v>
      </c>
      <c r="C1104" s="4" t="s">
        <v>619</v>
      </c>
      <c r="D1104" s="2">
        <v>2.6752108600000001E-2</v>
      </c>
      <c r="E1104" s="7">
        <f t="shared" si="71"/>
        <v>2.8589156260000002E-3</v>
      </c>
      <c r="G1104">
        <f t="shared" si="68"/>
        <v>2.1668472372697725</v>
      </c>
      <c r="H1104">
        <f t="shared" si="69"/>
        <v>2.1668472372697725</v>
      </c>
      <c r="I1104">
        <f t="shared" si="70"/>
        <v>6.1948334257854827E-3</v>
      </c>
      <c r="J1104" s="11"/>
    </row>
    <row r="1105" spans="1:10" ht="14.5" thickBot="1" x14ac:dyDescent="0.35">
      <c r="A1105" s="4">
        <v>44320.998611111114</v>
      </c>
      <c r="B1105" s="2">
        <v>23079</v>
      </c>
      <c r="C1105" s="4">
        <v>44197.998611111114</v>
      </c>
      <c r="D1105" s="2">
        <v>2.6493134719999999E-2</v>
      </c>
      <c r="E1105" s="7">
        <f t="shared" si="71"/>
        <v>2.711732132E-3</v>
      </c>
      <c r="G1105">
        <f t="shared" si="68"/>
        <v>2.1664716842150873</v>
      </c>
      <c r="H1105">
        <f t="shared" si="69"/>
        <v>2.1664716842150873</v>
      </c>
      <c r="I1105">
        <f t="shared" si="70"/>
        <v>5.8748908791542093E-3</v>
      </c>
      <c r="J1105" s="11"/>
    </row>
    <row r="1106" spans="1:10" ht="14.5" thickBot="1" x14ac:dyDescent="0.35">
      <c r="A1106" s="4">
        <v>44351.998611111114</v>
      </c>
      <c r="B1106" s="2">
        <v>23090</v>
      </c>
      <c r="C1106" s="4">
        <v>44228.998611111114</v>
      </c>
      <c r="D1106" s="2">
        <v>2.6159343840000002E-2</v>
      </c>
      <c r="E1106" s="7">
        <f t="shared" si="71"/>
        <v>2.477456513E-3</v>
      </c>
      <c r="G1106">
        <f t="shared" si="68"/>
        <v>2.1654395842356</v>
      </c>
      <c r="H1106">
        <f t="shared" si="69"/>
        <v>2.1654395842356</v>
      </c>
      <c r="I1106">
        <f t="shared" si="70"/>
        <v>5.3647824014724996E-3</v>
      </c>
      <c r="J1106" s="11"/>
    </row>
    <row r="1107" spans="1:10" ht="14.5" thickBot="1" x14ac:dyDescent="0.35">
      <c r="A1107" s="4">
        <v>44381.998611111114</v>
      </c>
      <c r="B1107" s="2">
        <v>23090</v>
      </c>
      <c r="C1107" s="4">
        <v>44256.998611111114</v>
      </c>
      <c r="D1107" s="2">
        <v>2.4225042759999999E-2</v>
      </c>
      <c r="E1107" s="7">
        <f t="shared" si="71"/>
        <v>2.6606755509999999E-3</v>
      </c>
      <c r="G1107">
        <f t="shared" si="68"/>
        <v>2.1654395842356</v>
      </c>
      <c r="H1107">
        <f t="shared" si="69"/>
        <v>2.1654395842356</v>
      </c>
      <c r="I1107">
        <f t="shared" si="70"/>
        <v>5.7615321589432654E-3</v>
      </c>
      <c r="J1107" s="11"/>
    </row>
    <row r="1108" spans="1:10" ht="14.5" thickBot="1" x14ac:dyDescent="0.35">
      <c r="A1108" s="4">
        <v>44412.998611111114</v>
      </c>
      <c r="B1108" s="2">
        <v>23085</v>
      </c>
      <c r="C1108" s="4">
        <v>44287.998611111114</v>
      </c>
      <c r="D1108" s="2">
        <v>2.4358879029999999E-2</v>
      </c>
      <c r="E1108" s="7">
        <f t="shared" si="71"/>
        <v>2.391491515E-3</v>
      </c>
      <c r="G1108">
        <f t="shared" si="68"/>
        <v>2.1659085986571367</v>
      </c>
      <c r="H1108">
        <f t="shared" si="69"/>
        <v>2.1659085986571367</v>
      </c>
      <c r="I1108">
        <f t="shared" si="70"/>
        <v>5.1797520359540827E-3</v>
      </c>
      <c r="J1108" s="11"/>
    </row>
    <row r="1109" spans="1:10" ht="14.5" thickBot="1" x14ac:dyDescent="0.35">
      <c r="A1109" s="4">
        <v>44443.998611111114</v>
      </c>
      <c r="B1109" s="2">
        <v>23065</v>
      </c>
      <c r="C1109" s="4">
        <v>44317.998611111114</v>
      </c>
      <c r="D1109" s="2">
        <v>2.3897484659999999E-2</v>
      </c>
      <c r="E1109" s="7">
        <f t="shared" si="71"/>
        <v>2.2110884639999998E-3</v>
      </c>
      <c r="G1109">
        <f t="shared" si="68"/>
        <v>2.1677866897897249</v>
      </c>
      <c r="H1109">
        <f t="shared" si="69"/>
        <v>2.1677866897897249</v>
      </c>
      <c r="I1109">
        <f t="shared" si="70"/>
        <v>4.7931681422068067E-3</v>
      </c>
      <c r="J1109" s="11"/>
    </row>
    <row r="1110" spans="1:10" ht="14.5" thickBot="1" x14ac:dyDescent="0.35">
      <c r="A1110" s="4">
        <v>44473.998611111114</v>
      </c>
      <c r="B1110" s="2">
        <v>22697.63</v>
      </c>
      <c r="C1110" s="4">
        <v>44348.998611111114</v>
      </c>
      <c r="D1110" s="2">
        <v>2.3691830840000001E-2</v>
      </c>
      <c r="E1110" s="7">
        <f t="shared" si="71"/>
        <v>2.1167987049999998E-3</v>
      </c>
      <c r="G1110">
        <f t="shared" si="68"/>
        <v>2.202873163409572</v>
      </c>
      <c r="H1110">
        <f t="shared" si="69"/>
        <v>2.202873163409572</v>
      </c>
      <c r="I1110">
        <f t="shared" si="70"/>
        <v>4.6630390595846349E-3</v>
      </c>
      <c r="J1110" s="11"/>
    </row>
    <row r="1111" spans="1:10" ht="14.5" thickBot="1" x14ac:dyDescent="0.35">
      <c r="A1111" s="4">
        <v>44504.998611111114</v>
      </c>
      <c r="B1111" s="2">
        <v>23033.75</v>
      </c>
      <c r="C1111" s="4">
        <v>44378.998611111114</v>
      </c>
      <c r="D1111" s="2">
        <v>2.3001765309999998E-2</v>
      </c>
      <c r="E1111" s="7">
        <f t="shared" si="71"/>
        <v>1.907889721E-3</v>
      </c>
      <c r="G1111">
        <f t="shared" si="68"/>
        <v>2.1707277364736526</v>
      </c>
      <c r="H1111">
        <f t="shared" si="69"/>
        <v>2.1707277364736526</v>
      </c>
      <c r="I1111">
        <f t="shared" si="70"/>
        <v>4.1415091355076787E-3</v>
      </c>
      <c r="J1111" s="11"/>
    </row>
    <row r="1112" spans="1:10" ht="14.5" thickBot="1" x14ac:dyDescent="0.35">
      <c r="A1112" s="4">
        <v>44534.998611111114</v>
      </c>
      <c r="B1112" s="2">
        <v>23067</v>
      </c>
      <c r="C1112" s="4">
        <v>44409.998611111114</v>
      </c>
      <c r="D1112" s="2">
        <v>2.3620138160000002E-2</v>
      </c>
      <c r="E1112" s="7">
        <f t="shared" si="71"/>
        <v>1.6700287869999999E-3</v>
      </c>
      <c r="G1112">
        <f t="shared" si="68"/>
        <v>2.1675987341223393</v>
      </c>
      <c r="H1112">
        <f t="shared" si="69"/>
        <v>2.1675987341223393</v>
      </c>
      <c r="I1112">
        <f t="shared" si="70"/>
        <v>3.6199522846490657E-3</v>
      </c>
      <c r="J1112" s="11"/>
    </row>
    <row r="1113" spans="1:10" ht="26" thickBot="1" x14ac:dyDescent="0.35">
      <c r="A1113" s="4" t="s">
        <v>674</v>
      </c>
      <c r="B1113" s="2">
        <v>23069</v>
      </c>
      <c r="C1113" s="4">
        <v>44440.998611111114</v>
      </c>
      <c r="D1113" s="2">
        <v>2.2771692150000002E-2</v>
      </c>
      <c r="E1113" s="7">
        <f t="shared" si="71"/>
        <v>1.8093921079999999E-3</v>
      </c>
      <c r="G1113">
        <f t="shared" si="68"/>
        <v>2.1674108110451256</v>
      </c>
      <c r="H1113">
        <f t="shared" si="69"/>
        <v>2.1674108110451256</v>
      </c>
      <c r="I1113">
        <f t="shared" si="70"/>
        <v>3.9216960162989289E-3</v>
      </c>
      <c r="J1113" s="11"/>
    </row>
    <row r="1114" spans="1:10" ht="26" thickBot="1" x14ac:dyDescent="0.35">
      <c r="A1114" s="4" t="s">
        <v>675</v>
      </c>
      <c r="B1114" s="2">
        <v>23078</v>
      </c>
      <c r="C1114" s="4">
        <v>44470.998611111114</v>
      </c>
      <c r="D1114" s="2">
        <v>2.36168075E-2</v>
      </c>
      <c r="E1114" s="7">
        <f t="shared" si="71"/>
        <v>1.8343448099999999E-3</v>
      </c>
      <c r="G1114">
        <f t="shared" si="68"/>
        <v>2.1665655602738538</v>
      </c>
      <c r="H1114">
        <f t="shared" si="69"/>
        <v>2.1665655602738538</v>
      </c>
      <c r="I1114">
        <f t="shared" si="70"/>
        <v>3.9742282910130858E-3</v>
      </c>
      <c r="J1114" s="11"/>
    </row>
    <row r="1115" spans="1:10" ht="26" thickBot="1" x14ac:dyDescent="0.35">
      <c r="A1115" s="4" t="s">
        <v>676</v>
      </c>
      <c r="B1115" s="2">
        <v>23073</v>
      </c>
      <c r="C1115" s="4">
        <v>44501.998611111114</v>
      </c>
      <c r="D1115" s="2">
        <v>2.6108126440000001E-2</v>
      </c>
      <c r="E1115" s="7">
        <f t="shared" si="71"/>
        <v>1.8416909339999999E-3</v>
      </c>
      <c r="G1115">
        <f t="shared" si="68"/>
        <v>2.1670350626273134</v>
      </c>
      <c r="H1115">
        <f t="shared" si="69"/>
        <v>2.1670350626273134</v>
      </c>
      <c r="I1115">
        <f t="shared" si="70"/>
        <v>3.9910088285008451E-3</v>
      </c>
      <c r="J1115" s="11"/>
    </row>
    <row r="1116" spans="1:10" ht="26" thickBot="1" x14ac:dyDescent="0.35">
      <c r="A1116" s="4" t="s">
        <v>677</v>
      </c>
      <c r="B1116" s="2">
        <v>23067</v>
      </c>
      <c r="C1116" s="4">
        <v>44531.998611111114</v>
      </c>
      <c r="D1116" s="2">
        <v>2.6179354370000001E-2</v>
      </c>
      <c r="E1116" s="7">
        <f t="shared" si="71"/>
        <v>1.9616537319999999E-3</v>
      </c>
      <c r="G1116">
        <f t="shared" si="68"/>
        <v>2.1675987341223393</v>
      </c>
      <c r="H1116">
        <f t="shared" si="69"/>
        <v>2.1675987341223393</v>
      </c>
      <c r="I1116">
        <f t="shared" si="70"/>
        <v>4.2520781462695627E-3</v>
      </c>
      <c r="J1116" s="11"/>
    </row>
    <row r="1117" spans="1:10" ht="26" thickBot="1" x14ac:dyDescent="0.35">
      <c r="A1117" s="4" t="s">
        <v>678</v>
      </c>
      <c r="B1117" s="2">
        <v>22747.55</v>
      </c>
      <c r="C1117" s="4" t="s">
        <v>620</v>
      </c>
      <c r="D1117" s="2">
        <v>2.489407993E-2</v>
      </c>
      <c r="E1117" s="7">
        <f t="shared" si="71"/>
        <v>1.94089376E-3</v>
      </c>
      <c r="G1117">
        <f t="shared" si="68"/>
        <v>2.1980389096847794</v>
      </c>
      <c r="H1117">
        <f t="shared" si="69"/>
        <v>2.1980389096847794</v>
      </c>
      <c r="I1117">
        <f t="shared" si="70"/>
        <v>4.2661600040443922E-3</v>
      </c>
      <c r="J1117" s="11"/>
    </row>
    <row r="1118" spans="1:10" ht="26" thickBot="1" x14ac:dyDescent="0.35">
      <c r="A1118" s="4" t="s">
        <v>679</v>
      </c>
      <c r="B1118" s="2">
        <v>22747.55</v>
      </c>
      <c r="C1118" s="4" t="s">
        <v>621</v>
      </c>
      <c r="D1118" s="2">
        <v>2.3891302789999999E-2</v>
      </c>
      <c r="E1118" s="7">
        <f t="shared" si="71"/>
        <v>2.0792180430000001E-3</v>
      </c>
      <c r="G1118">
        <f t="shared" si="68"/>
        <v>2.1980389096847794</v>
      </c>
      <c r="H1118">
        <f t="shared" si="69"/>
        <v>2.1980389096847794</v>
      </c>
      <c r="I1118">
        <f t="shared" si="70"/>
        <v>4.5702021602326412E-3</v>
      </c>
      <c r="J1118" s="11"/>
    </row>
    <row r="1119" spans="1:10" ht="26" thickBot="1" x14ac:dyDescent="0.35">
      <c r="A1119" s="4" t="s">
        <v>680</v>
      </c>
      <c r="B1119" s="2">
        <v>23073</v>
      </c>
      <c r="C1119" s="4" t="s">
        <v>622</v>
      </c>
      <c r="D1119" s="2">
        <v>2.4437122679999999E-2</v>
      </c>
      <c r="E1119" s="7">
        <f t="shared" si="71"/>
        <v>1.9826004109999998E-3</v>
      </c>
      <c r="G1119">
        <f t="shared" si="68"/>
        <v>2.1670350626273134</v>
      </c>
      <c r="H1119">
        <f t="shared" si="69"/>
        <v>2.1670350626273134</v>
      </c>
      <c r="I1119">
        <f t="shared" si="70"/>
        <v>4.296364605816322E-3</v>
      </c>
      <c r="J1119" s="11"/>
    </row>
    <row r="1120" spans="1:10" ht="26" thickBot="1" x14ac:dyDescent="0.35">
      <c r="A1120" s="4" t="s">
        <v>681</v>
      </c>
      <c r="B1120" s="2">
        <v>23074</v>
      </c>
      <c r="C1120" s="4" t="s">
        <v>623</v>
      </c>
      <c r="D1120" s="2">
        <v>2.3238717839999999E-2</v>
      </c>
      <c r="E1120" s="7">
        <f t="shared" si="71"/>
        <v>1.7031495999999999E-3</v>
      </c>
      <c r="G1120">
        <f t="shared" si="68"/>
        <v>2.1669411458784777</v>
      </c>
      <c r="H1120">
        <f t="shared" si="69"/>
        <v>2.1669411458784777</v>
      </c>
      <c r="I1120">
        <f t="shared" si="70"/>
        <v>3.690624945826471E-3</v>
      </c>
      <c r="J1120" s="11"/>
    </row>
    <row r="1121" spans="1:10" ht="26" thickBot="1" x14ac:dyDescent="0.35">
      <c r="A1121" s="4" t="s">
        <v>682</v>
      </c>
      <c r="B1121" s="2">
        <v>23074</v>
      </c>
      <c r="C1121" s="4" t="s">
        <v>624</v>
      </c>
      <c r="D1121" s="2">
        <v>2.1856884480000002E-2</v>
      </c>
      <c r="E1121" s="7">
        <f t="shared" si="71"/>
        <v>1.8385391850000001E-3</v>
      </c>
      <c r="G1121">
        <f t="shared" si="68"/>
        <v>2.1669411458784777</v>
      </c>
      <c r="H1121">
        <f t="shared" si="69"/>
        <v>2.1669411458784777</v>
      </c>
      <c r="I1121">
        <f t="shared" si="70"/>
        <v>3.9840062082863829E-3</v>
      </c>
      <c r="J1121" s="11"/>
    </row>
    <row r="1122" spans="1:10" ht="26" thickBot="1" x14ac:dyDescent="0.35">
      <c r="A1122" s="4" t="s">
        <v>683</v>
      </c>
      <c r="B1122" s="2">
        <v>23070</v>
      </c>
      <c r="C1122" s="4" t="s">
        <v>625</v>
      </c>
      <c r="D1122" s="2">
        <v>2.2040350949999999E-2</v>
      </c>
      <c r="E1122" s="7">
        <f t="shared" si="71"/>
        <v>1.9764949570000002E-3</v>
      </c>
      <c r="G1122">
        <f t="shared" si="68"/>
        <v>2.1673168617251841</v>
      </c>
      <c r="H1122">
        <f t="shared" si="69"/>
        <v>2.1673168617251841</v>
      </c>
      <c r="I1122">
        <f t="shared" si="70"/>
        <v>4.2836908474208927E-3</v>
      </c>
      <c r="J1122" s="11"/>
    </row>
    <row r="1123" spans="1:10" ht="26" thickBot="1" x14ac:dyDescent="0.35">
      <c r="A1123" s="4" t="s">
        <v>684</v>
      </c>
      <c r="B1123" s="2">
        <v>23070</v>
      </c>
      <c r="C1123" s="4" t="s">
        <v>626</v>
      </c>
      <c r="D1123" s="2">
        <v>2.3413019449999999E-2</v>
      </c>
      <c r="E1123" s="7">
        <f t="shared" si="71"/>
        <v>1.8953792389999999E-3</v>
      </c>
      <c r="G1123">
        <f t="shared" si="68"/>
        <v>2.1673168617251841</v>
      </c>
      <c r="H1123">
        <f t="shared" si="69"/>
        <v>2.1673168617251841</v>
      </c>
      <c r="I1123">
        <f t="shared" si="70"/>
        <v>4.1078873840485475E-3</v>
      </c>
      <c r="J1123" s="11"/>
    </row>
    <row r="1124" spans="1:10" ht="26" thickBot="1" x14ac:dyDescent="0.35">
      <c r="A1124" s="4" t="s">
        <v>685</v>
      </c>
      <c r="B1124" s="2">
        <v>22664.84</v>
      </c>
      <c r="C1124" s="4" t="s">
        <v>627</v>
      </c>
      <c r="D1124" s="2">
        <v>2.348532243E-2</v>
      </c>
      <c r="E1124" s="7">
        <f t="shared" si="71"/>
        <v>2.009975489E-3</v>
      </c>
      <c r="G1124">
        <f t="shared" si="68"/>
        <v>2.206060135434444</v>
      </c>
      <c r="H1124">
        <f t="shared" si="69"/>
        <v>2.206060135434444</v>
      </c>
      <c r="I1124">
        <f t="shared" si="70"/>
        <v>4.4341267994832531E-3</v>
      </c>
      <c r="J1124" s="11"/>
    </row>
    <row r="1125" spans="1:10" ht="26" thickBot="1" x14ac:dyDescent="0.35">
      <c r="A1125" s="4" t="s">
        <v>686</v>
      </c>
      <c r="B1125" s="2">
        <v>22995.5</v>
      </c>
      <c r="C1125" s="4" t="s">
        <v>628</v>
      </c>
      <c r="D1125" s="2">
        <v>2.5844537269999999E-2</v>
      </c>
      <c r="E1125" s="7">
        <f t="shared" si="71"/>
        <v>1.9685059820000001E-3</v>
      </c>
      <c r="G1125">
        <f t="shared" si="68"/>
        <v>2.1743384575242981</v>
      </c>
      <c r="H1125">
        <f t="shared" si="69"/>
        <v>2.1743384575242981</v>
      </c>
      <c r="I1125">
        <f t="shared" si="70"/>
        <v>4.2801982605292343E-3</v>
      </c>
      <c r="J1125" s="11"/>
    </row>
    <row r="1126" spans="1:10" ht="26" thickBot="1" x14ac:dyDescent="0.35">
      <c r="A1126" s="4" t="s">
        <v>687</v>
      </c>
      <c r="B1126" s="2">
        <v>23040</v>
      </c>
      <c r="C1126" s="4" t="s">
        <v>629</v>
      </c>
      <c r="D1126" s="2">
        <v>2.4493318520000001E-2</v>
      </c>
      <c r="E1126" s="7">
        <f t="shared" si="71"/>
        <v>1.8706022559999999E-3</v>
      </c>
      <c r="G1126">
        <f t="shared" si="68"/>
        <v>2.1701388888888888</v>
      </c>
      <c r="H1126">
        <f t="shared" si="69"/>
        <v>2.1701388888888888</v>
      </c>
      <c r="I1126">
        <f t="shared" si="70"/>
        <v>4.0594667013888882E-3</v>
      </c>
      <c r="J1126" s="11"/>
    </row>
    <row r="1127" spans="1:10" ht="26" thickBot="1" x14ac:dyDescent="0.35">
      <c r="A1127" s="4" t="s">
        <v>688</v>
      </c>
      <c r="B1127" s="2">
        <v>23042</v>
      </c>
      <c r="C1127" s="4" t="s">
        <v>630</v>
      </c>
      <c r="D1127" s="2">
        <v>2.4461830729999998E-2</v>
      </c>
      <c r="E1127" s="7">
        <f t="shared" si="71"/>
        <v>1.7601408039999999E-3</v>
      </c>
      <c r="G1127">
        <f t="shared" si="68"/>
        <v>2.1699505251280269</v>
      </c>
      <c r="H1127">
        <f t="shared" si="69"/>
        <v>2.1699505251280269</v>
      </c>
      <c r="I1127">
        <f t="shared" si="70"/>
        <v>3.8194184619390671E-3</v>
      </c>
      <c r="J1127" s="11"/>
    </row>
    <row r="1128" spans="1:10" ht="26" thickBot="1" x14ac:dyDescent="0.35">
      <c r="A1128" s="4" t="s">
        <v>689</v>
      </c>
      <c r="B1128" s="2">
        <v>23047</v>
      </c>
      <c r="C1128" s="4" t="s">
        <v>631</v>
      </c>
      <c r="D1128" s="2">
        <v>2.3899652069999999E-2</v>
      </c>
      <c r="E1128" s="7">
        <f t="shared" si="71"/>
        <v>1.7836218500000001E-3</v>
      </c>
      <c r="G1128">
        <f t="shared" si="68"/>
        <v>2.1694797587538508</v>
      </c>
      <c r="H1128">
        <f t="shared" si="69"/>
        <v>2.1694797587538508</v>
      </c>
      <c r="I1128">
        <f t="shared" si="70"/>
        <v>3.8695315008460971E-3</v>
      </c>
      <c r="J1128" s="11"/>
    </row>
    <row r="1129" spans="1:10" ht="26" thickBot="1" x14ac:dyDescent="0.35">
      <c r="A1129" s="4" t="s">
        <v>690</v>
      </c>
      <c r="B1129" s="2">
        <v>23054</v>
      </c>
      <c r="C1129" s="4" t="s">
        <v>632</v>
      </c>
      <c r="D1129" s="2">
        <v>2.395805682E-2</v>
      </c>
      <c r="E1129" s="7">
        <f t="shared" si="71"/>
        <v>1.665565585E-3</v>
      </c>
      <c r="G1129">
        <f t="shared" si="68"/>
        <v>2.1688210288886962</v>
      </c>
      <c r="H1129">
        <f t="shared" si="69"/>
        <v>2.1688210288886962</v>
      </c>
      <c r="I1129">
        <f t="shared" si="70"/>
        <v>3.612313665741303E-3</v>
      </c>
      <c r="J1129" s="11"/>
    </row>
    <row r="1130" spans="1:10" ht="26" thickBot="1" x14ac:dyDescent="0.35">
      <c r="A1130" s="4" t="s">
        <v>691</v>
      </c>
      <c r="B1130" s="2">
        <v>23054</v>
      </c>
      <c r="C1130" s="4" t="s">
        <v>633</v>
      </c>
      <c r="D1130" s="2">
        <v>2.3999284289999999E-2</v>
      </c>
      <c r="E1130" s="7">
        <f t="shared" si="71"/>
        <v>1.6102174060000001E-3</v>
      </c>
      <c r="G1130">
        <f t="shared" si="68"/>
        <v>2.1688210288886962</v>
      </c>
      <c r="H1130">
        <f t="shared" si="69"/>
        <v>2.1688210288886962</v>
      </c>
      <c r="I1130">
        <f t="shared" si="70"/>
        <v>3.4922733712154075E-3</v>
      </c>
      <c r="J1130" s="11"/>
    </row>
    <row r="1131" spans="1:10" ht="14.5" thickBot="1" x14ac:dyDescent="0.35">
      <c r="A1131" s="4">
        <v>44201.998611111114</v>
      </c>
      <c r="B1131" s="2">
        <v>22837.03</v>
      </c>
      <c r="C1131" s="4" t="s">
        <v>634</v>
      </c>
      <c r="D1131" s="2">
        <v>2.4381077380000001E-2</v>
      </c>
      <c r="E1131" s="7">
        <f t="shared" si="71"/>
        <v>1.616445118E-3</v>
      </c>
      <c r="G1131">
        <f t="shared" si="68"/>
        <v>2.1894265585323485</v>
      </c>
      <c r="H1131">
        <f t="shared" si="69"/>
        <v>2.1894265585323485</v>
      </c>
      <c r="I1131">
        <f t="shared" si="70"/>
        <v>3.539087871759156E-3</v>
      </c>
      <c r="J1131" s="11"/>
    </row>
    <row r="1132" spans="1:10" ht="14.5" thickBot="1" x14ac:dyDescent="0.35">
      <c r="A1132" s="4">
        <v>44232.998611111114</v>
      </c>
      <c r="B1132" s="2">
        <v>23169.81</v>
      </c>
      <c r="C1132" s="4" t="s">
        <v>635</v>
      </c>
      <c r="D1132" s="2">
        <v>2.351649708E-2</v>
      </c>
      <c r="E1132" s="7">
        <f t="shared" si="71"/>
        <v>1.6053844669999999E-3</v>
      </c>
      <c r="G1132">
        <f t="shared" si="68"/>
        <v>2.1579805790379809</v>
      </c>
      <c r="H1132">
        <f t="shared" si="69"/>
        <v>2.1579805790379809</v>
      </c>
      <c r="I1132">
        <f t="shared" si="70"/>
        <v>3.4643885016752401E-3</v>
      </c>
      <c r="J1132" s="11"/>
    </row>
    <row r="1133" spans="1:10" ht="14.5" thickBot="1" x14ac:dyDescent="0.35">
      <c r="A1133" s="4">
        <v>44260.998611111114</v>
      </c>
      <c r="B1133" s="2">
        <v>23054</v>
      </c>
      <c r="C1133" s="4" t="s">
        <v>636</v>
      </c>
      <c r="D1133" s="2">
        <v>2.3359692889999999E-2</v>
      </c>
      <c r="E1133" s="7">
        <f t="shared" si="71"/>
        <v>1.478567502E-3</v>
      </c>
      <c r="G1133">
        <f t="shared" si="68"/>
        <v>2.1688210288886962</v>
      </c>
      <c r="H1133">
        <f t="shared" si="69"/>
        <v>2.1688210288886962</v>
      </c>
      <c r="I1133">
        <f t="shared" si="70"/>
        <v>3.2067482909690294E-3</v>
      </c>
      <c r="J1133" s="11"/>
    </row>
    <row r="1134" spans="1:10" ht="14.5" thickBot="1" x14ac:dyDescent="0.35">
      <c r="A1134" s="4">
        <v>44291.998611111114</v>
      </c>
      <c r="B1134" s="2">
        <v>23050</v>
      </c>
      <c r="C1134" s="4" t="s">
        <v>637</v>
      </c>
      <c r="D1134" s="2">
        <v>2.2355383060000001E-2</v>
      </c>
      <c r="E1134" s="7">
        <f t="shared" si="71"/>
        <v>1.6426526349999999E-3</v>
      </c>
      <c r="G1134">
        <f t="shared" si="68"/>
        <v>2.1691973969631237</v>
      </c>
      <c r="H1134">
        <f t="shared" si="69"/>
        <v>2.1691973969631237</v>
      </c>
      <c r="I1134">
        <f t="shared" si="70"/>
        <v>3.563237819956616E-3</v>
      </c>
      <c r="J1134" s="11"/>
    </row>
    <row r="1135" spans="1:10" ht="14.5" thickBot="1" x14ac:dyDescent="0.35">
      <c r="A1135" s="4">
        <v>44321.998611111114</v>
      </c>
      <c r="B1135" s="2">
        <v>23060</v>
      </c>
      <c r="C1135" s="4" t="s">
        <v>638</v>
      </c>
      <c r="D1135" s="2">
        <v>2.2565856469999999E-2</v>
      </c>
      <c r="E1135" s="7">
        <f t="shared" si="71"/>
        <v>1.5342276729999999E-3</v>
      </c>
      <c r="G1135">
        <f t="shared" si="68"/>
        <v>2.1682567215958368</v>
      </c>
      <c r="H1135">
        <f t="shared" si="69"/>
        <v>2.1682567215958368</v>
      </c>
      <c r="I1135">
        <f t="shared" si="70"/>
        <v>3.3265994644405892E-3</v>
      </c>
      <c r="J1135" s="11"/>
    </row>
    <row r="1136" spans="1:10" ht="14.5" thickBot="1" x14ac:dyDescent="0.35">
      <c r="A1136" s="4">
        <v>44352.998611111114</v>
      </c>
      <c r="B1136" s="2">
        <v>23067</v>
      </c>
      <c r="C1136" s="4">
        <v>44198.998611111114</v>
      </c>
      <c r="D1136" s="2">
        <v>1.9443450849999998E-2</v>
      </c>
      <c r="E1136" s="7">
        <f t="shared" si="71"/>
        <v>1.581087018E-3</v>
      </c>
      <c r="G1136">
        <f t="shared" si="68"/>
        <v>2.1675987341223393</v>
      </c>
      <c r="H1136">
        <f t="shared" si="69"/>
        <v>2.1675987341223393</v>
      </c>
      <c r="I1136">
        <f t="shared" si="70"/>
        <v>3.4271622187540644E-3</v>
      </c>
      <c r="J1136" s="11"/>
    </row>
    <row r="1137" spans="1:10" ht="14.5" thickBot="1" x14ac:dyDescent="0.35">
      <c r="A1137" s="4">
        <v>44382.998611111114</v>
      </c>
      <c r="B1137" s="2">
        <v>23060</v>
      </c>
      <c r="C1137" s="4">
        <v>44229.998611111114</v>
      </c>
      <c r="D1137" s="2">
        <v>1.9602743169999999E-2</v>
      </c>
      <c r="E1137" s="7">
        <f t="shared" si="71"/>
        <v>1.600503999E-3</v>
      </c>
      <c r="G1137">
        <f t="shared" si="68"/>
        <v>2.1682567215958368</v>
      </c>
      <c r="H1137">
        <f t="shared" si="69"/>
        <v>2.1682567215958368</v>
      </c>
      <c r="I1137">
        <f t="shared" si="70"/>
        <v>3.4703035537727665E-3</v>
      </c>
      <c r="J1137" s="11"/>
    </row>
    <row r="1138" spans="1:10" ht="14.5" thickBot="1" x14ac:dyDescent="0.35">
      <c r="A1138" s="4">
        <v>44413.998611111114</v>
      </c>
      <c r="B1138" s="2">
        <v>22562.23</v>
      </c>
      <c r="C1138" s="4">
        <v>44257.998611111114</v>
      </c>
      <c r="D1138" s="2">
        <v>1.9127781869999999E-2</v>
      </c>
      <c r="E1138" s="7">
        <f t="shared" si="71"/>
        <v>1.5460164809999999E-3</v>
      </c>
      <c r="G1138">
        <f t="shared" si="68"/>
        <v>2.2160930014453357</v>
      </c>
      <c r="H1138">
        <f t="shared" si="69"/>
        <v>2.2160930014453357</v>
      </c>
      <c r="I1138">
        <f t="shared" si="70"/>
        <v>3.4261163036632455E-3</v>
      </c>
      <c r="J1138" s="11"/>
    </row>
    <row r="1139" spans="1:10" ht="14.5" thickBot="1" x14ac:dyDescent="0.35">
      <c r="A1139" s="4">
        <v>44444.998611111114</v>
      </c>
      <c r="B1139" s="2">
        <v>22891.09</v>
      </c>
      <c r="C1139" s="4">
        <v>44288.998611111114</v>
      </c>
      <c r="D1139" s="2">
        <v>1.7875665339999999E-2</v>
      </c>
      <c r="E1139" s="7">
        <f t="shared" si="71"/>
        <v>1.5106622039999999E-3</v>
      </c>
      <c r="G1139">
        <f t="shared" si="68"/>
        <v>2.1842559703360567</v>
      </c>
      <c r="H1139">
        <f t="shared" si="69"/>
        <v>2.1842559703360567</v>
      </c>
      <c r="I1139">
        <f t="shared" si="70"/>
        <v>3.2996729382480257E-3</v>
      </c>
      <c r="J1139" s="11"/>
    </row>
    <row r="1140" spans="1:10" ht="14.5" thickBot="1" x14ac:dyDescent="0.35">
      <c r="A1140" s="4">
        <v>44474.998611111114</v>
      </c>
      <c r="B1140" s="2">
        <v>23060</v>
      </c>
      <c r="C1140" s="4">
        <v>44318.998611111114</v>
      </c>
      <c r="D1140" s="2">
        <v>1.479272794E-2</v>
      </c>
      <c r="E1140" s="7">
        <f t="shared" si="71"/>
        <v>1.5752902040000001E-3</v>
      </c>
      <c r="G1140">
        <f t="shared" si="68"/>
        <v>2.1682567215958368</v>
      </c>
      <c r="H1140">
        <f t="shared" si="69"/>
        <v>2.1682567215958368</v>
      </c>
      <c r="I1140">
        <f t="shared" si="70"/>
        <v>3.415633573287077E-3</v>
      </c>
      <c r="J1140" s="11"/>
    </row>
    <row r="1141" spans="1:10" ht="14.5" thickBot="1" x14ac:dyDescent="0.35">
      <c r="A1141" s="4">
        <v>44505.998611111114</v>
      </c>
      <c r="B1141" s="2">
        <v>23055</v>
      </c>
      <c r="C1141" s="4">
        <v>44349.998611111114</v>
      </c>
      <c r="D1141" s="2">
        <v>1.375583601E-2</v>
      </c>
      <c r="E1141" s="7">
        <f t="shared" si="71"/>
        <v>1.487443759E-3</v>
      </c>
      <c r="G1141">
        <f t="shared" si="68"/>
        <v>2.1687269572760788</v>
      </c>
      <c r="H1141">
        <f t="shared" si="69"/>
        <v>2.1687269572760788</v>
      </c>
      <c r="I1141">
        <f t="shared" si="70"/>
        <v>3.2258593775753631E-3</v>
      </c>
      <c r="J1141" s="11"/>
    </row>
    <row r="1142" spans="1:10" ht="14.5" thickBot="1" x14ac:dyDescent="0.35">
      <c r="A1142" s="4">
        <v>44535.998611111114</v>
      </c>
      <c r="B1142" s="2">
        <v>23053</v>
      </c>
      <c r="C1142" s="4">
        <v>44379.998611111114</v>
      </c>
      <c r="D1142" s="2">
        <v>1.465599611E-2</v>
      </c>
      <c r="E1142" s="7">
        <f t="shared" si="71"/>
        <v>1.703498412E-3</v>
      </c>
      <c r="G1142">
        <f t="shared" si="68"/>
        <v>2.168915108662647</v>
      </c>
      <c r="H1142">
        <f t="shared" si="69"/>
        <v>2.168915108662647</v>
      </c>
      <c r="I1142">
        <f t="shared" si="70"/>
        <v>3.6947434433696265E-3</v>
      </c>
      <c r="J1142" s="11"/>
    </row>
    <row r="1143" spans="1:10" ht="26" thickBot="1" x14ac:dyDescent="0.35">
      <c r="A1143" s="4" t="s">
        <v>692</v>
      </c>
      <c r="B1143" s="2">
        <v>23040</v>
      </c>
      <c r="C1143" s="4">
        <v>44410.998611111114</v>
      </c>
      <c r="D1143" s="2">
        <v>1.249378965E-2</v>
      </c>
      <c r="E1143" s="7">
        <f t="shared" si="71"/>
        <v>1.7491955860000001E-3</v>
      </c>
      <c r="G1143">
        <f t="shared" si="68"/>
        <v>2.1701388888888888</v>
      </c>
      <c r="H1143">
        <f t="shared" si="69"/>
        <v>2.1701388888888888</v>
      </c>
      <c r="I1143">
        <f t="shared" si="70"/>
        <v>3.7959973654513889E-3</v>
      </c>
      <c r="J1143" s="11"/>
    </row>
    <row r="1144" spans="1:10" ht="26" thickBot="1" x14ac:dyDescent="0.35">
      <c r="A1144" s="4" t="s">
        <v>693</v>
      </c>
      <c r="B1144" s="2">
        <v>23048</v>
      </c>
      <c r="C1144" s="4">
        <v>44441.998611111114</v>
      </c>
      <c r="D1144" s="2">
        <v>9.2751270590000004E-3</v>
      </c>
      <c r="E1144" s="7">
        <f t="shared" si="71"/>
        <v>1.6598735470000001E-3</v>
      </c>
      <c r="G1144">
        <f t="shared" si="68"/>
        <v>2.1693856299895868</v>
      </c>
      <c r="H1144">
        <f t="shared" si="69"/>
        <v>2.1693856299895868</v>
      </c>
      <c r="I1144">
        <f t="shared" si="70"/>
        <v>3.6009058204616454E-3</v>
      </c>
      <c r="J1144" s="11"/>
    </row>
    <row r="1145" spans="1:10" ht="26" thickBot="1" x14ac:dyDescent="0.35">
      <c r="A1145" s="4" t="s">
        <v>694</v>
      </c>
      <c r="B1145" s="2">
        <v>23049</v>
      </c>
      <c r="C1145" s="4">
        <v>44471.998611111114</v>
      </c>
      <c r="D1145" s="2">
        <v>7.7778547809999998E-3</v>
      </c>
      <c r="E1145" s="7">
        <f t="shared" si="71"/>
        <v>1.784954442E-3</v>
      </c>
      <c r="G1145">
        <f t="shared" si="68"/>
        <v>2.1692915093930321</v>
      </c>
      <c r="H1145">
        <f t="shared" si="69"/>
        <v>2.1692915093930321</v>
      </c>
      <c r="I1145">
        <f t="shared" si="70"/>
        <v>3.8720865156839771E-3</v>
      </c>
      <c r="J1145" s="11"/>
    </row>
    <row r="1146" spans="1:10" ht="26" thickBot="1" x14ac:dyDescent="0.35">
      <c r="A1146" s="4" t="s">
        <v>695</v>
      </c>
      <c r="B1146" s="2">
        <v>23049</v>
      </c>
      <c r="C1146" s="4">
        <v>44502.998611111114</v>
      </c>
      <c r="D1146" s="2">
        <v>8.0676095660000002E-3</v>
      </c>
      <c r="E1146" s="7">
        <f t="shared" si="71"/>
        <v>1.7822221159999999E-3</v>
      </c>
      <c r="G1146">
        <f t="shared" si="68"/>
        <v>2.1692915093930321</v>
      </c>
      <c r="H1146">
        <f t="shared" si="69"/>
        <v>2.1692915093930321</v>
      </c>
      <c r="I1146">
        <f t="shared" si="70"/>
        <v>3.8661593040912835E-3</v>
      </c>
      <c r="J1146" s="11"/>
    </row>
    <row r="1147" spans="1:10" ht="26" thickBot="1" x14ac:dyDescent="0.35">
      <c r="A1147" s="4" t="s">
        <v>696</v>
      </c>
      <c r="B1147" s="2">
        <v>23046</v>
      </c>
      <c r="C1147" s="4">
        <v>44532.998611111114</v>
      </c>
      <c r="D1147" s="2">
        <v>7.3051259030000003E-3</v>
      </c>
      <c r="E1147" s="7">
        <f t="shared" si="71"/>
        <v>1.9552308400000002E-3</v>
      </c>
      <c r="G1147">
        <f t="shared" si="68"/>
        <v>2.1695738956868871</v>
      </c>
      <c r="H1147">
        <f t="shared" si="69"/>
        <v>2.1695738956868871</v>
      </c>
      <c r="I1147">
        <f t="shared" si="70"/>
        <v>4.2420177905059453E-3</v>
      </c>
      <c r="J1147" s="11"/>
    </row>
    <row r="1148" spans="1:10" ht="26" thickBot="1" x14ac:dyDescent="0.35">
      <c r="A1148" s="4" t="s">
        <v>697</v>
      </c>
      <c r="B1148" s="2">
        <v>23040</v>
      </c>
      <c r="C1148" s="4" t="s">
        <v>639</v>
      </c>
      <c r="D1148" s="2">
        <v>7.4799695129999996E-3</v>
      </c>
      <c r="E1148" s="7">
        <f t="shared" si="71"/>
        <v>1.966234499E-3</v>
      </c>
      <c r="G1148">
        <f t="shared" si="68"/>
        <v>2.1701388888888888</v>
      </c>
      <c r="H1148">
        <f t="shared" si="69"/>
        <v>2.1701388888888888</v>
      </c>
      <c r="I1148">
        <f t="shared" si="70"/>
        <v>4.2670019509548612E-3</v>
      </c>
      <c r="J1148" s="11"/>
    </row>
    <row r="1149" spans="1:10" ht="26" thickBot="1" x14ac:dyDescent="0.35">
      <c r="A1149" s="4" t="s">
        <v>698</v>
      </c>
      <c r="B1149" s="2">
        <v>23045</v>
      </c>
      <c r="C1149" s="4" t="s">
        <v>640</v>
      </c>
      <c r="D1149" s="2">
        <v>7.3546483749999999E-3</v>
      </c>
      <c r="E1149" s="7">
        <f t="shared" si="71"/>
        <v>2.8924139029999998E-3</v>
      </c>
      <c r="G1149">
        <f t="shared" si="68"/>
        <v>2.1696680407897593</v>
      </c>
      <c r="H1149">
        <f t="shared" si="69"/>
        <v>2.1696680407897593</v>
      </c>
      <c r="I1149">
        <f t="shared" si="70"/>
        <v>6.2755780060750705E-3</v>
      </c>
      <c r="J1149" s="11"/>
    </row>
    <row r="1150" spans="1:10" ht="26" thickBot="1" x14ac:dyDescent="0.35">
      <c r="A1150" s="4" t="s">
        <v>699</v>
      </c>
      <c r="B1150" s="2">
        <v>23045</v>
      </c>
      <c r="C1150" s="4" t="s">
        <v>641</v>
      </c>
      <c r="D1150" s="2">
        <v>7.7079124699999998E-3</v>
      </c>
      <c r="E1150" s="7">
        <f t="shared" si="71"/>
        <v>2.5488952169999998E-3</v>
      </c>
      <c r="G1150">
        <f t="shared" ref="G1150:G1213" si="72">$F$1/B1150</f>
        <v>2.1696680407897593</v>
      </c>
      <c r="H1150">
        <f t="shared" ref="H1150:H1213" si="73">G1150-(G1150*F1150)</f>
        <v>2.1696680407897593</v>
      </c>
      <c r="I1150">
        <f t="shared" ref="I1150:I1213" si="74">H1150*E1150</f>
        <v>5.5302564916467779E-3</v>
      </c>
      <c r="J1150" s="11"/>
    </row>
    <row r="1151" spans="1:10" ht="26" thickBot="1" x14ac:dyDescent="0.35">
      <c r="A1151" s="4" t="s">
        <v>700</v>
      </c>
      <c r="B1151" s="2">
        <v>23054</v>
      </c>
      <c r="C1151" s="4" t="s">
        <v>642</v>
      </c>
      <c r="D1151" s="2">
        <v>7.6910455569999996E-3</v>
      </c>
      <c r="E1151" s="7">
        <f t="shared" si="71"/>
        <v>3.088676831E-3</v>
      </c>
      <c r="G1151">
        <f t="shared" si="72"/>
        <v>2.1688210288886962</v>
      </c>
      <c r="H1151">
        <f t="shared" si="73"/>
        <v>2.1688210288886962</v>
      </c>
      <c r="I1151">
        <f t="shared" si="74"/>
        <v>6.6987872625140976E-3</v>
      </c>
      <c r="J1151" s="11"/>
    </row>
    <row r="1152" spans="1:10" ht="26" thickBot="1" x14ac:dyDescent="0.35">
      <c r="A1152" s="4" t="s">
        <v>701</v>
      </c>
      <c r="B1152" s="2">
        <v>23056</v>
      </c>
      <c r="C1152" s="4" t="s">
        <v>643</v>
      </c>
      <c r="D1152" s="2">
        <v>6.0922828060000003E-3</v>
      </c>
      <c r="E1152" s="7">
        <f t="shared" si="71"/>
        <v>3.3266741319999999E-3</v>
      </c>
      <c r="G1152">
        <f t="shared" si="72"/>
        <v>2.1686328938237334</v>
      </c>
      <c r="H1152">
        <f t="shared" si="73"/>
        <v>2.1686328938237334</v>
      </c>
      <c r="I1152">
        <f t="shared" si="74"/>
        <v>7.2143349496877158E-3</v>
      </c>
      <c r="J1152" s="11"/>
    </row>
    <row r="1153" spans="1:10" ht="26" thickBot="1" x14ac:dyDescent="0.35">
      <c r="A1153" s="4" t="s">
        <v>702</v>
      </c>
      <c r="B1153" s="2">
        <v>23056</v>
      </c>
      <c r="C1153" s="4" t="s">
        <v>644</v>
      </c>
      <c r="D1153" s="2">
        <v>5.0975529450000001E-3</v>
      </c>
      <c r="E1153" s="7">
        <f t="shared" si="71"/>
        <v>3.808859529E-3</v>
      </c>
      <c r="G1153">
        <f t="shared" si="72"/>
        <v>2.1686328938237334</v>
      </c>
      <c r="H1153">
        <f t="shared" si="73"/>
        <v>2.1686328938237334</v>
      </c>
      <c r="I1153">
        <f t="shared" si="74"/>
        <v>8.2600180625433724E-3</v>
      </c>
      <c r="J1153" s="11"/>
    </row>
    <row r="1154" spans="1:10" ht="26" thickBot="1" x14ac:dyDescent="0.35">
      <c r="A1154" s="4" t="s">
        <v>703</v>
      </c>
      <c r="B1154" s="2">
        <v>23056</v>
      </c>
      <c r="C1154" s="4" t="s">
        <v>645</v>
      </c>
      <c r="D1154" s="2">
        <v>3.0074642739999998E-3</v>
      </c>
      <c r="E1154" s="7">
        <f t="shared" ref="E1154:E1217" si="75">_xlfn.XLOOKUP(A1154,$C$2:$C$1850,$D$2:$D$1850,"0",0)</f>
        <v>2.952879728E-3</v>
      </c>
      <c r="G1154">
        <f t="shared" si="72"/>
        <v>2.1686328938237334</v>
      </c>
      <c r="H1154">
        <f t="shared" si="73"/>
        <v>2.1686328938237334</v>
      </c>
      <c r="I1154">
        <f t="shared" si="74"/>
        <v>6.4037121096460784E-3</v>
      </c>
      <c r="J1154" s="11"/>
    </row>
    <row r="1155" spans="1:10" ht="26" thickBot="1" x14ac:dyDescent="0.35">
      <c r="A1155" s="4" t="s">
        <v>704</v>
      </c>
      <c r="B1155" s="2">
        <v>23060</v>
      </c>
      <c r="C1155" s="4" t="s">
        <v>646</v>
      </c>
      <c r="D1155" s="2">
        <v>3.8834433079999999E-3</v>
      </c>
      <c r="E1155" s="7">
        <f t="shared" si="75"/>
        <v>2.8894901120000002E-3</v>
      </c>
      <c r="G1155">
        <f t="shared" si="72"/>
        <v>2.1682567215958368</v>
      </c>
      <c r="H1155">
        <f t="shared" si="73"/>
        <v>2.1682567215958368</v>
      </c>
      <c r="I1155">
        <f t="shared" si="74"/>
        <v>6.2651563573287074E-3</v>
      </c>
      <c r="J1155" s="11"/>
    </row>
    <row r="1156" spans="1:10" ht="26" thickBot="1" x14ac:dyDescent="0.35">
      <c r="A1156" s="4" t="s">
        <v>705</v>
      </c>
      <c r="B1156" s="2">
        <v>23055</v>
      </c>
      <c r="C1156" s="4" t="s">
        <v>647</v>
      </c>
      <c r="D1156" s="2">
        <v>3.3935312880000001E-3</v>
      </c>
      <c r="E1156" s="7">
        <f t="shared" si="75"/>
        <v>2.6343798670000001E-3</v>
      </c>
      <c r="G1156">
        <f t="shared" si="72"/>
        <v>2.1687269572760788</v>
      </c>
      <c r="H1156">
        <f t="shared" si="73"/>
        <v>2.1687269572760788</v>
      </c>
      <c r="I1156">
        <f t="shared" si="74"/>
        <v>5.7132506332682716E-3</v>
      </c>
      <c r="J1156" s="11"/>
    </row>
    <row r="1157" spans="1:10" ht="26" thickBot="1" x14ac:dyDescent="0.35">
      <c r="A1157" s="4" t="s">
        <v>706</v>
      </c>
      <c r="B1157" s="2">
        <v>23045</v>
      </c>
      <c r="C1157" s="4" t="s">
        <v>648</v>
      </c>
      <c r="D1157" s="2">
        <v>3.7428896159999998E-3</v>
      </c>
      <c r="E1157" s="7">
        <f t="shared" si="75"/>
        <v>2.7113193089999999E-3</v>
      </c>
      <c r="G1157">
        <f t="shared" si="72"/>
        <v>2.1696680407897593</v>
      </c>
      <c r="H1157">
        <f t="shared" si="73"/>
        <v>2.1696680407897593</v>
      </c>
      <c r="I1157">
        <f t="shared" si="74"/>
        <v>5.8826628531134734E-3</v>
      </c>
      <c r="J1157" s="11"/>
    </row>
    <row r="1158" spans="1:10" ht="26" thickBot="1" x14ac:dyDescent="0.35">
      <c r="A1158" s="4" t="s">
        <v>707</v>
      </c>
      <c r="B1158" s="2">
        <v>23045</v>
      </c>
      <c r="C1158" s="4" t="s">
        <v>649</v>
      </c>
      <c r="D1158" s="2">
        <v>4.3147771810000003E-3</v>
      </c>
      <c r="E1158" s="7">
        <f t="shared" si="75"/>
        <v>3.0373573939999998E-3</v>
      </c>
      <c r="G1158">
        <f t="shared" si="72"/>
        <v>2.1696680407897593</v>
      </c>
      <c r="H1158">
        <f t="shared" si="73"/>
        <v>2.1696680407897593</v>
      </c>
      <c r="I1158">
        <f t="shared" si="74"/>
        <v>6.5900572662182686E-3</v>
      </c>
      <c r="J1158" s="11"/>
    </row>
    <row r="1159" spans="1:10" ht="26" thickBot="1" x14ac:dyDescent="0.35">
      <c r="A1159" s="4" t="s">
        <v>708</v>
      </c>
      <c r="B1159" s="2">
        <v>23046</v>
      </c>
      <c r="C1159" s="4" t="s">
        <v>650</v>
      </c>
      <c r="D1159" s="2">
        <v>3.930195448E-3</v>
      </c>
      <c r="E1159" s="7">
        <f t="shared" si="75"/>
        <v>3.2610625740000002E-3</v>
      </c>
      <c r="G1159">
        <f t="shared" si="72"/>
        <v>2.1695738956868871</v>
      </c>
      <c r="H1159">
        <f t="shared" si="73"/>
        <v>2.1695738956868871</v>
      </c>
      <c r="I1159">
        <f t="shared" si="74"/>
        <v>7.0751162327518883E-3</v>
      </c>
      <c r="J1159" s="11"/>
    </row>
    <row r="1160" spans="1:10" ht="26" thickBot="1" x14ac:dyDescent="0.35">
      <c r="A1160" s="4" t="s">
        <v>709</v>
      </c>
      <c r="B1160" s="2">
        <v>23046</v>
      </c>
      <c r="C1160" s="4" t="s">
        <v>651</v>
      </c>
      <c r="D1160" s="2">
        <v>4.2543636010000004E-3</v>
      </c>
      <c r="E1160" s="7">
        <f t="shared" si="75"/>
        <v>3.0710020280000001E-3</v>
      </c>
      <c r="G1160">
        <f t="shared" si="72"/>
        <v>2.1695738956868871</v>
      </c>
      <c r="H1160">
        <f t="shared" si="73"/>
        <v>2.1695738956868871</v>
      </c>
      <c r="I1160">
        <f t="shared" si="74"/>
        <v>6.6627658335502906E-3</v>
      </c>
      <c r="J1160" s="11"/>
    </row>
    <row r="1161" spans="1:10" ht="26" thickBot="1" x14ac:dyDescent="0.35">
      <c r="A1161" s="4" t="s">
        <v>710</v>
      </c>
      <c r="B1161" s="2">
        <v>23040</v>
      </c>
      <c r="C1161" s="4" t="s">
        <v>652</v>
      </c>
      <c r="D1161" s="2">
        <v>4.5166662490000002E-3</v>
      </c>
      <c r="E1161" s="7">
        <f t="shared" si="75"/>
        <v>2.8357950290000002E-3</v>
      </c>
      <c r="G1161">
        <f t="shared" si="72"/>
        <v>2.1701388888888888</v>
      </c>
      <c r="H1161">
        <f t="shared" si="73"/>
        <v>2.1701388888888888</v>
      </c>
      <c r="I1161">
        <f t="shared" si="74"/>
        <v>6.1540690733506952E-3</v>
      </c>
      <c r="J1161" s="11"/>
    </row>
    <row r="1162" spans="1:10" ht="14.5" thickBot="1" x14ac:dyDescent="0.35">
      <c r="A1162" s="4">
        <v>44202.998611111114</v>
      </c>
      <c r="B1162" s="2">
        <v>23044</v>
      </c>
      <c r="C1162" s="4" t="s">
        <v>653</v>
      </c>
      <c r="D1162" s="2">
        <v>4.4338836600000004E-3</v>
      </c>
      <c r="E1162" s="7">
        <f t="shared" si="75"/>
        <v>2.762135269E-3</v>
      </c>
      <c r="G1162">
        <f t="shared" si="72"/>
        <v>2.1697621940635305</v>
      </c>
      <c r="H1162">
        <f t="shared" si="73"/>
        <v>2.1697621940635305</v>
      </c>
      <c r="I1162">
        <f t="shared" si="74"/>
        <v>5.9931766815656999E-3</v>
      </c>
      <c r="J1162" s="11"/>
    </row>
    <row r="1163" spans="1:10" ht="14.5" thickBot="1" x14ac:dyDescent="0.35">
      <c r="A1163" s="4">
        <v>44233.998611111114</v>
      </c>
      <c r="B1163" s="2">
        <v>23040</v>
      </c>
      <c r="C1163" s="4" t="s">
        <v>654</v>
      </c>
      <c r="D1163" s="2">
        <v>4.7612804809999999E-3</v>
      </c>
      <c r="E1163" s="7">
        <f t="shared" si="75"/>
        <v>2.4896322089999999E-3</v>
      </c>
      <c r="G1163">
        <f t="shared" si="72"/>
        <v>2.1701388888888888</v>
      </c>
      <c r="H1163">
        <f t="shared" si="73"/>
        <v>2.1701388888888888</v>
      </c>
      <c r="I1163">
        <f t="shared" si="74"/>
        <v>5.4028476757812501E-3</v>
      </c>
      <c r="J1163" s="11"/>
    </row>
    <row r="1164" spans="1:10" ht="14.5" thickBot="1" x14ac:dyDescent="0.35">
      <c r="A1164" s="4">
        <v>44261.998611111114</v>
      </c>
      <c r="B1164" s="2">
        <v>23041</v>
      </c>
      <c r="C1164" s="4">
        <v>44199.998611111114</v>
      </c>
      <c r="D1164" s="2">
        <v>3.9228265700000002E-3</v>
      </c>
      <c r="E1164" s="7">
        <f t="shared" si="75"/>
        <v>2.3358574169999998E-3</v>
      </c>
      <c r="G1164">
        <f t="shared" si="72"/>
        <v>2.17004470292088</v>
      </c>
      <c r="H1164">
        <f t="shared" si="73"/>
        <v>2.17004470292088</v>
      </c>
      <c r="I1164">
        <f t="shared" si="74"/>
        <v>5.0689150145392988E-3</v>
      </c>
      <c r="J1164" s="11"/>
    </row>
    <row r="1165" spans="1:10" ht="14.5" thickBot="1" x14ac:dyDescent="0.35">
      <c r="A1165" s="4">
        <v>44292.998611111114</v>
      </c>
      <c r="B1165" s="2">
        <v>23044</v>
      </c>
      <c r="C1165" s="4">
        <v>44230.998611111114</v>
      </c>
      <c r="D1165" s="2">
        <v>4.1660087340000002E-3</v>
      </c>
      <c r="E1165" s="7">
        <f t="shared" si="75"/>
        <v>2.5574962300000002E-3</v>
      </c>
      <c r="G1165">
        <f t="shared" si="72"/>
        <v>2.1697621940635305</v>
      </c>
      <c r="H1165">
        <f t="shared" si="73"/>
        <v>2.1697621940635305</v>
      </c>
      <c r="I1165">
        <f t="shared" si="74"/>
        <v>5.5491586313140082E-3</v>
      </c>
      <c r="J1165" s="11"/>
    </row>
    <row r="1166" spans="1:10" ht="14.5" thickBot="1" x14ac:dyDescent="0.35">
      <c r="A1166" s="4">
        <v>44322.998611111114</v>
      </c>
      <c r="B1166" s="2">
        <v>23046</v>
      </c>
      <c r="C1166" s="4">
        <v>44258.998611111114</v>
      </c>
      <c r="D1166" s="2">
        <v>4.1516006229999998E-3</v>
      </c>
      <c r="E1166" s="7">
        <f t="shared" si="75"/>
        <v>2.5659987609999999E-3</v>
      </c>
      <c r="G1166">
        <f t="shared" si="72"/>
        <v>2.1695738956868871</v>
      </c>
      <c r="H1166">
        <f t="shared" si="73"/>
        <v>2.1695738956868871</v>
      </c>
      <c r="I1166">
        <f t="shared" si="74"/>
        <v>5.5671239282304953E-3</v>
      </c>
      <c r="J1166" s="11"/>
    </row>
    <row r="1167" spans="1:10" ht="14.5" thickBot="1" x14ac:dyDescent="0.35">
      <c r="A1167" s="4">
        <v>44353.998611111114</v>
      </c>
      <c r="B1167" s="2">
        <v>23046</v>
      </c>
      <c r="C1167" s="4">
        <v>44289.998611111114</v>
      </c>
      <c r="D1167" s="2">
        <v>4.3632708100000001E-3</v>
      </c>
      <c r="E1167" s="7">
        <f t="shared" si="75"/>
        <v>2.5442744010000001E-3</v>
      </c>
      <c r="G1167">
        <f t="shared" si="72"/>
        <v>2.1695738956868871</v>
      </c>
      <c r="H1167">
        <f t="shared" si="73"/>
        <v>2.1695738956868871</v>
      </c>
      <c r="I1167">
        <f t="shared" si="74"/>
        <v>5.5199913238739911E-3</v>
      </c>
      <c r="J1167" s="11"/>
    </row>
    <row r="1168" spans="1:10" ht="14.5" thickBot="1" x14ac:dyDescent="0.35">
      <c r="A1168" s="4">
        <v>44383.998611111114</v>
      </c>
      <c r="B1168" s="2">
        <v>23000</v>
      </c>
      <c r="C1168" s="4">
        <v>44319.998611111114</v>
      </c>
      <c r="D1168" s="2">
        <v>4.4309181260000002E-3</v>
      </c>
      <c r="E1168" s="7">
        <f t="shared" si="75"/>
        <v>2.8027885869999999E-3</v>
      </c>
      <c r="G1168">
        <f t="shared" si="72"/>
        <v>2.1739130434782608</v>
      </c>
      <c r="H1168">
        <f t="shared" si="73"/>
        <v>2.1739130434782608</v>
      </c>
      <c r="I1168">
        <f t="shared" si="74"/>
        <v>6.0930186673913041E-3</v>
      </c>
      <c r="J1168" s="11"/>
    </row>
    <row r="1169" spans="1:10" ht="14.5" thickBot="1" x14ac:dyDescent="0.35">
      <c r="A1169" s="4">
        <v>44414.998611111114</v>
      </c>
      <c r="B1169" s="2">
        <v>22952</v>
      </c>
      <c r="C1169" s="4">
        <v>44350.998611111114</v>
      </c>
      <c r="D1169" s="2">
        <v>4.4138324920000001E-3</v>
      </c>
      <c r="E1169" s="7">
        <f t="shared" si="75"/>
        <v>2.8299796770000002E-3</v>
      </c>
      <c r="G1169">
        <f t="shared" si="72"/>
        <v>2.178459393516905</v>
      </c>
      <c r="H1169">
        <f t="shared" si="73"/>
        <v>2.178459393516905</v>
      </c>
      <c r="I1169">
        <f t="shared" si="74"/>
        <v>6.1649958108225874E-3</v>
      </c>
      <c r="J1169" s="11"/>
    </row>
    <row r="1170" spans="1:10" ht="14.5" thickBot="1" x14ac:dyDescent="0.35">
      <c r="A1170" s="4">
        <v>44445.998611111114</v>
      </c>
      <c r="B1170" s="2">
        <v>22955</v>
      </c>
      <c r="C1170" s="4">
        <v>44380.998611111114</v>
      </c>
      <c r="D1170" s="2">
        <v>4.1696483990000003E-3</v>
      </c>
      <c r="E1170" s="7">
        <f t="shared" si="75"/>
        <v>2.6620962819999998E-3</v>
      </c>
      <c r="G1170">
        <f t="shared" si="72"/>
        <v>2.1781746896101066</v>
      </c>
      <c r="H1170">
        <f t="shared" si="73"/>
        <v>2.1781746896101066</v>
      </c>
      <c r="I1170">
        <f t="shared" si="74"/>
        <v>5.7985107427575688E-3</v>
      </c>
      <c r="J1170" s="11"/>
    </row>
    <row r="1171" spans="1:10" ht="14.5" thickBot="1" x14ac:dyDescent="0.35">
      <c r="A1171" s="4">
        <v>44475.998611111114</v>
      </c>
      <c r="B1171" s="2">
        <v>22947</v>
      </c>
      <c r="C1171" s="4">
        <v>44411.998611111114</v>
      </c>
      <c r="D1171" s="2">
        <v>4.1653420250000002E-3</v>
      </c>
      <c r="E1171" s="7">
        <f t="shared" si="75"/>
        <v>2.8412289240000001E-3</v>
      </c>
      <c r="G1171">
        <f t="shared" si="72"/>
        <v>2.1789340654551794</v>
      </c>
      <c r="H1171">
        <f t="shared" si="73"/>
        <v>2.1789340654551794</v>
      </c>
      <c r="I1171">
        <f t="shared" si="74"/>
        <v>6.1908504902601653E-3</v>
      </c>
      <c r="J1171" s="11"/>
    </row>
    <row r="1172" spans="1:10" ht="14.5" thickBot="1" x14ac:dyDescent="0.35">
      <c r="A1172" s="4">
        <v>44506.998611111114</v>
      </c>
      <c r="B1172" s="2">
        <v>22945</v>
      </c>
      <c r="C1172" s="4">
        <v>44442.998611111114</v>
      </c>
      <c r="D1172" s="2">
        <v>3.4122665360000002E-3</v>
      </c>
      <c r="E1172" s="7">
        <f t="shared" si="75"/>
        <v>2.8929908459999999E-3</v>
      </c>
      <c r="G1172">
        <f t="shared" si="72"/>
        <v>2.1791239921551537</v>
      </c>
      <c r="H1172">
        <f t="shared" si="73"/>
        <v>2.1791239921551537</v>
      </c>
      <c r="I1172">
        <f t="shared" si="74"/>
        <v>6.304185761603835E-3</v>
      </c>
      <c r="J1172" s="11"/>
    </row>
    <row r="1173" spans="1:10" ht="14.5" thickBot="1" x14ac:dyDescent="0.35">
      <c r="A1173" s="4">
        <v>44536.998611111114</v>
      </c>
      <c r="B1173" s="2">
        <v>22946</v>
      </c>
      <c r="C1173" s="4">
        <v>44472.998611111114</v>
      </c>
      <c r="D1173" s="2">
        <v>3.5894255E-3</v>
      </c>
      <c r="E1173" s="7">
        <f t="shared" si="75"/>
        <v>2.9149563590000001E-3</v>
      </c>
      <c r="G1173">
        <f t="shared" si="72"/>
        <v>2.1790290246666086</v>
      </c>
      <c r="H1173">
        <f t="shared" si="73"/>
        <v>2.1790290246666086</v>
      </c>
      <c r="I1173">
        <f t="shared" si="74"/>
        <v>6.3517745118974994E-3</v>
      </c>
      <c r="J1173" s="11"/>
    </row>
    <row r="1174" spans="1:10" ht="26" thickBot="1" x14ac:dyDescent="0.35">
      <c r="A1174" s="4" t="s">
        <v>711</v>
      </c>
      <c r="B1174" s="2">
        <v>22946</v>
      </c>
      <c r="C1174" s="4">
        <v>44503.998611111114</v>
      </c>
      <c r="D1174" s="2">
        <v>3.4481369720000001E-3</v>
      </c>
      <c r="E1174" s="7">
        <f t="shared" si="75"/>
        <v>2.7312072059999999E-3</v>
      </c>
      <c r="G1174">
        <f t="shared" si="72"/>
        <v>2.1790290246666086</v>
      </c>
      <c r="H1174">
        <f t="shared" si="73"/>
        <v>2.1790290246666086</v>
      </c>
      <c r="I1174">
        <f t="shared" si="74"/>
        <v>5.9513797742525932E-3</v>
      </c>
      <c r="J1174" s="11"/>
    </row>
    <row r="1175" spans="1:10" ht="26" thickBot="1" x14ac:dyDescent="0.35">
      <c r="A1175" s="4" t="s">
        <v>712</v>
      </c>
      <c r="B1175" s="2">
        <v>22944</v>
      </c>
      <c r="C1175" s="4">
        <v>44533.998611111114</v>
      </c>
      <c r="D1175" s="2">
        <v>3.7971467749999999E-3</v>
      </c>
      <c r="E1175" s="7">
        <f t="shared" si="75"/>
        <v>2.6944663740000002E-3</v>
      </c>
      <c r="G1175">
        <f t="shared" si="72"/>
        <v>2.179218967921897</v>
      </c>
      <c r="H1175">
        <f t="shared" si="73"/>
        <v>2.179218967921897</v>
      </c>
      <c r="I1175">
        <f t="shared" si="74"/>
        <v>5.8718322306485363E-3</v>
      </c>
      <c r="J1175" s="11"/>
    </row>
    <row r="1176" spans="1:10" ht="26" thickBot="1" x14ac:dyDescent="0.35">
      <c r="A1176" s="4" t="s">
        <v>713</v>
      </c>
      <c r="B1176" s="2">
        <v>22947</v>
      </c>
      <c r="C1176" s="4" t="s">
        <v>655</v>
      </c>
      <c r="D1176" s="2">
        <v>3.6257973819999998E-3</v>
      </c>
      <c r="E1176" s="7">
        <f t="shared" si="75"/>
        <v>2.7249298480000001E-3</v>
      </c>
      <c r="G1176">
        <f t="shared" si="72"/>
        <v>2.1789340654551794</v>
      </c>
      <c r="H1176">
        <f t="shared" si="73"/>
        <v>2.1789340654551794</v>
      </c>
      <c r="I1176">
        <f t="shared" si="74"/>
        <v>5.937442471782804E-3</v>
      </c>
      <c r="J1176" s="11"/>
    </row>
    <row r="1177" spans="1:10" ht="26" thickBot="1" x14ac:dyDescent="0.35">
      <c r="A1177" s="4" t="s">
        <v>714</v>
      </c>
      <c r="B1177" s="2">
        <v>22946</v>
      </c>
      <c r="C1177" s="4" t="s">
        <v>656</v>
      </c>
      <c r="D1177" s="2">
        <v>3.794174103E-3</v>
      </c>
      <c r="E1177" s="7">
        <f t="shared" si="75"/>
        <v>2.8822912890000001E-3</v>
      </c>
      <c r="G1177">
        <f t="shared" si="72"/>
        <v>2.1790290246666086</v>
      </c>
      <c r="H1177">
        <f t="shared" si="73"/>
        <v>2.1790290246666086</v>
      </c>
      <c r="I1177">
        <f t="shared" si="74"/>
        <v>6.2805963762747321E-3</v>
      </c>
      <c r="J1177" s="11"/>
    </row>
    <row r="1178" spans="1:10" ht="26" thickBot="1" x14ac:dyDescent="0.35">
      <c r="A1178" s="4" t="s">
        <v>715</v>
      </c>
      <c r="B1178" s="2">
        <v>22960</v>
      </c>
      <c r="C1178" s="4" t="s">
        <v>657</v>
      </c>
      <c r="D1178" s="2">
        <v>3.9329627560000004E-3</v>
      </c>
      <c r="E1178" s="7">
        <f t="shared" si="75"/>
        <v>2.8374288629999999E-3</v>
      </c>
      <c r="G1178">
        <f t="shared" si="72"/>
        <v>2.1777003484320558</v>
      </c>
      <c r="H1178">
        <f t="shared" si="73"/>
        <v>2.1777003484320558</v>
      </c>
      <c r="I1178">
        <f t="shared" si="74"/>
        <v>6.1790698236062723E-3</v>
      </c>
      <c r="J1178" s="11"/>
    </row>
    <row r="1179" spans="1:10" ht="26" thickBot="1" x14ac:dyDescent="0.35">
      <c r="A1179" s="4" t="s">
        <v>716</v>
      </c>
      <c r="B1179" s="2">
        <v>22995</v>
      </c>
      <c r="C1179" s="4" t="s">
        <v>658</v>
      </c>
      <c r="D1179" s="2">
        <v>3.8707412689999998E-3</v>
      </c>
      <c r="E1179" s="7">
        <f t="shared" si="75"/>
        <v>2.9696867109999998E-3</v>
      </c>
      <c r="G1179">
        <f t="shared" si="72"/>
        <v>2.1743857360295715</v>
      </c>
      <c r="H1179">
        <f t="shared" si="73"/>
        <v>2.1743857360295715</v>
      </c>
      <c r="I1179">
        <f t="shared" si="74"/>
        <v>6.457244424874972E-3</v>
      </c>
      <c r="J1179" s="11"/>
    </row>
    <row r="1180" spans="1:10" ht="26" thickBot="1" x14ac:dyDescent="0.35">
      <c r="A1180" s="4" t="s">
        <v>717</v>
      </c>
      <c r="B1180" s="2">
        <v>23000</v>
      </c>
      <c r="C1180" s="4" t="s">
        <v>659</v>
      </c>
      <c r="D1180" s="2">
        <v>3.7062839649999999E-3</v>
      </c>
      <c r="E1180" s="7">
        <f t="shared" si="75"/>
        <v>2.9864213800000002E-3</v>
      </c>
      <c r="G1180">
        <f t="shared" si="72"/>
        <v>2.1739130434782608</v>
      </c>
      <c r="H1180">
        <f t="shared" si="73"/>
        <v>2.1739130434782608</v>
      </c>
      <c r="I1180">
        <f t="shared" si="74"/>
        <v>6.4922203913043482E-3</v>
      </c>
      <c r="J1180" s="11"/>
    </row>
    <row r="1181" spans="1:10" ht="26" thickBot="1" x14ac:dyDescent="0.35">
      <c r="A1181" s="4" t="s">
        <v>718</v>
      </c>
      <c r="B1181" s="2">
        <v>23000</v>
      </c>
      <c r="C1181" s="4" t="s">
        <v>660</v>
      </c>
      <c r="D1181" s="2">
        <v>3.831124642E-3</v>
      </c>
      <c r="E1181" s="7">
        <f t="shared" si="75"/>
        <v>2.9479001520000001E-3</v>
      </c>
      <c r="G1181">
        <f t="shared" si="72"/>
        <v>2.1739130434782608</v>
      </c>
      <c r="H1181">
        <f t="shared" si="73"/>
        <v>2.1739130434782608</v>
      </c>
      <c r="I1181">
        <f t="shared" si="74"/>
        <v>6.4084785913043479E-3</v>
      </c>
      <c r="J1181" s="11"/>
    </row>
    <row r="1182" spans="1:10" ht="26" thickBot="1" x14ac:dyDescent="0.35">
      <c r="A1182" s="4" t="s">
        <v>719</v>
      </c>
      <c r="B1182" s="2">
        <v>23014</v>
      </c>
      <c r="C1182" s="4" t="s">
        <v>661</v>
      </c>
      <c r="D1182" s="2">
        <v>3.801772913E-3</v>
      </c>
      <c r="E1182" s="7">
        <f t="shared" si="75"/>
        <v>3.635053659E-3</v>
      </c>
      <c r="G1182">
        <f t="shared" si="72"/>
        <v>2.172590597027896</v>
      </c>
      <c r="H1182">
        <f t="shared" si="73"/>
        <v>2.172590597027896</v>
      </c>
      <c r="I1182">
        <f t="shared" si="74"/>
        <v>7.8974833992352476E-3</v>
      </c>
      <c r="J1182" s="11"/>
    </row>
    <row r="1183" spans="1:10" ht="26" thickBot="1" x14ac:dyDescent="0.35">
      <c r="A1183" s="4" t="s">
        <v>720</v>
      </c>
      <c r="B1183" s="2">
        <v>23025</v>
      </c>
      <c r="C1183" s="4" t="s">
        <v>662</v>
      </c>
      <c r="D1183" s="2">
        <v>3.7918383669999999E-3</v>
      </c>
      <c r="E1183" s="7">
        <f t="shared" si="75"/>
        <v>3.8146070200000002E-3</v>
      </c>
      <c r="G1183">
        <f t="shared" si="72"/>
        <v>2.1715526601520088</v>
      </c>
      <c r="H1183">
        <f t="shared" si="73"/>
        <v>2.1715526601520088</v>
      </c>
      <c r="I1183">
        <f t="shared" si="74"/>
        <v>8.2836200217155272E-3</v>
      </c>
      <c r="J1183" s="11"/>
    </row>
    <row r="1184" spans="1:10" ht="26" thickBot="1" x14ac:dyDescent="0.35">
      <c r="A1184" s="4" t="s">
        <v>721</v>
      </c>
      <c r="B1184" s="2">
        <v>23020</v>
      </c>
      <c r="C1184" s="4" t="s">
        <v>663</v>
      </c>
      <c r="D1184" s="2">
        <v>3.7833368200000002E-3</v>
      </c>
      <c r="E1184" s="7">
        <f t="shared" si="75"/>
        <v>3.377912069E-3</v>
      </c>
      <c r="G1184">
        <f t="shared" si="72"/>
        <v>2.1720243266724588</v>
      </c>
      <c r="H1184">
        <f t="shared" si="73"/>
        <v>2.1720243266724588</v>
      </c>
      <c r="I1184">
        <f t="shared" si="74"/>
        <v>7.3369071872284976E-3</v>
      </c>
      <c r="J1184" s="11"/>
    </row>
    <row r="1185" spans="1:10" ht="26" thickBot="1" x14ac:dyDescent="0.35">
      <c r="A1185" s="4" t="s">
        <v>722</v>
      </c>
      <c r="B1185" s="2">
        <v>23003</v>
      </c>
      <c r="C1185" s="4" t="s">
        <v>664</v>
      </c>
      <c r="D1185" s="2">
        <v>3.9289698389999997E-3</v>
      </c>
      <c r="E1185" s="7">
        <f t="shared" si="75"/>
        <v>3.2439484850000002E-3</v>
      </c>
      <c r="G1185">
        <f t="shared" si="72"/>
        <v>2.1736295265834893</v>
      </c>
      <c r="H1185">
        <f t="shared" si="73"/>
        <v>2.1736295265834893</v>
      </c>
      <c r="I1185">
        <f t="shared" si="74"/>
        <v>7.0511422097117782E-3</v>
      </c>
      <c r="J1185" s="11"/>
    </row>
    <row r="1186" spans="1:10" ht="26" thickBot="1" x14ac:dyDescent="0.35">
      <c r="A1186" s="4" t="s">
        <v>723</v>
      </c>
      <c r="B1186" s="2">
        <v>23020</v>
      </c>
      <c r="C1186" s="4" t="s">
        <v>665</v>
      </c>
      <c r="D1186" s="2">
        <v>3.9224464099999997E-3</v>
      </c>
      <c r="E1186" s="7">
        <f t="shared" si="75"/>
        <v>3.55140416E-3</v>
      </c>
      <c r="G1186">
        <f t="shared" si="72"/>
        <v>2.1720243266724588</v>
      </c>
      <c r="H1186">
        <f t="shared" si="73"/>
        <v>2.1720243266724588</v>
      </c>
      <c r="I1186">
        <f t="shared" si="74"/>
        <v>7.7137362293657691E-3</v>
      </c>
      <c r="J1186" s="11"/>
    </row>
    <row r="1187" spans="1:10" ht="26" thickBot="1" x14ac:dyDescent="0.35">
      <c r="A1187" s="4" t="s">
        <v>724</v>
      </c>
      <c r="B1187" s="2">
        <v>23025</v>
      </c>
      <c r="C1187" s="4" t="s">
        <v>666</v>
      </c>
      <c r="D1187" s="2">
        <v>4.0292136769999997E-3</v>
      </c>
      <c r="E1187" s="7">
        <f t="shared" si="75"/>
        <v>3.5725792400000001E-3</v>
      </c>
      <c r="G1187">
        <f t="shared" si="72"/>
        <v>2.1715526601520088</v>
      </c>
      <c r="H1187">
        <f t="shared" si="73"/>
        <v>2.1715526601520088</v>
      </c>
      <c r="I1187">
        <f t="shared" si="74"/>
        <v>7.7580439522258416E-3</v>
      </c>
      <c r="J1187" s="11"/>
    </row>
    <row r="1188" spans="1:10" ht="26" thickBot="1" x14ac:dyDescent="0.35">
      <c r="A1188" s="4" t="s">
        <v>725</v>
      </c>
      <c r="B1188" s="2">
        <v>22700.05</v>
      </c>
      <c r="C1188" s="4" t="s">
        <v>667</v>
      </c>
      <c r="D1188" s="2">
        <v>4.2723763579999999E-3</v>
      </c>
      <c r="E1188" s="7">
        <f t="shared" si="75"/>
        <v>3.4618685619999998E-3</v>
      </c>
      <c r="G1188">
        <f t="shared" si="72"/>
        <v>2.2026383201799113</v>
      </c>
      <c r="H1188">
        <f t="shared" si="73"/>
        <v>2.2026383201799113</v>
      </c>
      <c r="I1188">
        <f t="shared" si="74"/>
        <v>7.6252443540873252E-3</v>
      </c>
      <c r="J1188" s="11"/>
    </row>
    <row r="1189" spans="1:10" ht="26" thickBot="1" x14ac:dyDescent="0.35">
      <c r="A1189" s="4" t="s">
        <v>726</v>
      </c>
      <c r="B1189" s="2">
        <v>23020</v>
      </c>
      <c r="C1189" s="4" t="s">
        <v>668</v>
      </c>
      <c r="D1189" s="2">
        <v>3.9204004020000002E-3</v>
      </c>
      <c r="E1189" s="7">
        <f t="shared" si="75"/>
        <v>3.4503978470000001E-3</v>
      </c>
      <c r="G1189">
        <f t="shared" si="72"/>
        <v>2.1720243266724588</v>
      </c>
      <c r="H1189">
        <f t="shared" si="73"/>
        <v>2.1720243266724588</v>
      </c>
      <c r="I1189">
        <f t="shared" si="74"/>
        <v>7.4943480603822769E-3</v>
      </c>
      <c r="J1189" s="11"/>
    </row>
    <row r="1190" spans="1:10" ht="26" thickBot="1" x14ac:dyDescent="0.35">
      <c r="A1190" s="4" t="s">
        <v>727</v>
      </c>
      <c r="B1190" s="2">
        <v>23020</v>
      </c>
      <c r="C1190" s="4" t="s">
        <v>669</v>
      </c>
      <c r="D1190" s="2">
        <v>3.7077077439999998E-3</v>
      </c>
      <c r="E1190" s="7">
        <f t="shared" si="75"/>
        <v>3.33473341E-3</v>
      </c>
      <c r="G1190">
        <f t="shared" si="72"/>
        <v>2.1720243266724588</v>
      </c>
      <c r="H1190">
        <f t="shared" si="73"/>
        <v>2.1720243266724588</v>
      </c>
      <c r="I1190">
        <f t="shared" si="74"/>
        <v>7.2431220894874021E-3</v>
      </c>
      <c r="J1190" s="11"/>
    </row>
    <row r="1191" spans="1:10" ht="26" thickBot="1" x14ac:dyDescent="0.35">
      <c r="A1191" s="4" t="s">
        <v>728</v>
      </c>
      <c r="B1191" s="2">
        <v>23014</v>
      </c>
      <c r="C1191" s="4" t="s">
        <v>670</v>
      </c>
      <c r="D1191" s="2">
        <v>3.722819984E-3</v>
      </c>
      <c r="E1191" s="7">
        <f t="shared" si="75"/>
        <v>3.2974638919999999E-3</v>
      </c>
      <c r="G1191">
        <f t="shared" si="72"/>
        <v>2.172590597027896</v>
      </c>
      <c r="H1191">
        <f t="shared" si="73"/>
        <v>2.172590597027896</v>
      </c>
      <c r="I1191">
        <f t="shared" si="74"/>
        <v>7.1640390457982095E-3</v>
      </c>
      <c r="J1191" s="11"/>
    </row>
    <row r="1192" spans="1:10" ht="14.5" thickBot="1" x14ac:dyDescent="0.35">
      <c r="A1192" s="4">
        <v>44203.998611111114</v>
      </c>
      <c r="B1192" s="2">
        <v>23010</v>
      </c>
      <c r="C1192" s="4" t="s">
        <v>671</v>
      </c>
      <c r="D1192" s="2">
        <v>3.6419833050000002E-3</v>
      </c>
      <c r="E1192" s="7">
        <f t="shared" si="75"/>
        <v>3.4737455549999998E-3</v>
      </c>
      <c r="G1192">
        <f t="shared" si="72"/>
        <v>2.17296827466319</v>
      </c>
      <c r="H1192">
        <f t="shared" si="73"/>
        <v>2.17296827466319</v>
      </c>
      <c r="I1192">
        <f t="shared" si="74"/>
        <v>7.5483388852672752E-3</v>
      </c>
      <c r="J1192" s="11"/>
    </row>
    <row r="1193" spans="1:10" ht="14.5" thickBot="1" x14ac:dyDescent="0.35">
      <c r="A1193" s="4">
        <v>44234.998611111114</v>
      </c>
      <c r="B1193" s="2">
        <v>22998</v>
      </c>
      <c r="C1193" s="4" t="s">
        <v>672</v>
      </c>
      <c r="D1193" s="2">
        <v>3.211828846E-3</v>
      </c>
      <c r="E1193" s="7">
        <f t="shared" si="75"/>
        <v>3.483984081E-3</v>
      </c>
      <c r="G1193">
        <f t="shared" si="72"/>
        <v>2.1741020958344204</v>
      </c>
      <c r="H1193">
        <f t="shared" si="73"/>
        <v>2.1741020958344204</v>
      </c>
      <c r="I1193">
        <f t="shared" si="74"/>
        <v>7.5745370923558566E-3</v>
      </c>
      <c r="J1193" s="11"/>
    </row>
    <row r="1194" spans="1:10" ht="14.5" thickBot="1" x14ac:dyDescent="0.35">
      <c r="A1194" s="4">
        <v>44262.998611111114</v>
      </c>
      <c r="B1194" s="2">
        <v>22590.81</v>
      </c>
      <c r="C1194" s="4" t="s">
        <v>673</v>
      </c>
      <c r="D1194" s="2">
        <v>3.307442713E-3</v>
      </c>
      <c r="E1194" s="7">
        <f t="shared" si="75"/>
        <v>3.3520357510000002E-3</v>
      </c>
      <c r="G1194">
        <f t="shared" si="72"/>
        <v>2.2132893862592797</v>
      </c>
      <c r="H1194">
        <f t="shared" si="73"/>
        <v>2.2132893862592797</v>
      </c>
      <c r="I1194">
        <f t="shared" si="74"/>
        <v>7.4190251500499543E-3</v>
      </c>
      <c r="J1194" s="11"/>
    </row>
    <row r="1195" spans="1:10" ht="14.5" thickBot="1" x14ac:dyDescent="0.35">
      <c r="A1195" s="4">
        <v>44293.998611111114</v>
      </c>
      <c r="B1195" s="2">
        <v>22927.94</v>
      </c>
      <c r="C1195" s="4">
        <v>44200.998611111114</v>
      </c>
      <c r="D1195" s="2">
        <v>2.9898168920000001E-3</v>
      </c>
      <c r="E1195" s="7">
        <f t="shared" si="75"/>
        <v>3.2475442849999999E-3</v>
      </c>
      <c r="G1195">
        <f t="shared" si="72"/>
        <v>2.1807454136743205</v>
      </c>
      <c r="H1195">
        <f t="shared" si="73"/>
        <v>2.1807454136743205</v>
      </c>
      <c r="I1195">
        <f t="shared" si="74"/>
        <v>7.0820673052180002E-3</v>
      </c>
      <c r="J1195" s="11"/>
    </row>
    <row r="1196" spans="1:10" ht="14.5" thickBot="1" x14ac:dyDescent="0.35">
      <c r="A1196" s="4">
        <v>44323.998611111114</v>
      </c>
      <c r="B1196" s="2">
        <v>22996</v>
      </c>
      <c r="C1196" s="4">
        <v>44231.998611111114</v>
      </c>
      <c r="D1196" s="2">
        <v>2.9602968809999998E-3</v>
      </c>
      <c r="E1196" s="7">
        <f t="shared" si="75"/>
        <v>3.3082250749999998E-3</v>
      </c>
      <c r="G1196">
        <f t="shared" si="72"/>
        <v>2.1742911810749694</v>
      </c>
      <c r="H1196">
        <f t="shared" si="73"/>
        <v>2.1742911810749694</v>
      </c>
      <c r="I1196">
        <f t="shared" si="74"/>
        <v>7.1930446055835789E-3</v>
      </c>
      <c r="J1196" s="11"/>
    </row>
    <row r="1197" spans="1:10" ht="14.5" thickBot="1" x14ac:dyDescent="0.35">
      <c r="A1197" s="4">
        <v>44354.998611111114</v>
      </c>
      <c r="B1197" s="2">
        <v>23007</v>
      </c>
      <c r="C1197" s="4">
        <v>44259.998611111114</v>
      </c>
      <c r="D1197" s="2">
        <v>3.111827152E-3</v>
      </c>
      <c r="E1197" s="7">
        <f t="shared" si="75"/>
        <v>3.1179485700000001E-3</v>
      </c>
      <c r="G1197">
        <f t="shared" si="72"/>
        <v>2.173251619072456</v>
      </c>
      <c r="H1197">
        <f t="shared" si="73"/>
        <v>2.173251619072456</v>
      </c>
      <c r="I1197">
        <f t="shared" si="74"/>
        <v>6.7760867779371493E-3</v>
      </c>
      <c r="J1197" s="11"/>
    </row>
    <row r="1198" spans="1:10" ht="14.5" thickBot="1" x14ac:dyDescent="0.35">
      <c r="A1198" s="4">
        <v>44384.998611111114</v>
      </c>
      <c r="B1198" s="2">
        <v>23015</v>
      </c>
      <c r="C1198" s="4">
        <v>44290.998611111114</v>
      </c>
      <c r="D1198" s="2">
        <v>2.8589156260000002E-3</v>
      </c>
      <c r="E1198" s="7">
        <f t="shared" si="75"/>
        <v>3.0463232759999999E-3</v>
      </c>
      <c r="G1198">
        <f t="shared" si="72"/>
        <v>2.1724961981316531</v>
      </c>
      <c r="H1198">
        <f t="shared" si="73"/>
        <v>2.1724961981316531</v>
      </c>
      <c r="I1198">
        <f t="shared" si="74"/>
        <v>6.6181257353899623E-3</v>
      </c>
      <c r="J1198" s="11"/>
    </row>
    <row r="1199" spans="1:10" ht="14.5" thickBot="1" x14ac:dyDescent="0.35">
      <c r="A1199" s="4">
        <v>44415.998611111114</v>
      </c>
      <c r="B1199" s="2">
        <v>23007</v>
      </c>
      <c r="C1199" s="4">
        <v>44320.998611111114</v>
      </c>
      <c r="D1199" s="2">
        <v>2.711732132E-3</v>
      </c>
      <c r="E1199" s="7">
        <f t="shared" si="75"/>
        <v>3.2199642619999999E-3</v>
      </c>
      <c r="G1199">
        <f t="shared" si="72"/>
        <v>2.173251619072456</v>
      </c>
      <c r="H1199">
        <f t="shared" si="73"/>
        <v>2.173251619072456</v>
      </c>
      <c r="I1199">
        <f t="shared" si="74"/>
        <v>6.997792545746946E-3</v>
      </c>
      <c r="J1199" s="11"/>
    </row>
    <row r="1200" spans="1:10" ht="14.5" thickBot="1" x14ac:dyDescent="0.35">
      <c r="A1200" s="4">
        <v>44446.998611111114</v>
      </c>
      <c r="B1200" s="2">
        <v>23000</v>
      </c>
      <c r="C1200" s="4">
        <v>44351.998611111114</v>
      </c>
      <c r="D1200" s="2">
        <v>2.477456513E-3</v>
      </c>
      <c r="E1200" s="7">
        <f t="shared" si="75"/>
        <v>3.1550362299999999E-3</v>
      </c>
      <c r="G1200">
        <f t="shared" si="72"/>
        <v>2.1739130434782608</v>
      </c>
      <c r="H1200">
        <f t="shared" si="73"/>
        <v>2.1739130434782608</v>
      </c>
      <c r="I1200">
        <f t="shared" si="74"/>
        <v>6.8587744130434777E-3</v>
      </c>
      <c r="J1200" s="11"/>
    </row>
    <row r="1201" spans="1:10" ht="14.5" thickBot="1" x14ac:dyDescent="0.35">
      <c r="A1201" s="4">
        <v>44476.998611111114</v>
      </c>
      <c r="B1201" s="2">
        <v>22626.93</v>
      </c>
      <c r="C1201" s="4">
        <v>44381.998611111114</v>
      </c>
      <c r="D1201" s="2">
        <v>2.6606755509999999E-3</v>
      </c>
      <c r="E1201" s="7">
        <f t="shared" si="75"/>
        <v>3.163947931E-3</v>
      </c>
      <c r="G1201">
        <f t="shared" si="72"/>
        <v>2.2097562506270183</v>
      </c>
      <c r="H1201">
        <f t="shared" si="73"/>
        <v>2.2097562506270183</v>
      </c>
      <c r="I1201">
        <f t="shared" si="74"/>
        <v>6.9915537171856721E-3</v>
      </c>
      <c r="J1201" s="11"/>
    </row>
    <row r="1202" spans="1:10" ht="14.5" thickBot="1" x14ac:dyDescent="0.35">
      <c r="A1202" s="4">
        <v>44507.998611111114</v>
      </c>
      <c r="B1202" s="2">
        <v>22963.71</v>
      </c>
      <c r="C1202" s="4">
        <v>44412.998611111114</v>
      </c>
      <c r="D1202" s="2">
        <v>2.391491515E-3</v>
      </c>
      <c r="E1202" s="7">
        <f t="shared" si="75"/>
        <v>3.1046114450000001E-3</v>
      </c>
      <c r="G1202">
        <f t="shared" si="72"/>
        <v>2.1773485207747356</v>
      </c>
      <c r="H1202">
        <f t="shared" si="73"/>
        <v>2.1773485207747356</v>
      </c>
      <c r="I1202">
        <f t="shared" si="74"/>
        <v>6.7598211373510646E-3</v>
      </c>
      <c r="J1202" s="11"/>
    </row>
    <row r="1203" spans="1:10" ht="14.5" thickBot="1" x14ac:dyDescent="0.35">
      <c r="A1203" s="4">
        <v>44537.998611111114</v>
      </c>
      <c r="B1203" s="2">
        <v>23020</v>
      </c>
      <c r="C1203" s="4">
        <v>44443.998611111114</v>
      </c>
      <c r="D1203" s="2">
        <v>2.2110884639999998E-3</v>
      </c>
      <c r="E1203" s="7">
        <f t="shared" si="75"/>
        <v>3.1638605510000001E-3</v>
      </c>
      <c r="G1203">
        <f t="shared" si="72"/>
        <v>2.1720243266724588</v>
      </c>
      <c r="H1203">
        <f t="shared" si="73"/>
        <v>2.1720243266724588</v>
      </c>
      <c r="I1203">
        <f t="shared" si="74"/>
        <v>6.8719820829713299E-3</v>
      </c>
      <c r="J1203" s="11"/>
    </row>
    <row r="1204" spans="1:10" ht="26" thickBot="1" x14ac:dyDescent="0.35">
      <c r="A1204" s="4" t="s">
        <v>729</v>
      </c>
      <c r="B1204" s="2">
        <v>23010</v>
      </c>
      <c r="C1204" s="4">
        <v>44473.998611111114</v>
      </c>
      <c r="D1204" s="2">
        <v>2.1167987049999998E-3</v>
      </c>
      <c r="E1204" s="7">
        <f t="shared" si="75"/>
        <v>3.2344800810000002E-3</v>
      </c>
      <c r="G1204">
        <f t="shared" si="72"/>
        <v>2.17296827466319</v>
      </c>
      <c r="H1204">
        <f t="shared" si="73"/>
        <v>2.17296827466319</v>
      </c>
      <c r="I1204">
        <f t="shared" si="74"/>
        <v>7.0284226010430256E-3</v>
      </c>
      <c r="J1204" s="11"/>
    </row>
    <row r="1205" spans="1:10" ht="26" thickBot="1" x14ac:dyDescent="0.35">
      <c r="A1205" s="4" t="s">
        <v>730</v>
      </c>
      <c r="B1205" s="2">
        <v>23011</v>
      </c>
      <c r="C1205" s="4">
        <v>44504.998611111114</v>
      </c>
      <c r="D1205" s="2">
        <v>1.907889721E-3</v>
      </c>
      <c r="E1205" s="7">
        <f t="shared" si="75"/>
        <v>3.2332116249999998E-3</v>
      </c>
      <c r="G1205">
        <f t="shared" si="72"/>
        <v>2.1728738429446786</v>
      </c>
      <c r="H1205">
        <f t="shared" si="73"/>
        <v>2.1728738429446786</v>
      </c>
      <c r="I1205">
        <f t="shared" si="74"/>
        <v>7.0253609686671582E-3</v>
      </c>
      <c r="J1205" s="11"/>
    </row>
    <row r="1206" spans="1:10" ht="26" thickBot="1" x14ac:dyDescent="0.35">
      <c r="A1206" s="4" t="s">
        <v>731</v>
      </c>
      <c r="B1206" s="2">
        <v>23009</v>
      </c>
      <c r="C1206" s="4">
        <v>44534.998611111114</v>
      </c>
      <c r="D1206" s="2">
        <v>1.6700287869999999E-3</v>
      </c>
      <c r="E1206" s="7">
        <f t="shared" si="75"/>
        <v>3.1669201809999999E-3</v>
      </c>
      <c r="G1206">
        <f t="shared" si="72"/>
        <v>2.173062714589943</v>
      </c>
      <c r="H1206">
        <f t="shared" si="73"/>
        <v>2.173062714589943</v>
      </c>
      <c r="I1206">
        <f t="shared" si="74"/>
        <v>6.8819161654135336E-3</v>
      </c>
      <c r="J1206" s="11"/>
    </row>
    <row r="1207" spans="1:10" ht="26" thickBot="1" x14ac:dyDescent="0.35">
      <c r="A1207" s="4" t="s">
        <v>732</v>
      </c>
      <c r="B1207" s="2">
        <v>23011</v>
      </c>
      <c r="C1207" s="4" t="s">
        <v>674</v>
      </c>
      <c r="D1207" s="2">
        <v>1.8093921079999999E-3</v>
      </c>
      <c r="E1207" s="7">
        <f t="shared" si="75"/>
        <v>3.2987872900000002E-3</v>
      </c>
      <c r="G1207">
        <f t="shared" si="72"/>
        <v>2.1728738429446786</v>
      </c>
      <c r="H1207">
        <f t="shared" si="73"/>
        <v>2.1728738429446786</v>
      </c>
      <c r="I1207">
        <f t="shared" si="74"/>
        <v>7.1678486158793624E-3</v>
      </c>
      <c r="J1207" s="11"/>
    </row>
    <row r="1208" spans="1:10" ht="26" thickBot="1" x14ac:dyDescent="0.35">
      <c r="A1208" s="4" t="s">
        <v>733</v>
      </c>
      <c r="B1208" s="2">
        <v>22667.59</v>
      </c>
      <c r="C1208" s="4" t="s">
        <v>675</v>
      </c>
      <c r="D1208" s="2">
        <v>1.8343448099999999E-3</v>
      </c>
      <c r="E1208" s="7">
        <f t="shared" si="75"/>
        <v>3.3294248800000001E-3</v>
      </c>
      <c r="G1208">
        <f t="shared" si="72"/>
        <v>2.2057924993349536</v>
      </c>
      <c r="H1208">
        <f t="shared" si="73"/>
        <v>2.2057924993349536</v>
      </c>
      <c r="I1208">
        <f t="shared" si="74"/>
        <v>7.3440204274031777E-3</v>
      </c>
      <c r="J1208" s="11"/>
    </row>
    <row r="1209" spans="1:10" ht="26" thickBot="1" x14ac:dyDescent="0.35">
      <c r="A1209" s="4" t="s">
        <v>734</v>
      </c>
      <c r="B1209" s="2">
        <v>23006.42</v>
      </c>
      <c r="C1209" s="4" t="s">
        <v>676</v>
      </c>
      <c r="D1209" s="2">
        <v>1.8416909339999999E-3</v>
      </c>
      <c r="E1209" s="7">
        <f t="shared" si="75"/>
        <v>3.303136623E-3</v>
      </c>
      <c r="G1209">
        <f t="shared" si="72"/>
        <v>2.1733064075158155</v>
      </c>
      <c r="H1209">
        <f t="shared" si="73"/>
        <v>2.1733064075158155</v>
      </c>
      <c r="I1209">
        <f t="shared" si="74"/>
        <v>7.1787279876660524E-3</v>
      </c>
      <c r="J1209" s="11"/>
    </row>
    <row r="1210" spans="1:10" ht="26" thickBot="1" x14ac:dyDescent="0.35">
      <c r="A1210" s="4" t="s">
        <v>735</v>
      </c>
      <c r="B1210" s="2">
        <v>23020</v>
      </c>
      <c r="C1210" s="4" t="s">
        <v>677</v>
      </c>
      <c r="D1210" s="2">
        <v>1.9616537319999999E-3</v>
      </c>
      <c r="E1210" s="7">
        <f t="shared" si="75"/>
        <v>3.5583914169999998E-3</v>
      </c>
      <c r="G1210">
        <f t="shared" si="72"/>
        <v>2.1720243266724588</v>
      </c>
      <c r="H1210">
        <f t="shared" si="73"/>
        <v>2.1720243266724588</v>
      </c>
      <c r="I1210">
        <f t="shared" si="74"/>
        <v>7.7289127215464815E-3</v>
      </c>
      <c r="J1210" s="11"/>
    </row>
    <row r="1211" spans="1:10" ht="26" thickBot="1" x14ac:dyDescent="0.35">
      <c r="A1211" s="4" t="s">
        <v>736</v>
      </c>
      <c r="B1211" s="2">
        <v>23026</v>
      </c>
      <c r="C1211" s="4" t="s">
        <v>678</v>
      </c>
      <c r="D1211" s="2">
        <v>1.94089376E-3</v>
      </c>
      <c r="E1211" s="7">
        <f t="shared" si="75"/>
        <v>3.779894809E-3</v>
      </c>
      <c r="G1211">
        <f t="shared" si="72"/>
        <v>2.1714583514288197</v>
      </c>
      <c r="H1211">
        <f t="shared" si="73"/>
        <v>2.1714583514288197</v>
      </c>
      <c r="I1211">
        <f t="shared" si="74"/>
        <v>8.2078841505254935E-3</v>
      </c>
      <c r="J1211" s="11"/>
    </row>
    <row r="1212" spans="1:10" ht="26" thickBot="1" x14ac:dyDescent="0.35">
      <c r="A1212" s="4" t="s">
        <v>737</v>
      </c>
      <c r="B1212" s="2">
        <v>23022</v>
      </c>
      <c r="C1212" s="4" t="s">
        <v>679</v>
      </c>
      <c r="D1212" s="2">
        <v>2.0792180430000001E-3</v>
      </c>
      <c r="E1212" s="7">
        <f t="shared" si="75"/>
        <v>3.4177508750000002E-3</v>
      </c>
      <c r="G1212">
        <f t="shared" si="72"/>
        <v>2.1718356354791069</v>
      </c>
      <c r="H1212">
        <f t="shared" si="73"/>
        <v>2.1718356354791069</v>
      </c>
      <c r="I1212">
        <f t="shared" si="74"/>
        <v>7.4227931435148992E-3</v>
      </c>
      <c r="J1212" s="11"/>
    </row>
    <row r="1213" spans="1:10" ht="26" thickBot="1" x14ac:dyDescent="0.35">
      <c r="A1213" s="4" t="s">
        <v>738</v>
      </c>
      <c r="B1213" s="2">
        <v>23010</v>
      </c>
      <c r="C1213" s="4" t="s">
        <v>680</v>
      </c>
      <c r="D1213" s="2">
        <v>1.9826004109999998E-3</v>
      </c>
      <c r="E1213" s="7">
        <f t="shared" si="75"/>
        <v>3.4066505239999999E-3</v>
      </c>
      <c r="G1213">
        <f t="shared" si="72"/>
        <v>2.17296827466319</v>
      </c>
      <c r="H1213">
        <f t="shared" si="73"/>
        <v>2.17296827466319</v>
      </c>
      <c r="I1213">
        <f t="shared" si="74"/>
        <v>7.4025435115167319E-3</v>
      </c>
      <c r="J1213" s="11"/>
    </row>
    <row r="1214" spans="1:10" ht="26" thickBot="1" x14ac:dyDescent="0.35">
      <c r="A1214" s="4" t="s">
        <v>739</v>
      </c>
      <c r="B1214" s="2">
        <v>23005</v>
      </c>
      <c r="C1214" s="4" t="s">
        <v>681</v>
      </c>
      <c r="D1214" s="2">
        <v>1.7031495999999999E-3</v>
      </c>
      <c r="E1214" s="7">
        <f t="shared" si="75"/>
        <v>3.3534910040000001E-3</v>
      </c>
      <c r="G1214">
        <f t="shared" ref="G1214:G1277" si="76">$F$1/B1214</f>
        <v>2.1734405564007826</v>
      </c>
      <c r="H1214">
        <f t="shared" ref="H1214:H1277" si="77">G1214-(G1214*F1214)</f>
        <v>2.1734405564007826</v>
      </c>
      <c r="I1214">
        <f t="shared" ref="I1214:I1277" si="78">H1214*E1214</f>
        <v>7.2886133536187794E-3</v>
      </c>
      <c r="J1214" s="11"/>
    </row>
    <row r="1215" spans="1:10" ht="26" thickBot="1" x14ac:dyDescent="0.35">
      <c r="A1215" s="4" t="s">
        <v>740</v>
      </c>
      <c r="B1215" s="2">
        <v>22652.55</v>
      </c>
      <c r="C1215" s="4" t="s">
        <v>682</v>
      </c>
      <c r="D1215" s="2">
        <v>1.8385391850000001E-3</v>
      </c>
      <c r="E1215" s="7">
        <f t="shared" si="75"/>
        <v>3.3129982969999998E-3</v>
      </c>
      <c r="G1215">
        <f t="shared" si="76"/>
        <v>2.2072570196291368</v>
      </c>
      <c r="H1215">
        <f t="shared" si="77"/>
        <v>2.2072570196291368</v>
      </c>
      <c r="I1215">
        <f t="shared" si="78"/>
        <v>7.3126387470726258E-3</v>
      </c>
      <c r="J1215" s="11"/>
    </row>
    <row r="1216" spans="1:10" ht="26" thickBot="1" x14ac:dyDescent="0.35">
      <c r="A1216" s="4" t="s">
        <v>741</v>
      </c>
      <c r="B1216" s="2">
        <v>22992.36</v>
      </c>
      <c r="C1216" s="4" t="s">
        <v>683</v>
      </c>
      <c r="D1216" s="2">
        <v>1.9764949570000002E-3</v>
      </c>
      <c r="E1216" s="7">
        <f t="shared" si="75"/>
        <v>3.2799720149999999E-3</v>
      </c>
      <c r="G1216">
        <f t="shared" si="76"/>
        <v>2.1746354006287305</v>
      </c>
      <c r="H1216">
        <f t="shared" si="77"/>
        <v>2.1746354006287305</v>
      </c>
      <c r="I1216">
        <f t="shared" si="78"/>
        <v>7.1327432568905492E-3</v>
      </c>
      <c r="J1216" s="11"/>
    </row>
    <row r="1217" spans="1:10" ht="26" thickBot="1" x14ac:dyDescent="0.35">
      <c r="A1217" s="4" t="s">
        <v>742</v>
      </c>
      <c r="B1217" s="2">
        <v>23008</v>
      </c>
      <c r="C1217" s="4" t="s">
        <v>684</v>
      </c>
      <c r="D1217" s="2">
        <v>1.8953792389999999E-3</v>
      </c>
      <c r="E1217" s="7">
        <f t="shared" si="75"/>
        <v>3.2964694530000001E-3</v>
      </c>
      <c r="G1217">
        <f t="shared" si="76"/>
        <v>2.1731571627260085</v>
      </c>
      <c r="H1217">
        <f t="shared" si="77"/>
        <v>2.1731571627260085</v>
      </c>
      <c r="I1217">
        <f t="shared" si="78"/>
        <v>7.1637462034944378E-3</v>
      </c>
      <c r="J1217" s="11"/>
    </row>
    <row r="1218" spans="1:10" ht="26" thickBot="1" x14ac:dyDescent="0.35">
      <c r="A1218" s="4" t="s">
        <v>743</v>
      </c>
      <c r="B1218" s="2">
        <v>23005</v>
      </c>
      <c r="C1218" s="4" t="s">
        <v>685</v>
      </c>
      <c r="D1218" s="2">
        <v>2.009975489E-3</v>
      </c>
      <c r="E1218" s="7">
        <f t="shared" ref="E1218:E1281" si="79">_xlfn.XLOOKUP(A1218,$C$2:$C$1850,$D$2:$D$1850,"0",0)</f>
        <v>3.1767999179999999E-3</v>
      </c>
      <c r="G1218">
        <f t="shared" si="76"/>
        <v>2.1734405564007826</v>
      </c>
      <c r="H1218">
        <f t="shared" si="77"/>
        <v>2.1734405564007826</v>
      </c>
      <c r="I1218">
        <f t="shared" si="78"/>
        <v>6.9045857813518803E-3</v>
      </c>
      <c r="J1218" s="11"/>
    </row>
    <row r="1219" spans="1:10" ht="26" thickBot="1" x14ac:dyDescent="0.35">
      <c r="A1219" s="4" t="s">
        <v>744</v>
      </c>
      <c r="B1219" s="2">
        <v>22999</v>
      </c>
      <c r="C1219" s="4" t="s">
        <v>686</v>
      </c>
      <c r="D1219" s="2">
        <v>1.9685059820000001E-3</v>
      </c>
      <c r="E1219" s="7">
        <f t="shared" si="79"/>
        <v>3.1907674540000001E-3</v>
      </c>
      <c r="G1219">
        <f t="shared" si="76"/>
        <v>2.174007565546328</v>
      </c>
      <c r="H1219">
        <f t="shared" si="77"/>
        <v>2.174007565546328</v>
      </c>
      <c r="I1219">
        <f t="shared" si="78"/>
        <v>6.9367525848949953E-3</v>
      </c>
      <c r="J1219" s="11"/>
    </row>
    <row r="1220" spans="1:10" ht="26" thickBot="1" x14ac:dyDescent="0.35">
      <c r="A1220" s="4" t="s">
        <v>745</v>
      </c>
      <c r="B1220" s="2">
        <v>22965</v>
      </c>
      <c r="C1220" s="4" t="s">
        <v>687</v>
      </c>
      <c r="D1220" s="2">
        <v>1.8706022559999999E-3</v>
      </c>
      <c r="E1220" s="7">
        <f t="shared" si="79"/>
        <v>3.1499012960000002E-3</v>
      </c>
      <c r="G1220">
        <f t="shared" si="76"/>
        <v>2.177226213803614</v>
      </c>
      <c r="H1220">
        <f t="shared" si="77"/>
        <v>2.177226213803614</v>
      </c>
      <c r="I1220">
        <f t="shared" si="78"/>
        <v>6.8580476725451775E-3</v>
      </c>
      <c r="J1220" s="11"/>
    </row>
    <row r="1221" spans="1:10" ht="26" thickBot="1" x14ac:dyDescent="0.35">
      <c r="A1221" s="4" t="s">
        <v>746</v>
      </c>
      <c r="B1221" s="2">
        <v>22950</v>
      </c>
      <c r="C1221" s="4" t="s">
        <v>688</v>
      </c>
      <c r="D1221" s="2">
        <v>1.7601408039999999E-3</v>
      </c>
      <c r="E1221" s="7">
        <f t="shared" si="79"/>
        <v>3.0830843630000001E-3</v>
      </c>
      <c r="G1221">
        <f t="shared" si="76"/>
        <v>2.1786492374727668</v>
      </c>
      <c r="H1221">
        <f t="shared" si="77"/>
        <v>2.1786492374727668</v>
      </c>
      <c r="I1221">
        <f t="shared" si="78"/>
        <v>6.7169593965141616E-3</v>
      </c>
      <c r="J1221" s="11"/>
    </row>
    <row r="1222" spans="1:10" ht="26" thickBot="1" x14ac:dyDescent="0.35">
      <c r="A1222" s="4" t="s">
        <v>747</v>
      </c>
      <c r="B1222" s="2">
        <v>22955</v>
      </c>
      <c r="C1222" s="4" t="s">
        <v>689</v>
      </c>
      <c r="D1222" s="2">
        <v>1.7836218500000001E-3</v>
      </c>
      <c r="E1222" s="7">
        <f t="shared" si="79"/>
        <v>3.0092586699999998E-3</v>
      </c>
      <c r="G1222">
        <f t="shared" si="76"/>
        <v>2.1781746896101066</v>
      </c>
      <c r="H1222">
        <f t="shared" si="77"/>
        <v>2.1781746896101066</v>
      </c>
      <c r="I1222">
        <f t="shared" si="78"/>
        <v>6.5546910694837717E-3</v>
      </c>
      <c r="J1222" s="11"/>
    </row>
    <row r="1223" spans="1:10" ht="14.5" thickBot="1" x14ac:dyDescent="0.35">
      <c r="A1223" s="4">
        <v>44204.998611111114</v>
      </c>
      <c r="B1223" s="2">
        <v>22955</v>
      </c>
      <c r="C1223" s="4" t="s">
        <v>690</v>
      </c>
      <c r="D1223" s="2">
        <v>1.665565585E-3</v>
      </c>
      <c r="E1223" s="7">
        <f t="shared" si="79"/>
        <v>3.0084384499999999E-3</v>
      </c>
      <c r="G1223">
        <f t="shared" si="76"/>
        <v>2.1781746896101066</v>
      </c>
      <c r="H1223">
        <f t="shared" si="77"/>
        <v>2.1781746896101066</v>
      </c>
      <c r="I1223">
        <f t="shared" si="78"/>
        <v>6.5529044870398599E-3</v>
      </c>
      <c r="J1223" s="11"/>
    </row>
    <row r="1224" spans="1:10" ht="14.5" thickBot="1" x14ac:dyDescent="0.35">
      <c r="A1224" s="4">
        <v>44235.998611111114</v>
      </c>
      <c r="B1224" s="2">
        <v>22950</v>
      </c>
      <c r="C1224" s="4" t="s">
        <v>691</v>
      </c>
      <c r="D1224" s="2">
        <v>1.6102174060000001E-3</v>
      </c>
      <c r="E1224" s="7">
        <f t="shared" si="79"/>
        <v>3.0221224489999999E-3</v>
      </c>
      <c r="G1224">
        <f t="shared" si="76"/>
        <v>2.1786492374727668</v>
      </c>
      <c r="H1224">
        <f t="shared" si="77"/>
        <v>2.1786492374727668</v>
      </c>
      <c r="I1224">
        <f t="shared" si="78"/>
        <v>6.5841447690631804E-3</v>
      </c>
      <c r="J1224" s="11"/>
    </row>
    <row r="1225" spans="1:10" ht="14.5" thickBot="1" x14ac:dyDescent="0.35">
      <c r="A1225" s="4">
        <v>44263.998611111114</v>
      </c>
      <c r="B1225" s="2">
        <v>22950</v>
      </c>
      <c r="C1225" s="4">
        <v>44201.998611111114</v>
      </c>
      <c r="D1225" s="2">
        <v>1.616445118E-3</v>
      </c>
      <c r="E1225" s="7">
        <f t="shared" si="79"/>
        <v>3.1024718020000001E-3</v>
      </c>
      <c r="G1225">
        <f t="shared" si="76"/>
        <v>2.1786492374727668</v>
      </c>
      <c r="H1225">
        <f t="shared" si="77"/>
        <v>2.1786492374727668</v>
      </c>
      <c r="I1225">
        <f t="shared" si="78"/>
        <v>6.7591978257080616E-3</v>
      </c>
      <c r="J1225" s="11"/>
    </row>
    <row r="1226" spans="1:10" ht="14.5" thickBot="1" x14ac:dyDescent="0.35">
      <c r="A1226" s="4">
        <v>44294.998611111114</v>
      </c>
      <c r="B1226" s="2">
        <v>22945</v>
      </c>
      <c r="C1226" s="4">
        <v>44232.998611111114</v>
      </c>
      <c r="D1226" s="2">
        <v>1.6053844669999999E-3</v>
      </c>
      <c r="E1226" s="7">
        <f t="shared" si="79"/>
        <v>2.986626983E-3</v>
      </c>
      <c r="G1226">
        <f t="shared" si="76"/>
        <v>2.1791239921551537</v>
      </c>
      <c r="H1226">
        <f t="shared" si="77"/>
        <v>2.1791239921551537</v>
      </c>
      <c r="I1226">
        <f t="shared" si="78"/>
        <v>6.5082305142732623E-3</v>
      </c>
      <c r="J1226" s="11"/>
    </row>
    <row r="1227" spans="1:10" ht="14.5" thickBot="1" x14ac:dyDescent="0.35">
      <c r="A1227" s="4">
        <v>44324.998611111114</v>
      </c>
      <c r="B1227" s="2">
        <v>22936</v>
      </c>
      <c r="C1227" s="4">
        <v>44260.998611111114</v>
      </c>
      <c r="D1227" s="2">
        <v>1.478567502E-3</v>
      </c>
      <c r="E1227" s="7">
        <f t="shared" si="79"/>
        <v>2.9594665849999998E-3</v>
      </c>
      <c r="G1227">
        <f t="shared" si="76"/>
        <v>2.1799790722009069</v>
      </c>
      <c r="H1227">
        <f t="shared" si="77"/>
        <v>2.1799790722009069</v>
      </c>
      <c r="I1227">
        <f t="shared" si="78"/>
        <v>6.4515752201778857E-3</v>
      </c>
      <c r="J1227" s="11"/>
    </row>
    <row r="1228" spans="1:10" ht="14.5" thickBot="1" x14ac:dyDescent="0.35">
      <c r="A1228" s="4">
        <v>44355.998611111114</v>
      </c>
      <c r="B1228" s="2">
        <v>22927</v>
      </c>
      <c r="C1228" s="4">
        <v>44291.998611111114</v>
      </c>
      <c r="D1228" s="2">
        <v>1.6426526349999999E-3</v>
      </c>
      <c r="E1228" s="7">
        <f t="shared" si="79"/>
        <v>2.9219319109999998E-3</v>
      </c>
      <c r="G1228">
        <f t="shared" si="76"/>
        <v>2.1808348235704629</v>
      </c>
      <c r="H1228">
        <f t="shared" si="77"/>
        <v>2.1808348235704629</v>
      </c>
      <c r="I1228">
        <f t="shared" si="78"/>
        <v>6.3722508636105905E-3</v>
      </c>
      <c r="J1228" s="11"/>
    </row>
    <row r="1229" spans="1:10" ht="14.5" thickBot="1" x14ac:dyDescent="0.35">
      <c r="A1229" s="4">
        <v>44385.998611111114</v>
      </c>
      <c r="B1229" s="2">
        <v>22672.32</v>
      </c>
      <c r="C1229" s="4">
        <v>44321.998611111114</v>
      </c>
      <c r="D1229" s="2">
        <v>1.5342276729999999E-3</v>
      </c>
      <c r="E1229" s="7">
        <f t="shared" si="79"/>
        <v>2.800822779E-3</v>
      </c>
      <c r="G1229">
        <f t="shared" si="76"/>
        <v>2.2053323171162016</v>
      </c>
      <c r="H1229">
        <f t="shared" si="77"/>
        <v>2.2053323171162016</v>
      </c>
      <c r="I1229">
        <f t="shared" si="78"/>
        <v>6.1767449890439089E-3</v>
      </c>
      <c r="J1229" s="11"/>
    </row>
    <row r="1230" spans="1:10" ht="14.5" thickBot="1" x14ac:dyDescent="0.35">
      <c r="A1230" s="4">
        <v>44416.998611111114</v>
      </c>
      <c r="B1230" s="2">
        <v>22672.32</v>
      </c>
      <c r="C1230" s="4">
        <v>44352.998611111114</v>
      </c>
      <c r="D1230" s="2">
        <v>1.581087018E-3</v>
      </c>
      <c r="E1230" s="7">
        <f t="shared" si="79"/>
        <v>2.9212690669999999E-3</v>
      </c>
      <c r="G1230">
        <f t="shared" si="76"/>
        <v>2.2053323171162016</v>
      </c>
      <c r="H1230">
        <f t="shared" si="77"/>
        <v>2.2053323171162016</v>
      </c>
      <c r="I1230">
        <f t="shared" si="78"/>
        <v>6.4423690804469944E-3</v>
      </c>
      <c r="J1230" s="11"/>
    </row>
    <row r="1231" spans="1:10" ht="14.5" thickBot="1" x14ac:dyDescent="0.35">
      <c r="A1231" s="4">
        <v>44447.998611111114</v>
      </c>
      <c r="B1231" s="2">
        <v>22925</v>
      </c>
      <c r="C1231" s="4">
        <v>44382.998611111114</v>
      </c>
      <c r="D1231" s="2">
        <v>1.600503999E-3</v>
      </c>
      <c r="E1231" s="7">
        <f t="shared" si="79"/>
        <v>2.8195761290000002E-3</v>
      </c>
      <c r="G1231">
        <f t="shared" si="76"/>
        <v>2.1810250817884405</v>
      </c>
      <c r="H1231">
        <f t="shared" si="77"/>
        <v>2.1810250817884405</v>
      </c>
      <c r="I1231">
        <f t="shared" si="78"/>
        <v>6.1495662573609602E-3</v>
      </c>
      <c r="J1231" s="11"/>
    </row>
    <row r="1232" spans="1:10" ht="14.5" thickBot="1" x14ac:dyDescent="0.35">
      <c r="A1232" s="4">
        <v>44477.998611111114</v>
      </c>
      <c r="B1232" s="2">
        <v>22887</v>
      </c>
      <c r="C1232" s="4">
        <v>44413.998611111114</v>
      </c>
      <c r="D1232" s="2">
        <v>1.5460164809999999E-3</v>
      </c>
      <c r="E1232" s="7">
        <f t="shared" si="79"/>
        <v>2.6821446769999999E-3</v>
      </c>
      <c r="G1232">
        <f t="shared" si="76"/>
        <v>2.1846463057630969</v>
      </c>
      <c r="H1232">
        <f t="shared" si="77"/>
        <v>2.1846463057630969</v>
      </c>
      <c r="I1232">
        <f t="shared" si="78"/>
        <v>5.8595374601302045E-3</v>
      </c>
      <c r="J1232" s="11"/>
    </row>
    <row r="1233" spans="1:10" ht="14.5" thickBot="1" x14ac:dyDescent="0.35">
      <c r="A1233" s="4">
        <v>44508.998611111114</v>
      </c>
      <c r="B1233" s="2">
        <v>22809</v>
      </c>
      <c r="C1233" s="4">
        <v>44444.998611111114</v>
      </c>
      <c r="D1233" s="2">
        <v>1.5106622039999999E-3</v>
      </c>
      <c r="E1233" s="7">
        <f t="shared" si="79"/>
        <v>2.5620997749999999E-3</v>
      </c>
      <c r="G1233">
        <f t="shared" si="76"/>
        <v>2.1921171467403218</v>
      </c>
      <c r="H1233">
        <f t="shared" si="77"/>
        <v>2.1921171467403218</v>
      </c>
      <c r="I1233">
        <f t="shared" si="78"/>
        <v>5.6164228484370205E-3</v>
      </c>
      <c r="J1233" s="11"/>
    </row>
    <row r="1234" spans="1:10" ht="14.5" thickBot="1" x14ac:dyDescent="0.35">
      <c r="A1234" s="4">
        <v>44538.998611111114</v>
      </c>
      <c r="B1234" s="2">
        <v>22805</v>
      </c>
      <c r="C1234" s="4">
        <v>44474.998611111114</v>
      </c>
      <c r="D1234" s="2">
        <v>1.5752902040000001E-3</v>
      </c>
      <c r="E1234" s="7">
        <f t="shared" si="79"/>
        <v>2.6147109239999999E-3</v>
      </c>
      <c r="G1234">
        <f t="shared" si="76"/>
        <v>2.1925016443762333</v>
      </c>
      <c r="H1234">
        <f t="shared" si="77"/>
        <v>2.1925016443762333</v>
      </c>
      <c r="I1234">
        <f t="shared" si="78"/>
        <v>5.7327580004385001E-3</v>
      </c>
      <c r="J1234" s="11"/>
    </row>
    <row r="1235" spans="1:10" ht="26" thickBot="1" x14ac:dyDescent="0.35">
      <c r="A1235" s="4" t="s">
        <v>748</v>
      </c>
      <c r="B1235" s="2">
        <v>22830</v>
      </c>
      <c r="C1235" s="4">
        <v>44505.998611111114</v>
      </c>
      <c r="D1235" s="2">
        <v>1.487443759E-3</v>
      </c>
      <c r="E1235" s="7">
        <f t="shared" si="79"/>
        <v>2.4359065259999999E-3</v>
      </c>
      <c r="G1235">
        <f t="shared" si="76"/>
        <v>2.1901007446342531</v>
      </c>
      <c r="H1235">
        <f t="shared" si="77"/>
        <v>2.1901007446342531</v>
      </c>
      <c r="I1235">
        <f t="shared" si="78"/>
        <v>5.334880696452036E-3</v>
      </c>
      <c r="J1235" s="11"/>
    </row>
    <row r="1236" spans="1:10" ht="26" thickBot="1" x14ac:dyDescent="0.35">
      <c r="A1236" s="4" t="s">
        <v>749</v>
      </c>
      <c r="B1236" s="2">
        <v>22832.5</v>
      </c>
      <c r="C1236" s="4">
        <v>44535.998611111114</v>
      </c>
      <c r="D1236" s="2">
        <v>1.703498412E-3</v>
      </c>
      <c r="E1236" s="7">
        <f t="shared" si="79"/>
        <v>2.4413354370000002E-3</v>
      </c>
      <c r="G1236">
        <f t="shared" si="76"/>
        <v>2.1898609438300669</v>
      </c>
      <c r="H1236">
        <f t="shared" si="77"/>
        <v>2.1898609438300669</v>
      </c>
      <c r="I1236">
        <f t="shared" si="78"/>
        <v>5.3461851242746095E-3</v>
      </c>
      <c r="J1236" s="11"/>
    </row>
    <row r="1237" spans="1:10" ht="26" thickBot="1" x14ac:dyDescent="0.35">
      <c r="A1237" s="4" t="s">
        <v>750</v>
      </c>
      <c r="B1237" s="2">
        <v>22832.5</v>
      </c>
      <c r="C1237" s="4" t="s">
        <v>692</v>
      </c>
      <c r="D1237" s="2">
        <v>1.7491955860000001E-3</v>
      </c>
      <c r="E1237" s="7">
        <f t="shared" si="79"/>
        <v>2.412484511E-3</v>
      </c>
      <c r="G1237">
        <f t="shared" si="76"/>
        <v>2.1898609438300669</v>
      </c>
      <c r="H1237">
        <f t="shared" si="77"/>
        <v>2.1898609438300669</v>
      </c>
      <c r="I1237">
        <f t="shared" si="78"/>
        <v>5.2830056082338777E-3</v>
      </c>
      <c r="J1237" s="11"/>
    </row>
    <row r="1238" spans="1:10" ht="26" thickBot="1" x14ac:dyDescent="0.35">
      <c r="A1238" s="4" t="s">
        <v>751</v>
      </c>
      <c r="B1238" s="2">
        <v>22830</v>
      </c>
      <c r="C1238" s="4" t="s">
        <v>693</v>
      </c>
      <c r="D1238" s="2">
        <v>1.6598735470000001E-3</v>
      </c>
      <c r="E1238" s="7">
        <f t="shared" si="79"/>
        <v>2.402172587E-3</v>
      </c>
      <c r="G1238">
        <f t="shared" si="76"/>
        <v>2.1901007446342531</v>
      </c>
      <c r="H1238">
        <f t="shared" si="77"/>
        <v>2.1901007446342531</v>
      </c>
      <c r="I1238">
        <f t="shared" si="78"/>
        <v>5.2609999715286897E-3</v>
      </c>
      <c r="J1238" s="11"/>
    </row>
    <row r="1239" spans="1:10" ht="26" thickBot="1" x14ac:dyDescent="0.35">
      <c r="A1239" s="4" t="s">
        <v>752</v>
      </c>
      <c r="B1239" s="2">
        <v>22830</v>
      </c>
      <c r="C1239" s="4" t="s">
        <v>694</v>
      </c>
      <c r="D1239" s="2">
        <v>1.784954442E-3</v>
      </c>
      <c r="E1239" s="7">
        <f t="shared" si="79"/>
        <v>2.4924689789999998E-3</v>
      </c>
      <c r="G1239">
        <f t="shared" si="76"/>
        <v>2.1901007446342531</v>
      </c>
      <c r="H1239">
        <f t="shared" si="77"/>
        <v>2.1901007446342531</v>
      </c>
      <c r="I1239">
        <f t="shared" si="78"/>
        <v>5.4587581668856765E-3</v>
      </c>
      <c r="J1239" s="11"/>
    </row>
    <row r="1240" spans="1:10" ht="26" thickBot="1" x14ac:dyDescent="0.35">
      <c r="A1240" s="4" t="s">
        <v>753</v>
      </c>
      <c r="B1240" s="2">
        <v>22807</v>
      </c>
      <c r="C1240" s="4" t="s">
        <v>695</v>
      </c>
      <c r="D1240" s="2">
        <v>1.7822221159999999E-3</v>
      </c>
      <c r="E1240" s="7">
        <f t="shared" si="79"/>
        <v>2.5039062819999999E-3</v>
      </c>
      <c r="G1240">
        <f t="shared" si="76"/>
        <v>2.1923093786995222</v>
      </c>
      <c r="H1240">
        <f t="shared" si="77"/>
        <v>2.1923093786995222</v>
      </c>
      <c r="I1240">
        <f t="shared" si="78"/>
        <v>5.4893372254132509E-3</v>
      </c>
      <c r="J1240" s="11"/>
    </row>
    <row r="1241" spans="1:10" ht="26" thickBot="1" x14ac:dyDescent="0.35">
      <c r="A1241" s="4" t="s">
        <v>754</v>
      </c>
      <c r="B1241" s="2">
        <v>22812</v>
      </c>
      <c r="C1241" s="4" t="s">
        <v>696</v>
      </c>
      <c r="D1241" s="2">
        <v>1.9552308400000002E-3</v>
      </c>
      <c r="E1241" s="7">
        <f t="shared" si="79"/>
        <v>2.3182616870000001E-3</v>
      </c>
      <c r="G1241">
        <f t="shared" si="76"/>
        <v>2.1918288620024549</v>
      </c>
      <c r="H1241">
        <f t="shared" si="77"/>
        <v>2.1918288620024549</v>
      </c>
      <c r="I1241">
        <f t="shared" si="78"/>
        <v>5.0812328752411016E-3</v>
      </c>
      <c r="J1241" s="11"/>
    </row>
    <row r="1242" spans="1:10" ht="26" thickBot="1" x14ac:dyDescent="0.35">
      <c r="A1242" s="4" t="s">
        <v>755</v>
      </c>
      <c r="B1242" s="2">
        <v>22820</v>
      </c>
      <c r="C1242" s="4" t="s">
        <v>697</v>
      </c>
      <c r="D1242" s="2">
        <v>1.966234499E-3</v>
      </c>
      <c r="E1242" s="7">
        <f t="shared" si="79"/>
        <v>2.195424988E-3</v>
      </c>
      <c r="G1242">
        <f t="shared" si="76"/>
        <v>2.1910604732690624</v>
      </c>
      <c r="H1242">
        <f t="shared" si="77"/>
        <v>2.1910604732690624</v>
      </c>
      <c r="I1242">
        <f t="shared" si="78"/>
        <v>4.8103089132340059E-3</v>
      </c>
      <c r="J1242" s="11"/>
    </row>
    <row r="1243" spans="1:10" ht="26" thickBot="1" x14ac:dyDescent="0.35">
      <c r="A1243" s="4" t="s">
        <v>756</v>
      </c>
      <c r="B1243" s="2">
        <v>22451.06</v>
      </c>
      <c r="C1243" s="4" t="s">
        <v>698</v>
      </c>
      <c r="D1243" s="2">
        <v>2.8924139029999998E-3</v>
      </c>
      <c r="E1243" s="7">
        <f t="shared" si="79"/>
        <v>2.2275932820000001E-3</v>
      </c>
      <c r="G1243">
        <f t="shared" si="76"/>
        <v>2.2270663389612784</v>
      </c>
      <c r="H1243">
        <f t="shared" si="77"/>
        <v>2.2270663389612784</v>
      </c>
      <c r="I1243">
        <f t="shared" si="78"/>
        <v>4.9609980152384792E-3</v>
      </c>
      <c r="J1243" s="11"/>
    </row>
    <row r="1244" spans="1:10" ht="26" thickBot="1" x14ac:dyDescent="0.35">
      <c r="A1244" s="4" t="s">
        <v>757</v>
      </c>
      <c r="B1244" s="2">
        <v>22451.06</v>
      </c>
      <c r="C1244" s="4" t="s">
        <v>699</v>
      </c>
      <c r="D1244" s="2">
        <v>2.5488952169999998E-3</v>
      </c>
      <c r="E1244" s="7">
        <f t="shared" si="79"/>
        <v>2.2275267189999998E-3</v>
      </c>
      <c r="G1244">
        <f t="shared" si="76"/>
        <v>2.2270663389612784</v>
      </c>
      <c r="H1244">
        <f t="shared" si="77"/>
        <v>2.2270663389612784</v>
      </c>
      <c r="I1244">
        <f t="shared" si="78"/>
        <v>4.9608497750217575E-3</v>
      </c>
      <c r="J1244" s="11"/>
    </row>
    <row r="1245" spans="1:10" ht="26" thickBot="1" x14ac:dyDescent="0.35">
      <c r="A1245" s="4" t="s">
        <v>758</v>
      </c>
      <c r="B1245" s="2">
        <v>22825</v>
      </c>
      <c r="C1245" s="4" t="s">
        <v>700</v>
      </c>
      <c r="D1245" s="2">
        <v>3.088676831E-3</v>
      </c>
      <c r="E1245" s="7">
        <f t="shared" si="79"/>
        <v>2.001230473E-3</v>
      </c>
      <c r="G1245">
        <f t="shared" si="76"/>
        <v>2.190580503833516</v>
      </c>
      <c r="H1245">
        <f t="shared" si="77"/>
        <v>2.190580503833516</v>
      </c>
      <c r="I1245">
        <f t="shared" si="78"/>
        <v>4.3838564578313251E-3</v>
      </c>
      <c r="J1245" s="11"/>
    </row>
    <row r="1246" spans="1:10" ht="26" thickBot="1" x14ac:dyDescent="0.35">
      <c r="A1246" s="4" t="s">
        <v>759</v>
      </c>
      <c r="B1246" s="2">
        <v>22820</v>
      </c>
      <c r="C1246" s="4" t="s">
        <v>701</v>
      </c>
      <c r="D1246" s="2">
        <v>3.3266741319999999E-3</v>
      </c>
      <c r="E1246" s="7">
        <f t="shared" si="79"/>
        <v>2.1192679850000002E-3</v>
      </c>
      <c r="G1246">
        <f t="shared" si="76"/>
        <v>2.1910604732690624</v>
      </c>
      <c r="H1246">
        <f t="shared" si="77"/>
        <v>2.1910604732690624</v>
      </c>
      <c r="I1246">
        <f t="shared" si="78"/>
        <v>4.643444314198073E-3</v>
      </c>
      <c r="J1246" s="11"/>
    </row>
    <row r="1247" spans="1:10" ht="26" thickBot="1" x14ac:dyDescent="0.35">
      <c r="A1247" s="4" t="s">
        <v>760</v>
      </c>
      <c r="B1247" s="2">
        <v>22790</v>
      </c>
      <c r="C1247" s="4" t="s">
        <v>702</v>
      </c>
      <c r="D1247" s="2">
        <v>3.808859529E-3</v>
      </c>
      <c r="E1247" s="7">
        <f t="shared" si="79"/>
        <v>1.9886289640000001E-3</v>
      </c>
      <c r="G1247">
        <f t="shared" si="76"/>
        <v>2.1939447125932428</v>
      </c>
      <c r="H1247">
        <f t="shared" si="77"/>
        <v>2.1939447125932428</v>
      </c>
      <c r="I1247">
        <f t="shared" si="78"/>
        <v>4.3629420008775783E-3</v>
      </c>
      <c r="J1247" s="11"/>
    </row>
    <row r="1248" spans="1:10" ht="26" thickBot="1" x14ac:dyDescent="0.35">
      <c r="A1248" s="4" t="s">
        <v>761</v>
      </c>
      <c r="B1248" s="2">
        <v>22785</v>
      </c>
      <c r="C1248" s="4" t="s">
        <v>703</v>
      </c>
      <c r="D1248" s="2">
        <v>2.952879728E-3</v>
      </c>
      <c r="E1248" s="7">
        <f t="shared" si="79"/>
        <v>2.092151327E-3</v>
      </c>
      <c r="G1248">
        <f t="shared" si="76"/>
        <v>2.1944261575597981</v>
      </c>
      <c r="H1248">
        <f t="shared" si="77"/>
        <v>2.1944261575597981</v>
      </c>
      <c r="I1248">
        <f t="shared" si="78"/>
        <v>4.5910715975422426E-3</v>
      </c>
      <c r="J1248" s="11"/>
    </row>
    <row r="1249" spans="1:10" ht="26" thickBot="1" x14ac:dyDescent="0.35">
      <c r="A1249" s="4" t="s">
        <v>762</v>
      </c>
      <c r="B1249" s="2">
        <v>22789</v>
      </c>
      <c r="C1249" s="4" t="s">
        <v>704</v>
      </c>
      <c r="D1249" s="2">
        <v>2.8894901120000002E-3</v>
      </c>
      <c r="E1249" s="7">
        <f t="shared" si="79"/>
        <v>2.0287041160000001E-3</v>
      </c>
      <c r="G1249">
        <f t="shared" si="76"/>
        <v>2.1940409846855937</v>
      </c>
      <c r="H1249">
        <f t="shared" si="77"/>
        <v>2.1940409846855937</v>
      </c>
      <c r="I1249">
        <f t="shared" si="78"/>
        <v>4.4510599763043571E-3</v>
      </c>
      <c r="J1249" s="11"/>
    </row>
    <row r="1250" spans="1:10" ht="26" thickBot="1" x14ac:dyDescent="0.35">
      <c r="A1250" s="4" t="s">
        <v>763</v>
      </c>
      <c r="B1250" s="2">
        <v>22790</v>
      </c>
      <c r="C1250" s="4" t="s">
        <v>705</v>
      </c>
      <c r="D1250" s="2">
        <v>2.6343798670000001E-3</v>
      </c>
      <c r="E1250" s="7">
        <f t="shared" si="79"/>
        <v>2.0576928749999998E-3</v>
      </c>
      <c r="G1250">
        <f t="shared" si="76"/>
        <v>2.1939447125932428</v>
      </c>
      <c r="H1250">
        <f t="shared" si="77"/>
        <v>2.1939447125932428</v>
      </c>
      <c r="I1250">
        <f t="shared" si="78"/>
        <v>4.5144644032470383E-3</v>
      </c>
      <c r="J1250" s="11"/>
    </row>
    <row r="1251" spans="1:10" ht="26" thickBot="1" x14ac:dyDescent="0.35">
      <c r="A1251" s="4" t="s">
        <v>764</v>
      </c>
      <c r="B1251" s="2">
        <v>22790</v>
      </c>
      <c r="C1251" s="4" t="s">
        <v>706</v>
      </c>
      <c r="D1251" s="2">
        <v>2.7113193089999999E-3</v>
      </c>
      <c r="E1251" s="7">
        <f t="shared" si="79"/>
        <v>2.0832732090000001E-3</v>
      </c>
      <c r="G1251">
        <f t="shared" si="76"/>
        <v>2.1939447125932428</v>
      </c>
      <c r="H1251">
        <f t="shared" si="77"/>
        <v>2.1939447125932428</v>
      </c>
      <c r="I1251">
        <f t="shared" si="78"/>
        <v>4.5705862417727075E-3</v>
      </c>
      <c r="J1251" s="11"/>
    </row>
    <row r="1252" spans="1:10" ht="26" thickBot="1" x14ac:dyDescent="0.35">
      <c r="A1252" s="4" t="s">
        <v>765</v>
      </c>
      <c r="B1252" s="2">
        <v>22775</v>
      </c>
      <c r="C1252" s="4" t="s">
        <v>707</v>
      </c>
      <c r="D1252" s="2">
        <v>3.0373573939999998E-3</v>
      </c>
      <c r="E1252" s="7">
        <f t="shared" si="79"/>
        <v>2.1747763039999999E-3</v>
      </c>
      <c r="G1252">
        <f t="shared" si="76"/>
        <v>2.1953896816684964</v>
      </c>
      <c r="H1252">
        <f t="shared" si="77"/>
        <v>2.1953896816684964</v>
      </c>
      <c r="I1252">
        <f t="shared" si="78"/>
        <v>4.7744814577387485E-3</v>
      </c>
      <c r="J1252" s="11"/>
    </row>
    <row r="1253" spans="1:10" ht="26" thickBot="1" x14ac:dyDescent="0.35">
      <c r="A1253" s="4" t="s">
        <v>766</v>
      </c>
      <c r="B1253" s="2">
        <v>22775</v>
      </c>
      <c r="C1253" s="4" t="s">
        <v>708</v>
      </c>
      <c r="D1253" s="2">
        <v>3.2610625740000002E-3</v>
      </c>
      <c r="E1253" s="7">
        <f t="shared" si="79"/>
        <v>2.1527720470000001E-3</v>
      </c>
      <c r="G1253">
        <f t="shared" si="76"/>
        <v>2.1953896816684964</v>
      </c>
      <c r="H1253">
        <f t="shared" si="77"/>
        <v>2.1953896816684964</v>
      </c>
      <c r="I1253">
        <f t="shared" si="78"/>
        <v>4.7261735389681672E-3</v>
      </c>
      <c r="J1253" s="11"/>
    </row>
    <row r="1254" spans="1:10" ht="14.5" thickBot="1" x14ac:dyDescent="0.35">
      <c r="A1254" s="4">
        <v>44205.998611111114</v>
      </c>
      <c r="B1254" s="2">
        <v>22760</v>
      </c>
      <c r="C1254" s="4" t="s">
        <v>709</v>
      </c>
      <c r="D1254" s="2">
        <v>3.0710020280000001E-3</v>
      </c>
      <c r="E1254" s="7">
        <f t="shared" si="79"/>
        <v>2.0379923919999999E-3</v>
      </c>
      <c r="G1254">
        <f t="shared" si="76"/>
        <v>2.1968365553602811</v>
      </c>
      <c r="H1254">
        <f t="shared" si="77"/>
        <v>2.1968365553602811</v>
      </c>
      <c r="I1254">
        <f t="shared" si="78"/>
        <v>4.4771361862917395E-3</v>
      </c>
      <c r="J1254" s="11"/>
    </row>
    <row r="1255" spans="1:10" ht="14.5" thickBot="1" x14ac:dyDescent="0.35">
      <c r="A1255" s="4">
        <v>44236.998611111114</v>
      </c>
      <c r="B1255" s="2">
        <v>22760</v>
      </c>
      <c r="C1255" s="4" t="s">
        <v>710</v>
      </c>
      <c r="D1255" s="2">
        <v>2.8357950290000002E-3</v>
      </c>
      <c r="E1255" s="7">
        <f t="shared" si="79"/>
        <v>2.0672383680000002E-3</v>
      </c>
      <c r="G1255">
        <f t="shared" si="76"/>
        <v>2.1968365553602811</v>
      </c>
      <c r="H1255">
        <f t="shared" si="77"/>
        <v>2.1968365553602811</v>
      </c>
      <c r="I1255">
        <f t="shared" si="78"/>
        <v>4.5413848154657295E-3</v>
      </c>
      <c r="J1255" s="11"/>
    </row>
    <row r="1256" spans="1:10" ht="14.5" thickBot="1" x14ac:dyDescent="0.35">
      <c r="A1256" s="4">
        <v>44264.998611111114</v>
      </c>
      <c r="B1256" s="2">
        <v>22760</v>
      </c>
      <c r="C1256" s="4">
        <v>44202.998611111114</v>
      </c>
      <c r="D1256" s="2">
        <v>2.762135269E-3</v>
      </c>
      <c r="E1256" s="7">
        <f t="shared" si="79"/>
        <v>2.048386456E-3</v>
      </c>
      <c r="G1256">
        <f t="shared" si="76"/>
        <v>2.1968365553602811</v>
      </c>
      <c r="H1256">
        <f t="shared" si="77"/>
        <v>2.1968365553602811</v>
      </c>
      <c r="I1256">
        <f t="shared" si="78"/>
        <v>4.4999702460456941E-3</v>
      </c>
      <c r="J1256" s="11"/>
    </row>
    <row r="1257" spans="1:10" ht="14.5" thickBot="1" x14ac:dyDescent="0.35">
      <c r="A1257" s="4">
        <v>44295.998611111114</v>
      </c>
      <c r="B1257" s="2">
        <v>22765</v>
      </c>
      <c r="C1257" s="4">
        <v>44233.998611111114</v>
      </c>
      <c r="D1257" s="2">
        <v>2.4896322089999999E-3</v>
      </c>
      <c r="E1257" s="7">
        <f t="shared" si="79"/>
        <v>2.002402526E-3</v>
      </c>
      <c r="G1257">
        <f t="shared" si="76"/>
        <v>2.1963540522732266</v>
      </c>
      <c r="H1257">
        <f t="shared" si="77"/>
        <v>2.1963540522732266</v>
      </c>
      <c r="I1257">
        <f t="shared" si="78"/>
        <v>4.3979849022622447E-3</v>
      </c>
      <c r="J1257" s="11"/>
    </row>
    <row r="1258" spans="1:10" ht="14.5" thickBot="1" x14ac:dyDescent="0.35">
      <c r="A1258" s="4">
        <v>44325.998611111114</v>
      </c>
      <c r="B1258" s="2">
        <v>22765</v>
      </c>
      <c r="C1258" s="4">
        <v>44261.998611111114</v>
      </c>
      <c r="D1258" s="2">
        <v>2.3358574169999998E-3</v>
      </c>
      <c r="E1258" s="7">
        <f t="shared" si="79"/>
        <v>1.9810549789999999E-3</v>
      </c>
      <c r="G1258">
        <f t="shared" si="76"/>
        <v>2.1963540522732266</v>
      </c>
      <c r="H1258">
        <f t="shared" si="77"/>
        <v>2.1963540522732266</v>
      </c>
      <c r="I1258">
        <f t="shared" si="78"/>
        <v>4.3510981309027013E-3</v>
      </c>
      <c r="J1258" s="11"/>
    </row>
    <row r="1259" spans="1:10" ht="14.5" thickBot="1" x14ac:dyDescent="0.35">
      <c r="A1259" s="4">
        <v>44356.998611111114</v>
      </c>
      <c r="B1259" s="2">
        <v>22760</v>
      </c>
      <c r="C1259" s="4">
        <v>44292.998611111114</v>
      </c>
      <c r="D1259" s="2">
        <v>2.5574962300000002E-3</v>
      </c>
      <c r="E1259" s="7">
        <f t="shared" si="79"/>
        <v>2.0157264500000002E-3</v>
      </c>
      <c r="G1259">
        <f t="shared" si="76"/>
        <v>2.1968365553602811</v>
      </c>
      <c r="H1259">
        <f t="shared" si="77"/>
        <v>2.1968365553602811</v>
      </c>
      <c r="I1259">
        <f t="shared" si="78"/>
        <v>4.4282215509666087E-3</v>
      </c>
      <c r="J1259" s="11"/>
    </row>
    <row r="1260" spans="1:10" ht="14.5" thickBot="1" x14ac:dyDescent="0.35">
      <c r="A1260" s="4">
        <v>44386.998611111114</v>
      </c>
      <c r="B1260" s="2">
        <v>22758</v>
      </c>
      <c r="C1260" s="4">
        <v>44322.998611111114</v>
      </c>
      <c r="D1260" s="2">
        <v>2.5659987609999999E-3</v>
      </c>
      <c r="E1260" s="7">
        <f t="shared" si="79"/>
        <v>2.3987075579999999E-3</v>
      </c>
      <c r="G1260">
        <f t="shared" si="76"/>
        <v>2.1970296159592233</v>
      </c>
      <c r="H1260">
        <f t="shared" si="77"/>
        <v>2.1970296159592233</v>
      </c>
      <c r="I1260">
        <f t="shared" si="78"/>
        <v>5.2700315449512262E-3</v>
      </c>
      <c r="J1260" s="11"/>
    </row>
    <row r="1261" spans="1:10" ht="14.5" thickBot="1" x14ac:dyDescent="0.35">
      <c r="A1261" s="4">
        <v>44417.998611111114</v>
      </c>
      <c r="B1261" s="2">
        <v>22757</v>
      </c>
      <c r="C1261" s="4">
        <v>44353.998611111114</v>
      </c>
      <c r="D1261" s="2">
        <v>2.5442744010000001E-3</v>
      </c>
      <c r="E1261" s="7">
        <f t="shared" si="79"/>
        <v>2.4136399490000001E-3</v>
      </c>
      <c r="G1261">
        <f t="shared" si="76"/>
        <v>2.1971261589840489</v>
      </c>
      <c r="H1261">
        <f t="shared" si="77"/>
        <v>2.1971261589840489</v>
      </c>
      <c r="I1261">
        <f t="shared" si="78"/>
        <v>5.3030714703168258E-3</v>
      </c>
      <c r="J1261" s="11"/>
    </row>
    <row r="1262" spans="1:10" ht="14.5" thickBot="1" x14ac:dyDescent="0.35">
      <c r="A1262" s="4">
        <v>44448.998611111114</v>
      </c>
      <c r="B1262" s="2">
        <v>22765</v>
      </c>
      <c r="C1262" s="4">
        <v>44383.998611111114</v>
      </c>
      <c r="D1262" s="2">
        <v>2.8027885869999999E-3</v>
      </c>
      <c r="E1262" s="7">
        <f t="shared" si="79"/>
        <v>2.3737504639999999E-3</v>
      </c>
      <c r="G1262">
        <f t="shared" si="76"/>
        <v>2.1963540522732266</v>
      </c>
      <c r="H1262">
        <f t="shared" si="77"/>
        <v>2.1963540522732266</v>
      </c>
      <c r="I1262">
        <f t="shared" si="78"/>
        <v>5.2135964506918519E-3</v>
      </c>
      <c r="J1262" s="11"/>
    </row>
    <row r="1263" spans="1:10" ht="14.5" thickBot="1" x14ac:dyDescent="0.35">
      <c r="A1263" s="4">
        <v>44478.998611111114</v>
      </c>
      <c r="B1263" s="2">
        <v>22757</v>
      </c>
      <c r="C1263" s="4">
        <v>44414.998611111114</v>
      </c>
      <c r="D1263" s="2">
        <v>2.8299796770000002E-3</v>
      </c>
      <c r="E1263" s="7">
        <f t="shared" si="79"/>
        <v>2.4926979599999999E-3</v>
      </c>
      <c r="G1263">
        <f t="shared" si="76"/>
        <v>2.1971261589840489</v>
      </c>
      <c r="H1263">
        <f t="shared" si="77"/>
        <v>2.1971261589840489</v>
      </c>
      <c r="I1263">
        <f t="shared" si="78"/>
        <v>5.4767718943621747E-3</v>
      </c>
      <c r="J1263" s="11"/>
    </row>
    <row r="1264" spans="1:10" ht="14.5" thickBot="1" x14ac:dyDescent="0.35">
      <c r="A1264" s="4">
        <v>44509.998611111114</v>
      </c>
      <c r="B1264" s="2">
        <v>22758</v>
      </c>
      <c r="C1264" s="4">
        <v>44445.998611111114</v>
      </c>
      <c r="D1264" s="2">
        <v>2.6620962819999998E-3</v>
      </c>
      <c r="E1264" s="7">
        <f t="shared" si="79"/>
        <v>2.4692231319999999E-3</v>
      </c>
      <c r="G1264">
        <f t="shared" si="76"/>
        <v>2.1970296159592233</v>
      </c>
      <c r="H1264">
        <f t="shared" si="77"/>
        <v>2.1970296159592233</v>
      </c>
      <c r="I1264">
        <f t="shared" si="78"/>
        <v>5.4249563494155901E-3</v>
      </c>
      <c r="J1264" s="11"/>
    </row>
    <row r="1265" spans="1:10" ht="14.5" thickBot="1" x14ac:dyDescent="0.35">
      <c r="A1265" s="4">
        <v>44539.998611111114</v>
      </c>
      <c r="B1265" s="2">
        <v>22758</v>
      </c>
      <c r="C1265" s="4">
        <v>44475.998611111114</v>
      </c>
      <c r="D1265" s="2">
        <v>2.8412289240000001E-3</v>
      </c>
      <c r="E1265" s="7">
        <f t="shared" si="79"/>
        <v>2.3987574130000001E-3</v>
      </c>
      <c r="G1265">
        <f t="shared" si="76"/>
        <v>2.1970296159592233</v>
      </c>
      <c r="H1265">
        <f t="shared" si="77"/>
        <v>2.1970296159592233</v>
      </c>
      <c r="I1265">
        <f t="shared" si="78"/>
        <v>5.27014107786273E-3</v>
      </c>
      <c r="J1265" s="11"/>
    </row>
    <row r="1266" spans="1:10" ht="26" thickBot="1" x14ac:dyDescent="0.35">
      <c r="A1266" s="4" t="s">
        <v>767</v>
      </c>
      <c r="B1266" s="2">
        <v>22759</v>
      </c>
      <c r="C1266" s="4">
        <v>44506.998611111114</v>
      </c>
      <c r="D1266" s="2">
        <v>2.8929908459999999E-3</v>
      </c>
      <c r="E1266" s="7">
        <f t="shared" si="79"/>
        <v>2.5050828540000001E-3</v>
      </c>
      <c r="G1266">
        <f t="shared" si="76"/>
        <v>2.1969330814183401</v>
      </c>
      <c r="H1266">
        <f t="shared" si="77"/>
        <v>2.1969330814183401</v>
      </c>
      <c r="I1266">
        <f t="shared" si="78"/>
        <v>5.5034993936464698E-3</v>
      </c>
      <c r="J1266" s="11"/>
    </row>
    <row r="1267" spans="1:10" ht="26" thickBot="1" x14ac:dyDescent="0.35">
      <c r="A1267" s="4" t="s">
        <v>768</v>
      </c>
      <c r="B1267" s="2">
        <v>22759</v>
      </c>
      <c r="C1267" s="4">
        <v>44536.998611111114</v>
      </c>
      <c r="D1267" s="2">
        <v>2.9149563590000001E-3</v>
      </c>
      <c r="E1267" s="7">
        <f t="shared" si="79"/>
        <v>2.4128989369999999E-3</v>
      </c>
      <c r="G1267">
        <f t="shared" si="76"/>
        <v>2.1969330814183401</v>
      </c>
      <c r="H1267">
        <f t="shared" si="77"/>
        <v>2.1969330814183401</v>
      </c>
      <c r="I1267">
        <f t="shared" si="78"/>
        <v>5.3009774968144473E-3</v>
      </c>
      <c r="J1267" s="11"/>
    </row>
    <row r="1268" spans="1:10" ht="26" thickBot="1" x14ac:dyDescent="0.35">
      <c r="A1268" s="4" t="s">
        <v>769</v>
      </c>
      <c r="B1268" s="2">
        <v>22758</v>
      </c>
      <c r="C1268" s="4" t="s">
        <v>711</v>
      </c>
      <c r="D1268" s="2">
        <v>2.7312072059999999E-3</v>
      </c>
      <c r="E1268" s="7">
        <f t="shared" si="79"/>
        <v>2.3225877450000001E-3</v>
      </c>
      <c r="G1268">
        <f t="shared" si="76"/>
        <v>2.1970296159592233</v>
      </c>
      <c r="H1268">
        <f t="shared" si="77"/>
        <v>2.1970296159592233</v>
      </c>
      <c r="I1268">
        <f t="shared" si="78"/>
        <v>5.1027940614289486E-3</v>
      </c>
      <c r="J1268" s="11"/>
    </row>
    <row r="1269" spans="1:10" ht="26" thickBot="1" x14ac:dyDescent="0.35">
      <c r="A1269" s="4" t="s">
        <v>770</v>
      </c>
      <c r="B1269" s="2">
        <v>22753</v>
      </c>
      <c r="C1269" s="4" t="s">
        <v>712</v>
      </c>
      <c r="D1269" s="2">
        <v>2.6944663740000002E-3</v>
      </c>
      <c r="E1269" s="7">
        <f t="shared" si="79"/>
        <v>2.3605908249999998E-3</v>
      </c>
      <c r="G1269">
        <f t="shared" si="76"/>
        <v>2.19751241594515</v>
      </c>
      <c r="H1269">
        <f t="shared" si="77"/>
        <v>2.19751241594515</v>
      </c>
      <c r="I1269">
        <f t="shared" si="78"/>
        <v>5.1874276469037047E-3</v>
      </c>
      <c r="J1269" s="11"/>
    </row>
    <row r="1270" spans="1:10" ht="26" thickBot="1" x14ac:dyDescent="0.35">
      <c r="A1270" s="4" t="s">
        <v>771</v>
      </c>
      <c r="B1270" s="2">
        <v>22770</v>
      </c>
      <c r="C1270" s="4" t="s">
        <v>713</v>
      </c>
      <c r="D1270" s="2">
        <v>2.7249298480000001E-3</v>
      </c>
      <c r="E1270" s="7">
        <f t="shared" si="79"/>
        <v>2.4592888390000001E-3</v>
      </c>
      <c r="G1270">
        <f t="shared" si="76"/>
        <v>2.1958717610891525</v>
      </c>
      <c r="H1270">
        <f t="shared" si="77"/>
        <v>2.1958717610891525</v>
      </c>
      <c r="I1270">
        <f t="shared" si="78"/>
        <v>5.4002829139218273E-3</v>
      </c>
      <c r="J1270" s="11"/>
    </row>
    <row r="1271" spans="1:10" ht="26" thickBot="1" x14ac:dyDescent="0.35">
      <c r="A1271" s="4" t="s">
        <v>772</v>
      </c>
      <c r="B1271" s="2">
        <v>22771.5</v>
      </c>
      <c r="C1271" s="4" t="s">
        <v>714</v>
      </c>
      <c r="D1271" s="2">
        <v>2.8822912890000001E-3</v>
      </c>
      <c r="E1271" s="7">
        <f t="shared" si="79"/>
        <v>2.4283389400000001E-3</v>
      </c>
      <c r="G1271">
        <f t="shared" si="76"/>
        <v>2.1957271150341438</v>
      </c>
      <c r="H1271">
        <f t="shared" si="77"/>
        <v>2.1957271150341438</v>
      </c>
      <c r="I1271">
        <f t="shared" si="78"/>
        <v>5.3319696550512708E-3</v>
      </c>
      <c r="J1271" s="11"/>
    </row>
    <row r="1272" spans="1:10" ht="26" thickBot="1" x14ac:dyDescent="0.35">
      <c r="A1272" s="4" t="s">
        <v>773</v>
      </c>
      <c r="B1272" s="2">
        <v>22771.5</v>
      </c>
      <c r="C1272" s="4" t="s">
        <v>715</v>
      </c>
      <c r="D1272" s="2">
        <v>2.8374288629999999E-3</v>
      </c>
      <c r="E1272" s="7">
        <f t="shared" si="79"/>
        <v>2.4489031619999999E-3</v>
      </c>
      <c r="G1272">
        <f t="shared" si="76"/>
        <v>2.1957271150341438</v>
      </c>
      <c r="H1272">
        <f t="shared" si="77"/>
        <v>2.1957271150341438</v>
      </c>
      <c r="I1272">
        <f t="shared" si="78"/>
        <v>5.3771230748962525E-3</v>
      </c>
      <c r="J1272" s="11"/>
    </row>
    <row r="1273" spans="1:10" ht="26" thickBot="1" x14ac:dyDescent="0.35">
      <c r="A1273" s="4" t="s">
        <v>774</v>
      </c>
      <c r="B1273" s="2">
        <v>22769</v>
      </c>
      <c r="C1273" s="4" t="s">
        <v>716</v>
      </c>
      <c r="D1273" s="2">
        <v>2.9696867109999998E-3</v>
      </c>
      <c r="E1273" s="7">
        <f t="shared" si="79"/>
        <v>2.7544616690000001E-3</v>
      </c>
      <c r="G1273">
        <f t="shared" si="76"/>
        <v>2.1959682023804294</v>
      </c>
      <c r="H1273">
        <f t="shared" si="77"/>
        <v>2.1959682023804294</v>
      </c>
      <c r="I1273">
        <f t="shared" si="78"/>
        <v>6.0487102397997275E-3</v>
      </c>
      <c r="J1273" s="11"/>
    </row>
    <row r="1274" spans="1:10" ht="26" thickBot="1" x14ac:dyDescent="0.35">
      <c r="A1274" s="4" t="s">
        <v>775</v>
      </c>
      <c r="B1274" s="2">
        <v>22755</v>
      </c>
      <c r="C1274" s="4" t="s">
        <v>717</v>
      </c>
      <c r="D1274" s="2">
        <v>2.9864213800000002E-3</v>
      </c>
      <c r="E1274" s="7">
        <f t="shared" si="79"/>
        <v>2.9034544989999999E-3</v>
      </c>
      <c r="G1274">
        <f t="shared" si="76"/>
        <v>2.1973192704900022</v>
      </c>
      <c r="H1274">
        <f t="shared" si="77"/>
        <v>2.1973192704900022</v>
      </c>
      <c r="I1274">
        <f t="shared" si="78"/>
        <v>6.3798165216435946E-3</v>
      </c>
      <c r="J1274" s="11"/>
    </row>
    <row r="1275" spans="1:10" ht="26" thickBot="1" x14ac:dyDescent="0.35">
      <c r="A1275" s="4" t="s">
        <v>776</v>
      </c>
      <c r="B1275" s="2">
        <v>22760</v>
      </c>
      <c r="C1275" s="4" t="s">
        <v>718</v>
      </c>
      <c r="D1275" s="2">
        <v>2.9479001520000001E-3</v>
      </c>
      <c r="E1275" s="7">
        <f t="shared" si="79"/>
        <v>2.6420129610000001E-3</v>
      </c>
      <c r="G1275">
        <f t="shared" si="76"/>
        <v>2.1968365553602811</v>
      </c>
      <c r="H1275">
        <f t="shared" si="77"/>
        <v>2.1968365553602811</v>
      </c>
      <c r="I1275">
        <f t="shared" si="78"/>
        <v>5.8040706524604569E-3</v>
      </c>
      <c r="J1275" s="11"/>
    </row>
    <row r="1276" spans="1:10" ht="26" thickBot="1" x14ac:dyDescent="0.35">
      <c r="A1276" s="4" t="s">
        <v>777</v>
      </c>
      <c r="B1276" s="2">
        <v>22762</v>
      </c>
      <c r="C1276" s="4" t="s">
        <v>719</v>
      </c>
      <c r="D1276" s="2">
        <v>3.635053659E-3</v>
      </c>
      <c r="E1276" s="7">
        <f t="shared" si="79"/>
        <v>2.607604301E-3</v>
      </c>
      <c r="G1276">
        <f t="shared" si="76"/>
        <v>2.1966435286881647</v>
      </c>
      <c r="H1276">
        <f t="shared" si="77"/>
        <v>2.1966435286881647</v>
      </c>
      <c r="I1276">
        <f t="shared" si="78"/>
        <v>5.7279771131710754E-3</v>
      </c>
      <c r="J1276" s="11"/>
    </row>
    <row r="1277" spans="1:10" ht="26" thickBot="1" x14ac:dyDescent="0.35">
      <c r="A1277" s="4" t="s">
        <v>778</v>
      </c>
      <c r="B1277" s="2">
        <v>22760</v>
      </c>
      <c r="C1277" s="4" t="s">
        <v>720</v>
      </c>
      <c r="D1277" s="2">
        <v>3.8146070200000002E-3</v>
      </c>
      <c r="E1277" s="7">
        <f t="shared" si="79"/>
        <v>2.8126284360000002E-3</v>
      </c>
      <c r="G1277">
        <f t="shared" si="76"/>
        <v>2.1968365553602811</v>
      </c>
      <c r="H1277">
        <f t="shared" si="77"/>
        <v>2.1968365553602811</v>
      </c>
      <c r="I1277">
        <f t="shared" si="78"/>
        <v>6.1788849648506151E-3</v>
      </c>
      <c r="J1277" s="11"/>
    </row>
    <row r="1278" spans="1:10" ht="26" thickBot="1" x14ac:dyDescent="0.35">
      <c r="A1278" s="4" t="s">
        <v>779</v>
      </c>
      <c r="B1278" s="2">
        <v>22765</v>
      </c>
      <c r="C1278" s="4" t="s">
        <v>721</v>
      </c>
      <c r="D1278" s="2">
        <v>3.377912069E-3</v>
      </c>
      <c r="E1278" s="7">
        <f t="shared" si="79"/>
        <v>2.8583583609999999E-3</v>
      </c>
      <c r="G1278">
        <f t="shared" ref="G1278:G1341" si="80">$F$1/B1278</f>
        <v>2.1963540522732266</v>
      </c>
      <c r="H1278">
        <f t="shared" ref="H1278:H1341" si="81">G1278-(G1278*F1278)</f>
        <v>2.1963540522732266</v>
      </c>
      <c r="I1278">
        <f t="shared" ref="I1278:I1341" si="82">H1278*E1278</f>
        <v>6.2779669690314083E-3</v>
      </c>
      <c r="J1278" s="11"/>
    </row>
    <row r="1279" spans="1:10" ht="26" thickBot="1" x14ac:dyDescent="0.35">
      <c r="A1279" s="4" t="s">
        <v>780</v>
      </c>
      <c r="B1279" s="2">
        <v>22765</v>
      </c>
      <c r="C1279" s="4" t="s">
        <v>722</v>
      </c>
      <c r="D1279" s="2">
        <v>3.2439484850000002E-3</v>
      </c>
      <c r="E1279" s="7">
        <f t="shared" si="79"/>
        <v>2.907218672E-3</v>
      </c>
      <c r="G1279">
        <f t="shared" si="80"/>
        <v>2.1963540522732266</v>
      </c>
      <c r="H1279">
        <f t="shared" si="81"/>
        <v>2.1963540522732266</v>
      </c>
      <c r="I1279">
        <f t="shared" si="82"/>
        <v>6.3852815110915879E-3</v>
      </c>
      <c r="J1279" s="11"/>
    </row>
    <row r="1280" spans="1:10" ht="26" thickBot="1" x14ac:dyDescent="0.35">
      <c r="A1280" s="4" t="s">
        <v>781</v>
      </c>
      <c r="B1280" s="2">
        <v>22766</v>
      </c>
      <c r="C1280" s="4" t="s">
        <v>723</v>
      </c>
      <c r="D1280" s="2">
        <v>3.55140416E-3</v>
      </c>
      <c r="E1280" s="7">
        <f t="shared" si="79"/>
        <v>2.981041277E-3</v>
      </c>
      <c r="G1280">
        <f t="shared" si="80"/>
        <v>2.196257577088641</v>
      </c>
      <c r="H1280">
        <f t="shared" si="81"/>
        <v>2.196257577088641</v>
      </c>
      <c r="I1280">
        <f t="shared" si="82"/>
        <v>6.547134492225248E-3</v>
      </c>
      <c r="J1280" s="11"/>
    </row>
    <row r="1281" spans="1:10" ht="26" thickBot="1" x14ac:dyDescent="0.35">
      <c r="A1281" s="4" t="s">
        <v>782</v>
      </c>
      <c r="B1281" s="2">
        <v>22761</v>
      </c>
      <c r="C1281" s="4" t="s">
        <v>724</v>
      </c>
      <c r="D1281" s="2">
        <v>3.5725792400000001E-3</v>
      </c>
      <c r="E1281" s="7">
        <f t="shared" si="79"/>
        <v>3.0008060850000001E-3</v>
      </c>
      <c r="G1281">
        <f t="shared" si="80"/>
        <v>2.1967400377839286</v>
      </c>
      <c r="H1281">
        <f t="shared" si="81"/>
        <v>2.1967400377839286</v>
      </c>
      <c r="I1281">
        <f t="shared" si="82"/>
        <v>6.5919908725451427E-3</v>
      </c>
      <c r="J1281" s="11"/>
    </row>
    <row r="1282" spans="1:10" ht="26" thickBot="1" x14ac:dyDescent="0.35">
      <c r="A1282" s="4" t="s">
        <v>783</v>
      </c>
      <c r="B1282" s="2">
        <v>22753</v>
      </c>
      <c r="C1282" s="4" t="s">
        <v>725</v>
      </c>
      <c r="D1282" s="2">
        <v>3.4618685619999998E-3</v>
      </c>
      <c r="E1282" s="7">
        <f t="shared" ref="E1282:E1345" si="83">_xlfn.XLOOKUP(A1282,$C$2:$C$1850,$D$2:$D$1850,"0",0)</f>
        <v>2.718910465E-3</v>
      </c>
      <c r="G1282">
        <f t="shared" si="80"/>
        <v>2.19751241594515</v>
      </c>
      <c r="H1282">
        <f t="shared" si="81"/>
        <v>2.19751241594515</v>
      </c>
      <c r="I1282">
        <f t="shared" si="82"/>
        <v>5.9748395046807009E-3</v>
      </c>
      <c r="J1282" s="11"/>
    </row>
    <row r="1283" spans="1:10" ht="26" thickBot="1" x14ac:dyDescent="0.35">
      <c r="A1283" s="4" t="s">
        <v>784</v>
      </c>
      <c r="B1283" s="2">
        <v>22750</v>
      </c>
      <c r="C1283" s="4" t="s">
        <v>726</v>
      </c>
      <c r="D1283" s="2">
        <v>3.4503978470000001E-3</v>
      </c>
      <c r="E1283" s="7">
        <f t="shared" si="83"/>
        <v>2.588615503E-3</v>
      </c>
      <c r="G1283">
        <f t="shared" si="80"/>
        <v>2.197802197802198</v>
      </c>
      <c r="H1283">
        <f t="shared" si="81"/>
        <v>2.197802197802198</v>
      </c>
      <c r="I1283">
        <f t="shared" si="82"/>
        <v>5.6892648417582424E-3</v>
      </c>
      <c r="J1283" s="11"/>
    </row>
    <row r="1284" spans="1:10" ht="14.5" thickBot="1" x14ac:dyDescent="0.35">
      <c r="A1284" s="4">
        <v>44206.998611111114</v>
      </c>
      <c r="B1284" s="2">
        <v>22757</v>
      </c>
      <c r="C1284" s="4" t="s">
        <v>727</v>
      </c>
      <c r="D1284" s="2">
        <v>3.33473341E-3</v>
      </c>
      <c r="E1284" s="7">
        <f t="shared" si="83"/>
        <v>2.3701956309999999E-3</v>
      </c>
      <c r="G1284">
        <f t="shared" si="80"/>
        <v>2.1971261589840489</v>
      </c>
      <c r="H1284">
        <f t="shared" si="81"/>
        <v>2.1971261589840489</v>
      </c>
      <c r="I1284">
        <f t="shared" si="82"/>
        <v>5.2076188227798042E-3</v>
      </c>
      <c r="J1284" s="11"/>
    </row>
    <row r="1285" spans="1:10" ht="14.5" thickBot="1" x14ac:dyDescent="0.35">
      <c r="A1285" s="4">
        <v>44237.998611111114</v>
      </c>
      <c r="B1285" s="2">
        <v>22758</v>
      </c>
      <c r="C1285" s="4" t="s">
        <v>728</v>
      </c>
      <c r="D1285" s="2">
        <v>3.2974638919999999E-3</v>
      </c>
      <c r="E1285" s="7">
        <f t="shared" si="83"/>
        <v>2.3389281900000002E-3</v>
      </c>
      <c r="G1285">
        <f t="shared" si="80"/>
        <v>2.1970296159592233</v>
      </c>
      <c r="H1285">
        <f t="shared" si="81"/>
        <v>2.1970296159592233</v>
      </c>
      <c r="I1285">
        <f t="shared" si="82"/>
        <v>5.1386945030319018E-3</v>
      </c>
      <c r="J1285" s="11"/>
    </row>
    <row r="1286" spans="1:10" ht="14.5" thickBot="1" x14ac:dyDescent="0.35">
      <c r="A1286" s="4">
        <v>44265.998611111114</v>
      </c>
      <c r="B1286" s="2">
        <v>22758</v>
      </c>
      <c r="C1286" s="4">
        <v>44203.998611111114</v>
      </c>
      <c r="D1286" s="2">
        <v>3.4737455549999998E-3</v>
      </c>
      <c r="E1286" s="7">
        <f t="shared" si="83"/>
        <v>2.321122239E-3</v>
      </c>
      <c r="G1286">
        <f t="shared" si="80"/>
        <v>2.1970296159592233</v>
      </c>
      <c r="H1286">
        <f t="shared" si="81"/>
        <v>2.1970296159592233</v>
      </c>
      <c r="I1286">
        <f t="shared" si="82"/>
        <v>5.0995743013445829E-3</v>
      </c>
      <c r="J1286" s="11"/>
    </row>
    <row r="1287" spans="1:10" ht="14.5" thickBot="1" x14ac:dyDescent="0.35">
      <c r="A1287" s="4">
        <v>44296.998611111114</v>
      </c>
      <c r="B1287" s="2">
        <v>22757</v>
      </c>
      <c r="C1287" s="4">
        <v>44234.998611111114</v>
      </c>
      <c r="D1287" s="2">
        <v>3.483984081E-3</v>
      </c>
      <c r="E1287" s="7">
        <f t="shared" si="83"/>
        <v>2.3429274409999998E-3</v>
      </c>
      <c r="G1287">
        <f t="shared" si="80"/>
        <v>2.1971261589840489</v>
      </c>
      <c r="H1287">
        <f t="shared" si="81"/>
        <v>2.1971261589840489</v>
      </c>
      <c r="I1287">
        <f t="shared" si="82"/>
        <v>5.1477071692226564E-3</v>
      </c>
      <c r="J1287" s="11"/>
    </row>
    <row r="1288" spans="1:10" ht="14.5" thickBot="1" x14ac:dyDescent="0.35">
      <c r="A1288" s="4">
        <v>44326.998611111114</v>
      </c>
      <c r="B1288" s="2">
        <v>22754</v>
      </c>
      <c r="C1288" s="4">
        <v>44262.998611111114</v>
      </c>
      <c r="D1288" s="2">
        <v>3.3520357510000002E-3</v>
      </c>
      <c r="E1288" s="7">
        <f t="shared" si="83"/>
        <v>2.26161561E-3</v>
      </c>
      <c r="G1288">
        <f t="shared" si="80"/>
        <v>2.1974158389733671</v>
      </c>
      <c r="H1288">
        <f t="shared" si="81"/>
        <v>2.1974158389733671</v>
      </c>
      <c r="I1288">
        <f t="shared" si="82"/>
        <v>4.9697099630834135E-3</v>
      </c>
      <c r="J1288" s="11"/>
    </row>
    <row r="1289" spans="1:10" ht="14.5" thickBot="1" x14ac:dyDescent="0.35">
      <c r="A1289" s="4">
        <v>44357.998611111114</v>
      </c>
      <c r="B1289" s="2">
        <v>22750</v>
      </c>
      <c r="C1289" s="4">
        <v>44293.998611111114</v>
      </c>
      <c r="D1289" s="2">
        <v>3.2475442849999999E-3</v>
      </c>
      <c r="E1289" s="7">
        <f t="shared" si="83"/>
        <v>2.2953486659999999E-3</v>
      </c>
      <c r="G1289">
        <f t="shared" si="80"/>
        <v>2.197802197802198</v>
      </c>
      <c r="H1289">
        <f t="shared" si="81"/>
        <v>2.197802197802198</v>
      </c>
      <c r="I1289">
        <f t="shared" si="82"/>
        <v>5.0447223428571435E-3</v>
      </c>
      <c r="J1289" s="11"/>
    </row>
    <row r="1290" spans="1:10" ht="14.5" thickBot="1" x14ac:dyDescent="0.35">
      <c r="A1290" s="4">
        <v>44387.998611111114</v>
      </c>
      <c r="B1290" s="2">
        <v>22750</v>
      </c>
      <c r="C1290" s="4">
        <v>44323.998611111114</v>
      </c>
      <c r="D1290" s="2">
        <v>3.3082250749999998E-3</v>
      </c>
      <c r="E1290" s="7">
        <f t="shared" si="83"/>
        <v>2.2813859889999999E-3</v>
      </c>
      <c r="G1290">
        <f t="shared" si="80"/>
        <v>2.197802197802198</v>
      </c>
      <c r="H1290">
        <f t="shared" si="81"/>
        <v>2.197802197802198</v>
      </c>
      <c r="I1290">
        <f t="shared" si="82"/>
        <v>5.014035140659341E-3</v>
      </c>
      <c r="J1290" s="11"/>
    </row>
    <row r="1291" spans="1:10" ht="14.5" thickBot="1" x14ac:dyDescent="0.35">
      <c r="A1291" s="4">
        <v>44418.998611111114</v>
      </c>
      <c r="B1291" s="2">
        <v>22757</v>
      </c>
      <c r="C1291" s="4">
        <v>44354.998611111114</v>
      </c>
      <c r="D1291" s="2">
        <v>3.1179485700000001E-3</v>
      </c>
      <c r="E1291" s="7">
        <f t="shared" si="83"/>
        <v>2.3880605290000001E-3</v>
      </c>
      <c r="G1291">
        <f t="shared" si="80"/>
        <v>2.1971261589840489</v>
      </c>
      <c r="H1291">
        <f t="shared" si="81"/>
        <v>2.1971261589840489</v>
      </c>
      <c r="I1291">
        <f t="shared" si="82"/>
        <v>5.2468702575031861E-3</v>
      </c>
      <c r="J1291" s="11"/>
    </row>
    <row r="1292" spans="1:10" ht="14.5" thickBot="1" x14ac:dyDescent="0.35">
      <c r="A1292" s="4">
        <v>44449.998611111114</v>
      </c>
      <c r="B1292" s="2">
        <v>22399.8</v>
      </c>
      <c r="C1292" s="4">
        <v>44384.998611111114</v>
      </c>
      <c r="D1292" s="2">
        <v>3.0463232759999999E-3</v>
      </c>
      <c r="E1292" s="7">
        <f t="shared" si="83"/>
        <v>2.3762838190000001E-3</v>
      </c>
      <c r="G1292">
        <f t="shared" si="80"/>
        <v>2.2321627871677427</v>
      </c>
      <c r="H1292">
        <f t="shared" si="81"/>
        <v>2.2321627871677427</v>
      </c>
      <c r="I1292">
        <f t="shared" si="82"/>
        <v>5.304252312520648E-3</v>
      </c>
      <c r="J1292" s="11"/>
    </row>
    <row r="1293" spans="1:10" ht="14.5" thickBot="1" x14ac:dyDescent="0.35">
      <c r="A1293" s="4">
        <v>44479.998611111114</v>
      </c>
      <c r="B1293" s="2">
        <v>22745.54</v>
      </c>
      <c r="C1293" s="4">
        <v>44415.998611111114</v>
      </c>
      <c r="D1293" s="2">
        <v>3.2199642619999999E-3</v>
      </c>
      <c r="E1293" s="7">
        <f t="shared" si="83"/>
        <v>2.4708851470000002E-3</v>
      </c>
      <c r="G1293">
        <f t="shared" si="80"/>
        <v>2.1982331481248631</v>
      </c>
      <c r="H1293">
        <f t="shared" si="81"/>
        <v>2.1982331481248631</v>
      </c>
      <c r="I1293">
        <f t="shared" si="82"/>
        <v>5.4315816353447755E-3</v>
      </c>
      <c r="J1293" s="11"/>
    </row>
    <row r="1294" spans="1:10" ht="14.5" thickBot="1" x14ac:dyDescent="0.35">
      <c r="A1294" s="4">
        <v>44510.998611111114</v>
      </c>
      <c r="B1294" s="2">
        <v>22750</v>
      </c>
      <c r="C1294" s="4">
        <v>44446.998611111114</v>
      </c>
      <c r="D1294" s="2">
        <v>3.1550362299999999E-3</v>
      </c>
      <c r="E1294" s="7">
        <f t="shared" si="83"/>
        <v>2.4160946199999998E-3</v>
      </c>
      <c r="G1294">
        <f t="shared" si="80"/>
        <v>2.197802197802198</v>
      </c>
      <c r="H1294">
        <f t="shared" si="81"/>
        <v>2.197802197802198</v>
      </c>
      <c r="I1294">
        <f t="shared" si="82"/>
        <v>5.3100980659340664E-3</v>
      </c>
      <c r="J1294" s="11"/>
    </row>
    <row r="1295" spans="1:10" ht="14.5" thickBot="1" x14ac:dyDescent="0.35">
      <c r="A1295" s="4">
        <v>44540.998611111114</v>
      </c>
      <c r="B1295" s="2">
        <v>22757</v>
      </c>
      <c r="C1295" s="4">
        <v>44476.998611111114</v>
      </c>
      <c r="D1295" s="2">
        <v>3.163947931E-3</v>
      </c>
      <c r="E1295" s="7">
        <f t="shared" si="83"/>
        <v>2.2619116510000001E-3</v>
      </c>
      <c r="G1295">
        <f t="shared" si="80"/>
        <v>2.1971261589840489</v>
      </c>
      <c r="H1295">
        <f t="shared" si="81"/>
        <v>2.1971261589840489</v>
      </c>
      <c r="I1295">
        <f t="shared" si="82"/>
        <v>4.9697052577228991E-3</v>
      </c>
      <c r="J1295" s="11"/>
    </row>
    <row r="1296" spans="1:10" ht="26" thickBot="1" x14ac:dyDescent="0.35">
      <c r="A1296" s="4" t="s">
        <v>785</v>
      </c>
      <c r="B1296" s="2">
        <v>22757</v>
      </c>
      <c r="C1296" s="4">
        <v>44507.998611111114</v>
      </c>
      <c r="D1296" s="2">
        <v>3.1046114450000001E-3</v>
      </c>
      <c r="E1296" s="7">
        <f t="shared" si="83"/>
        <v>2.1302845140000002E-3</v>
      </c>
      <c r="G1296">
        <f t="shared" si="80"/>
        <v>2.1971261589840489</v>
      </c>
      <c r="H1296">
        <f t="shared" si="81"/>
        <v>2.1971261589840489</v>
      </c>
      <c r="I1296">
        <f t="shared" si="82"/>
        <v>4.6805038317880221E-3</v>
      </c>
      <c r="J1296" s="11"/>
    </row>
    <row r="1297" spans="1:10" ht="26" thickBot="1" x14ac:dyDescent="0.35">
      <c r="A1297" s="4" t="s">
        <v>786</v>
      </c>
      <c r="B1297" s="2">
        <v>22758</v>
      </c>
      <c r="C1297" s="4">
        <v>44537.998611111114</v>
      </c>
      <c r="D1297" s="2">
        <v>3.1638605510000001E-3</v>
      </c>
      <c r="E1297" s="7">
        <f t="shared" si="83"/>
        <v>2.1288295999999998E-3</v>
      </c>
      <c r="G1297">
        <f t="shared" si="80"/>
        <v>2.1970296159592233</v>
      </c>
      <c r="H1297">
        <f t="shared" si="81"/>
        <v>2.1970296159592233</v>
      </c>
      <c r="I1297">
        <f t="shared" si="82"/>
        <v>4.677101678530627E-3</v>
      </c>
      <c r="J1297" s="11"/>
    </row>
    <row r="1298" spans="1:10" ht="26" thickBot="1" x14ac:dyDescent="0.35">
      <c r="A1298" s="4" t="s">
        <v>787</v>
      </c>
      <c r="B1298" s="2">
        <v>22760.5</v>
      </c>
      <c r="C1298" s="4" t="s">
        <v>729</v>
      </c>
      <c r="D1298" s="2">
        <v>3.2344800810000002E-3</v>
      </c>
      <c r="E1298" s="7">
        <f t="shared" si="83"/>
        <v>2.1076301000000001E-3</v>
      </c>
      <c r="G1298">
        <f t="shared" si="80"/>
        <v>2.1967882955119613</v>
      </c>
      <c r="H1298">
        <f t="shared" si="81"/>
        <v>2.1967882955119613</v>
      </c>
      <c r="I1298">
        <f t="shared" si="82"/>
        <v>4.6300171349487051E-3</v>
      </c>
      <c r="J1298" s="11"/>
    </row>
    <row r="1299" spans="1:10" ht="26" thickBot="1" x14ac:dyDescent="0.35">
      <c r="A1299" s="4" t="s">
        <v>788</v>
      </c>
      <c r="B1299" s="2">
        <v>22760.5</v>
      </c>
      <c r="C1299" s="4" t="s">
        <v>730</v>
      </c>
      <c r="D1299" s="2">
        <v>3.2332116249999998E-3</v>
      </c>
      <c r="E1299" s="7">
        <f t="shared" si="83"/>
        <v>2.146986E-3</v>
      </c>
      <c r="G1299">
        <f t="shared" si="80"/>
        <v>2.1967882955119613</v>
      </c>
      <c r="H1299">
        <f t="shared" si="81"/>
        <v>2.1967882955119613</v>
      </c>
      <c r="I1299">
        <f t="shared" si="82"/>
        <v>4.7164737154280437E-3</v>
      </c>
      <c r="J1299" s="11"/>
    </row>
    <row r="1300" spans="1:10" ht="26" thickBot="1" x14ac:dyDescent="0.35">
      <c r="A1300" s="4" t="s">
        <v>789</v>
      </c>
      <c r="B1300" s="2">
        <v>22760.5</v>
      </c>
      <c r="C1300" s="4" t="s">
        <v>731</v>
      </c>
      <c r="D1300" s="2">
        <v>3.1669201809999999E-3</v>
      </c>
      <c r="E1300" s="7">
        <f t="shared" si="83"/>
        <v>2.1286732999999999E-3</v>
      </c>
      <c r="G1300">
        <f t="shared" si="80"/>
        <v>2.1967882955119613</v>
      </c>
      <c r="H1300">
        <f t="shared" si="81"/>
        <v>2.1967882955119613</v>
      </c>
      <c r="I1300">
        <f t="shared" si="82"/>
        <v>4.6762445904088212E-3</v>
      </c>
      <c r="J1300" s="11"/>
    </row>
    <row r="1301" spans="1:10" ht="26" thickBot="1" x14ac:dyDescent="0.35">
      <c r="A1301" s="4" t="s">
        <v>790</v>
      </c>
      <c r="B1301" s="2">
        <v>22760.5</v>
      </c>
      <c r="C1301" s="4" t="s">
        <v>732</v>
      </c>
      <c r="D1301" s="2">
        <v>3.2987872900000002E-3</v>
      </c>
      <c r="E1301" s="7">
        <f t="shared" si="83"/>
        <v>2.0624698000000002E-3</v>
      </c>
      <c r="G1301">
        <f t="shared" si="80"/>
        <v>2.1967882955119613</v>
      </c>
      <c r="H1301">
        <f t="shared" si="81"/>
        <v>2.1967882955119613</v>
      </c>
      <c r="I1301">
        <f t="shared" si="82"/>
        <v>4.530809516486896E-3</v>
      </c>
      <c r="J1301" s="11"/>
    </row>
    <row r="1302" spans="1:10" ht="26" thickBot="1" x14ac:dyDescent="0.35">
      <c r="A1302" s="4" t="s">
        <v>791</v>
      </c>
      <c r="B1302" s="2">
        <v>22757.5</v>
      </c>
      <c r="C1302" s="4" t="s">
        <v>733</v>
      </c>
      <c r="D1302" s="2">
        <v>3.3294248800000001E-3</v>
      </c>
      <c r="E1302" s="7">
        <f t="shared" si="83"/>
        <v>2.0480350000000001E-3</v>
      </c>
      <c r="G1302">
        <f t="shared" si="80"/>
        <v>2.1970778864110732</v>
      </c>
      <c r="H1302">
        <f t="shared" si="81"/>
        <v>2.1970778864110732</v>
      </c>
      <c r="I1302">
        <f t="shared" si="82"/>
        <v>4.4996924090959026E-3</v>
      </c>
      <c r="J1302" s="11"/>
    </row>
    <row r="1303" spans="1:10" ht="26" thickBot="1" x14ac:dyDescent="0.35">
      <c r="A1303" s="4" t="s">
        <v>792</v>
      </c>
      <c r="B1303" s="2">
        <v>22756</v>
      </c>
      <c r="C1303" s="4" t="s">
        <v>734</v>
      </c>
      <c r="D1303" s="2">
        <v>3.303136623E-3</v>
      </c>
      <c r="E1303" s="7">
        <f t="shared" si="83"/>
        <v>1.9934999E-3</v>
      </c>
      <c r="G1303">
        <f t="shared" si="80"/>
        <v>2.1972227104939357</v>
      </c>
      <c r="H1303">
        <f t="shared" si="81"/>
        <v>2.1972227104939357</v>
      </c>
      <c r="I1303">
        <f t="shared" si="82"/>
        <v>4.3801632536473898E-3</v>
      </c>
      <c r="J1303" s="11"/>
    </row>
    <row r="1304" spans="1:10" ht="26" thickBot="1" x14ac:dyDescent="0.35">
      <c r="A1304" s="4" t="s">
        <v>793</v>
      </c>
      <c r="B1304" s="2">
        <v>22751</v>
      </c>
      <c r="C1304" s="4" t="s">
        <v>735</v>
      </c>
      <c r="D1304" s="2">
        <v>3.5583914169999998E-3</v>
      </c>
      <c r="E1304" s="7">
        <f t="shared" si="83"/>
        <v>2.1225316000000002E-3</v>
      </c>
      <c r="G1304">
        <f t="shared" si="80"/>
        <v>2.1977055953584457</v>
      </c>
      <c r="H1304">
        <f t="shared" si="81"/>
        <v>2.1977055953584457</v>
      </c>
      <c r="I1304">
        <f t="shared" si="82"/>
        <v>4.6646995736451145E-3</v>
      </c>
      <c r="J1304" s="11"/>
    </row>
    <row r="1305" spans="1:10" ht="26" thickBot="1" x14ac:dyDescent="0.35">
      <c r="A1305" s="4" t="s">
        <v>794</v>
      </c>
      <c r="B1305" s="2">
        <v>22754.5</v>
      </c>
      <c r="C1305" s="4" t="s">
        <v>736</v>
      </c>
      <c r="D1305" s="2">
        <v>3.779894809E-3</v>
      </c>
      <c r="E1305" s="7">
        <f t="shared" si="83"/>
        <v>2.0875225999999998E-3</v>
      </c>
      <c r="G1305">
        <f t="shared" si="80"/>
        <v>2.1973675536707025</v>
      </c>
      <c r="H1305">
        <f t="shared" si="81"/>
        <v>2.1973675536707025</v>
      </c>
      <c r="I1305">
        <f t="shared" si="82"/>
        <v>4.587054428794304E-3</v>
      </c>
      <c r="J1305" s="11"/>
    </row>
    <row r="1306" spans="1:10" ht="26" thickBot="1" x14ac:dyDescent="0.35">
      <c r="A1306" s="4" t="s">
        <v>795</v>
      </c>
      <c r="B1306" s="2">
        <v>22737.83</v>
      </c>
      <c r="C1306" s="4" t="s">
        <v>737</v>
      </c>
      <c r="D1306" s="2">
        <v>3.4177508750000002E-3</v>
      </c>
      <c r="E1306" s="7">
        <f t="shared" si="83"/>
        <v>2.0602512E-3</v>
      </c>
      <c r="G1306">
        <f t="shared" si="80"/>
        <v>2.1989785304930152</v>
      </c>
      <c r="H1306">
        <f t="shared" si="81"/>
        <v>2.1989785304930152</v>
      </c>
      <c r="I1306">
        <f t="shared" si="82"/>
        <v>4.530448156222471E-3</v>
      </c>
      <c r="J1306" s="11"/>
    </row>
    <row r="1307" spans="1:10" ht="26" thickBot="1" x14ac:dyDescent="0.35">
      <c r="A1307" s="4" t="s">
        <v>796</v>
      </c>
      <c r="B1307" s="2">
        <v>22737.83</v>
      </c>
      <c r="C1307" s="4" t="s">
        <v>738</v>
      </c>
      <c r="D1307" s="2">
        <v>3.4066505239999999E-3</v>
      </c>
      <c r="E1307" s="7">
        <f t="shared" si="83"/>
        <v>2.1012332000000002E-3</v>
      </c>
      <c r="G1307">
        <f t="shared" si="80"/>
        <v>2.1989785304930152</v>
      </c>
      <c r="H1307">
        <f t="shared" si="81"/>
        <v>2.1989785304930152</v>
      </c>
      <c r="I1307">
        <f t="shared" si="82"/>
        <v>4.6205666943591366E-3</v>
      </c>
      <c r="J1307" s="11"/>
    </row>
    <row r="1308" spans="1:10" ht="26" thickBot="1" x14ac:dyDescent="0.35">
      <c r="A1308" s="4" t="s">
        <v>797</v>
      </c>
      <c r="B1308" s="2">
        <v>22755</v>
      </c>
      <c r="C1308" s="4" t="s">
        <v>739</v>
      </c>
      <c r="D1308" s="2">
        <v>3.3534910040000001E-3</v>
      </c>
      <c r="E1308" s="7">
        <f t="shared" si="83"/>
        <v>2.0624456000000002E-3</v>
      </c>
      <c r="G1308">
        <f t="shared" si="80"/>
        <v>2.1973192704900022</v>
      </c>
      <c r="H1308">
        <f t="shared" si="81"/>
        <v>2.1973192704900022</v>
      </c>
      <c r="I1308">
        <f t="shared" si="82"/>
        <v>4.5318514612173151E-3</v>
      </c>
      <c r="J1308" s="11"/>
    </row>
    <row r="1309" spans="1:10" ht="26" thickBot="1" x14ac:dyDescent="0.35">
      <c r="A1309" s="4" t="s">
        <v>798</v>
      </c>
      <c r="B1309" s="2">
        <v>22758.5</v>
      </c>
      <c r="C1309" s="4" t="s">
        <v>740</v>
      </c>
      <c r="D1309" s="2">
        <v>3.3129982969999998E-3</v>
      </c>
      <c r="E1309" s="7">
        <f t="shared" si="83"/>
        <v>2.0898093999999999E-3</v>
      </c>
      <c r="G1309">
        <f t="shared" si="80"/>
        <v>2.1969813476283586</v>
      </c>
      <c r="H1309">
        <f t="shared" si="81"/>
        <v>2.1969813476283586</v>
      </c>
      <c r="I1309">
        <f t="shared" si="82"/>
        <v>4.5912722718984113E-3</v>
      </c>
      <c r="J1309" s="11"/>
    </row>
    <row r="1310" spans="1:10" ht="26" thickBot="1" x14ac:dyDescent="0.35">
      <c r="A1310" s="4" t="s">
        <v>799</v>
      </c>
      <c r="B1310" s="2">
        <v>22759</v>
      </c>
      <c r="C1310" s="4" t="s">
        <v>741</v>
      </c>
      <c r="D1310" s="2">
        <v>3.2799720149999999E-3</v>
      </c>
      <c r="E1310" s="7">
        <f t="shared" si="83"/>
        <v>2.2268001000000002E-3</v>
      </c>
      <c r="G1310">
        <f t="shared" si="80"/>
        <v>2.1969330814183401</v>
      </c>
      <c r="H1310">
        <f t="shared" si="81"/>
        <v>2.1969330814183401</v>
      </c>
      <c r="I1310">
        <f t="shared" si="82"/>
        <v>4.8921308053956683E-3</v>
      </c>
      <c r="J1310" s="11"/>
    </row>
    <row r="1311" spans="1:10" ht="26" thickBot="1" x14ac:dyDescent="0.35">
      <c r="A1311" s="4" t="s">
        <v>800</v>
      </c>
      <c r="B1311" s="2">
        <v>22755</v>
      </c>
      <c r="C1311" s="4" t="s">
        <v>742</v>
      </c>
      <c r="D1311" s="2">
        <v>3.2964694530000001E-3</v>
      </c>
      <c r="E1311" s="7">
        <f t="shared" si="83"/>
        <v>2.0325752000000001E-3</v>
      </c>
      <c r="G1311">
        <f t="shared" si="80"/>
        <v>2.1973192704900022</v>
      </c>
      <c r="H1311">
        <f t="shared" si="81"/>
        <v>2.1973192704900022</v>
      </c>
      <c r="I1311">
        <f t="shared" si="82"/>
        <v>4.4662166556800704E-3</v>
      </c>
      <c r="J1311" s="11"/>
    </row>
    <row r="1312" spans="1:10" ht="26" thickBot="1" x14ac:dyDescent="0.35">
      <c r="A1312" s="4" t="s">
        <v>801</v>
      </c>
      <c r="B1312" s="2">
        <v>22751.5</v>
      </c>
      <c r="C1312" s="4" t="s">
        <v>743</v>
      </c>
      <c r="D1312" s="2">
        <v>3.1767999179999999E-3</v>
      </c>
      <c r="E1312" s="7">
        <f t="shared" si="83"/>
        <v>1.8875076000000001E-3</v>
      </c>
      <c r="G1312">
        <f t="shared" si="80"/>
        <v>2.1976572973210557</v>
      </c>
      <c r="H1312">
        <f t="shared" si="81"/>
        <v>2.1976572973210557</v>
      </c>
      <c r="I1312">
        <f t="shared" si="82"/>
        <v>4.1480948508889528E-3</v>
      </c>
      <c r="J1312" s="11"/>
    </row>
    <row r="1313" spans="1:10" ht="26" thickBot="1" x14ac:dyDescent="0.35">
      <c r="A1313" s="4" t="s">
        <v>802</v>
      </c>
      <c r="B1313" s="2">
        <v>22751.5</v>
      </c>
      <c r="C1313" s="4" t="s">
        <v>744</v>
      </c>
      <c r="D1313" s="2">
        <v>3.1907674540000001E-3</v>
      </c>
      <c r="E1313" s="7">
        <f t="shared" si="83"/>
        <v>1.8970274000000001E-3</v>
      </c>
      <c r="G1313">
        <f t="shared" si="80"/>
        <v>2.1976572973210557</v>
      </c>
      <c r="H1313">
        <f t="shared" si="81"/>
        <v>2.1976572973210557</v>
      </c>
      <c r="I1313">
        <f t="shared" si="82"/>
        <v>4.1690161088279894E-3</v>
      </c>
      <c r="J1313" s="11"/>
    </row>
    <row r="1314" spans="1:10" ht="26" thickBot="1" x14ac:dyDescent="0.35">
      <c r="A1314" s="4" t="s">
        <v>803</v>
      </c>
      <c r="B1314" s="2">
        <v>22751.5</v>
      </c>
      <c r="C1314" s="4" t="s">
        <v>745</v>
      </c>
      <c r="D1314" s="2">
        <v>3.1499012960000002E-3</v>
      </c>
      <c r="E1314" s="7">
        <f t="shared" si="83"/>
        <v>1.9034844999999999E-3</v>
      </c>
      <c r="G1314">
        <f t="shared" si="80"/>
        <v>2.1976572973210557</v>
      </c>
      <c r="H1314">
        <f t="shared" si="81"/>
        <v>2.1976572973210557</v>
      </c>
      <c r="I1314">
        <f t="shared" si="82"/>
        <v>4.183206601762521E-3</v>
      </c>
      <c r="J1314" s="11"/>
    </row>
    <row r="1315" spans="1:10" ht="14.5" thickBot="1" x14ac:dyDescent="0.35">
      <c r="A1315" s="4">
        <v>44207.998611111114</v>
      </c>
      <c r="B1315" s="2">
        <v>22755</v>
      </c>
      <c r="C1315" s="4" t="s">
        <v>746</v>
      </c>
      <c r="D1315" s="2">
        <v>3.0830843630000001E-3</v>
      </c>
      <c r="E1315" s="7">
        <f t="shared" si="83"/>
        <v>1.8153837999999999E-3</v>
      </c>
      <c r="G1315">
        <f t="shared" si="80"/>
        <v>2.1973192704900022</v>
      </c>
      <c r="H1315">
        <f t="shared" si="81"/>
        <v>2.1973192704900022</v>
      </c>
      <c r="I1315">
        <f t="shared" si="82"/>
        <v>3.9889778070753678E-3</v>
      </c>
      <c r="J1315" s="11"/>
    </row>
    <row r="1316" spans="1:10" ht="14.5" thickBot="1" x14ac:dyDescent="0.35">
      <c r="A1316" s="4">
        <v>44238.998611111114</v>
      </c>
      <c r="B1316" s="2">
        <v>22748.5</v>
      </c>
      <c r="C1316" s="4" t="s">
        <v>747</v>
      </c>
      <c r="D1316" s="2">
        <v>3.0092586699999998E-3</v>
      </c>
      <c r="E1316" s="7">
        <f t="shared" si="83"/>
        <v>1.8012885E-3</v>
      </c>
      <c r="G1316">
        <f t="shared" si="80"/>
        <v>2.1979471173923555</v>
      </c>
      <c r="H1316">
        <f t="shared" si="81"/>
        <v>2.1979471173923555</v>
      </c>
      <c r="I1316">
        <f t="shared" si="82"/>
        <v>3.9591368661670004E-3</v>
      </c>
      <c r="J1316" s="11"/>
    </row>
    <row r="1317" spans="1:10" ht="14.5" thickBot="1" x14ac:dyDescent="0.35">
      <c r="A1317" s="4">
        <v>44266.998611111114</v>
      </c>
      <c r="B1317" s="2">
        <v>22748</v>
      </c>
      <c r="C1317" s="4">
        <v>44204.998611111114</v>
      </c>
      <c r="D1317" s="2">
        <v>3.0084384499999999E-3</v>
      </c>
      <c r="E1317" s="7">
        <f t="shared" si="83"/>
        <v>1.7607878E-3</v>
      </c>
      <c r="G1317">
        <f t="shared" si="80"/>
        <v>2.1979954281695093</v>
      </c>
      <c r="H1317">
        <f t="shared" si="81"/>
        <v>2.1979954281695093</v>
      </c>
      <c r="I1317">
        <f t="shared" si="82"/>
        <v>3.8702035343766484E-3</v>
      </c>
      <c r="J1317" s="11"/>
    </row>
    <row r="1318" spans="1:10" ht="14.5" thickBot="1" x14ac:dyDescent="0.35">
      <c r="A1318" s="4">
        <v>44297.998611111114</v>
      </c>
      <c r="B1318" s="2">
        <v>22685</v>
      </c>
      <c r="C1318" s="4">
        <v>44235.998611111114</v>
      </c>
      <c r="D1318" s="2">
        <v>3.0221224489999999E-3</v>
      </c>
      <c r="E1318" s="7">
        <f t="shared" si="83"/>
        <v>1.7865902999999999E-3</v>
      </c>
      <c r="G1318">
        <f t="shared" si="80"/>
        <v>2.2040996253030638</v>
      </c>
      <c r="H1318">
        <f t="shared" si="81"/>
        <v>2.2040996253030638</v>
      </c>
      <c r="I1318">
        <f t="shared" si="82"/>
        <v>3.9378230108000883E-3</v>
      </c>
      <c r="J1318" s="11"/>
    </row>
    <row r="1319" spans="1:10" ht="14.5" thickBot="1" x14ac:dyDescent="0.35">
      <c r="A1319" s="4">
        <v>44327.998611111114</v>
      </c>
      <c r="B1319" s="2">
        <v>22681</v>
      </c>
      <c r="C1319" s="4">
        <v>44263.998611111114</v>
      </c>
      <c r="D1319" s="2">
        <v>3.1024718020000001E-3</v>
      </c>
      <c r="E1319" s="7">
        <f t="shared" si="83"/>
        <v>1.6445450000000001E-3</v>
      </c>
      <c r="G1319">
        <f t="shared" si="80"/>
        <v>2.2044883382566907</v>
      </c>
      <c r="H1319">
        <f t="shared" si="81"/>
        <v>2.2044883382566907</v>
      </c>
      <c r="I1319">
        <f t="shared" si="82"/>
        <v>3.6253802742383496E-3</v>
      </c>
      <c r="J1319" s="11"/>
    </row>
    <row r="1320" spans="1:10" ht="14.5" thickBot="1" x14ac:dyDescent="0.35">
      <c r="A1320" s="4">
        <v>44358.998611111114</v>
      </c>
      <c r="B1320" s="2">
        <v>22681</v>
      </c>
      <c r="C1320" s="4">
        <v>44294.998611111114</v>
      </c>
      <c r="D1320" s="2">
        <v>2.986626983E-3</v>
      </c>
      <c r="E1320" s="7">
        <f t="shared" si="83"/>
        <v>1.5704778000000001E-3</v>
      </c>
      <c r="G1320">
        <f t="shared" si="80"/>
        <v>2.2044883382566907</v>
      </c>
      <c r="H1320">
        <f t="shared" si="81"/>
        <v>2.2044883382566907</v>
      </c>
      <c r="I1320">
        <f t="shared" si="82"/>
        <v>3.4620999955910234E-3</v>
      </c>
      <c r="J1320" s="11"/>
    </row>
    <row r="1321" spans="1:10" ht="14.5" thickBot="1" x14ac:dyDescent="0.35">
      <c r="A1321" s="4">
        <v>44388.998611111114</v>
      </c>
      <c r="B1321" s="2">
        <v>22681</v>
      </c>
      <c r="C1321" s="4">
        <v>44324.998611111114</v>
      </c>
      <c r="D1321" s="2">
        <v>2.9594665849999998E-3</v>
      </c>
      <c r="E1321" s="7">
        <f t="shared" si="83"/>
        <v>1.540898E-3</v>
      </c>
      <c r="G1321">
        <f t="shared" si="80"/>
        <v>2.2044883382566907</v>
      </c>
      <c r="H1321">
        <f t="shared" si="81"/>
        <v>2.2044883382566907</v>
      </c>
      <c r="I1321">
        <f t="shared" si="82"/>
        <v>3.3968916714430582E-3</v>
      </c>
      <c r="J1321" s="11"/>
    </row>
    <row r="1322" spans="1:10" ht="14.5" thickBot="1" x14ac:dyDescent="0.35">
      <c r="A1322" s="4">
        <v>44419.998611111114</v>
      </c>
      <c r="B1322" s="2">
        <v>22660.5</v>
      </c>
      <c r="C1322" s="4">
        <v>44355.998611111114</v>
      </c>
      <c r="D1322" s="2">
        <v>2.9219319109999998E-3</v>
      </c>
      <c r="E1322" s="7">
        <f t="shared" si="83"/>
        <v>1.528375E-3</v>
      </c>
      <c r="G1322">
        <f t="shared" si="80"/>
        <v>2.2064826460139892</v>
      </c>
      <c r="H1322">
        <f t="shared" si="81"/>
        <v>2.2064826460139892</v>
      </c>
      <c r="I1322">
        <f t="shared" si="82"/>
        <v>3.3723329141016308E-3</v>
      </c>
      <c r="J1322" s="11"/>
    </row>
    <row r="1323" spans="1:10" ht="14.5" thickBot="1" x14ac:dyDescent="0.35">
      <c r="A1323" s="4">
        <v>44450.998611111114</v>
      </c>
      <c r="B1323" s="2">
        <v>22662.5</v>
      </c>
      <c r="C1323" s="4">
        <v>44385.998611111114</v>
      </c>
      <c r="D1323" s="2">
        <v>2.800822779E-3</v>
      </c>
      <c r="E1323" s="7">
        <f t="shared" si="83"/>
        <v>1.5740000999999999E-3</v>
      </c>
      <c r="G1323">
        <f t="shared" si="80"/>
        <v>2.2062879205736348</v>
      </c>
      <c r="H1323">
        <f t="shared" si="81"/>
        <v>2.2062879205736348</v>
      </c>
      <c r="I1323">
        <f t="shared" si="82"/>
        <v>3.4726974076116929E-3</v>
      </c>
      <c r="J1323" s="11"/>
    </row>
    <row r="1324" spans="1:10" ht="14.5" thickBot="1" x14ac:dyDescent="0.35">
      <c r="A1324" s="4">
        <v>44480.998611111114</v>
      </c>
      <c r="B1324" s="2">
        <v>22661</v>
      </c>
      <c r="C1324" s="4">
        <v>44416.998611111114</v>
      </c>
      <c r="D1324" s="2">
        <v>2.9212690669999999E-3</v>
      </c>
      <c r="E1324" s="7">
        <f t="shared" si="83"/>
        <v>1.6254684000000001E-3</v>
      </c>
      <c r="G1324">
        <f t="shared" si="80"/>
        <v>2.2064339614315345</v>
      </c>
      <c r="H1324">
        <f t="shared" si="81"/>
        <v>2.2064339614315345</v>
      </c>
      <c r="I1324">
        <f t="shared" si="82"/>
        <v>3.5864886809937784E-3</v>
      </c>
      <c r="J1324" s="11"/>
    </row>
    <row r="1325" spans="1:10" ht="14.5" thickBot="1" x14ac:dyDescent="0.35">
      <c r="A1325" s="4">
        <v>44511.998611111114</v>
      </c>
      <c r="B1325" s="2">
        <v>22647.5</v>
      </c>
      <c r="C1325" s="4">
        <v>44447.998611111114</v>
      </c>
      <c r="D1325" s="2">
        <v>2.8195761290000002E-3</v>
      </c>
      <c r="E1325" s="7">
        <f t="shared" si="83"/>
        <v>1.5896373E-3</v>
      </c>
      <c r="G1325">
        <f t="shared" si="80"/>
        <v>2.2077491996909151</v>
      </c>
      <c r="H1325">
        <f t="shared" si="81"/>
        <v>2.2077491996909151</v>
      </c>
      <c r="I1325">
        <f t="shared" si="82"/>
        <v>3.5095204768738272E-3</v>
      </c>
      <c r="J1325" s="11"/>
    </row>
    <row r="1326" spans="1:10" ht="14.5" thickBot="1" x14ac:dyDescent="0.35">
      <c r="A1326" s="4">
        <v>44541.998611111114</v>
      </c>
      <c r="B1326" s="2">
        <v>22645</v>
      </c>
      <c r="C1326" s="4">
        <v>44477.998611111114</v>
      </c>
      <c r="D1326" s="2">
        <v>2.6821446769999999E-3</v>
      </c>
      <c r="E1326" s="7">
        <f t="shared" si="83"/>
        <v>1.5918951999999999E-3</v>
      </c>
      <c r="G1326">
        <f t="shared" si="80"/>
        <v>2.2079929344226099</v>
      </c>
      <c r="H1326">
        <f t="shared" si="81"/>
        <v>2.2079929344226099</v>
      </c>
      <c r="I1326">
        <f t="shared" si="82"/>
        <v>3.5148933539412672E-3</v>
      </c>
      <c r="J1326" s="11"/>
    </row>
    <row r="1327" spans="1:10" ht="26" thickBot="1" x14ac:dyDescent="0.35">
      <c r="A1327" s="4" t="s">
        <v>804</v>
      </c>
      <c r="B1327" s="2">
        <v>22645</v>
      </c>
      <c r="C1327" s="4">
        <v>44508.998611111114</v>
      </c>
      <c r="D1327" s="2">
        <v>2.5620997749999999E-3</v>
      </c>
      <c r="E1327" s="7">
        <f t="shared" si="83"/>
        <v>1.5399062E-3</v>
      </c>
      <c r="G1327">
        <f t="shared" si="80"/>
        <v>2.2079929344226099</v>
      </c>
      <c r="H1327">
        <f t="shared" si="81"/>
        <v>2.2079929344226099</v>
      </c>
      <c r="I1327">
        <f t="shared" si="82"/>
        <v>3.4001020092735705E-3</v>
      </c>
      <c r="J1327" s="11"/>
    </row>
    <row r="1328" spans="1:10" ht="26" thickBot="1" x14ac:dyDescent="0.35">
      <c r="A1328" s="4" t="s">
        <v>805</v>
      </c>
      <c r="B1328" s="2">
        <v>22645</v>
      </c>
      <c r="C1328" s="4">
        <v>44538.998611111114</v>
      </c>
      <c r="D1328" s="2">
        <v>2.6147109239999999E-3</v>
      </c>
      <c r="E1328" s="7">
        <f t="shared" si="83"/>
        <v>1.534505E-3</v>
      </c>
      <c r="G1328">
        <f t="shared" si="80"/>
        <v>2.2079929344226099</v>
      </c>
      <c r="H1328">
        <f t="shared" si="81"/>
        <v>2.2079929344226099</v>
      </c>
      <c r="I1328">
        <f t="shared" si="82"/>
        <v>3.3881761978361673E-3</v>
      </c>
      <c r="J1328" s="11"/>
    </row>
    <row r="1329" spans="1:10" ht="26" thickBot="1" x14ac:dyDescent="0.35">
      <c r="A1329" s="4" t="s">
        <v>806</v>
      </c>
      <c r="B1329" s="2">
        <v>22647.5</v>
      </c>
      <c r="C1329" s="4" t="s">
        <v>748</v>
      </c>
      <c r="D1329" s="2">
        <v>2.4359065259999999E-3</v>
      </c>
      <c r="E1329" s="7">
        <f t="shared" si="83"/>
        <v>1.579252E-3</v>
      </c>
      <c r="G1329">
        <f t="shared" si="80"/>
        <v>2.2077491996909151</v>
      </c>
      <c r="H1329">
        <f t="shared" si="81"/>
        <v>2.2077491996909151</v>
      </c>
      <c r="I1329">
        <f t="shared" si="82"/>
        <v>3.4865923391102769E-3</v>
      </c>
      <c r="J1329" s="11"/>
    </row>
    <row r="1330" spans="1:10" ht="26" thickBot="1" x14ac:dyDescent="0.35">
      <c r="A1330" s="4" t="s">
        <v>807</v>
      </c>
      <c r="B1330" s="2">
        <v>22650.5</v>
      </c>
      <c r="C1330" s="4" t="s">
        <v>749</v>
      </c>
      <c r="D1330" s="2">
        <v>2.4413354370000002E-3</v>
      </c>
      <c r="E1330" s="7">
        <f t="shared" si="83"/>
        <v>1.7006285E-3</v>
      </c>
      <c r="G1330">
        <f t="shared" si="80"/>
        <v>2.2074567890333547</v>
      </c>
      <c r="H1330">
        <f t="shared" si="81"/>
        <v>2.2074567890333547</v>
      </c>
      <c r="I1330">
        <f t="shared" si="82"/>
        <v>3.7540639279486105E-3</v>
      </c>
      <c r="J1330" s="11"/>
    </row>
    <row r="1331" spans="1:10" ht="26" thickBot="1" x14ac:dyDescent="0.35">
      <c r="A1331" s="4" t="s">
        <v>808</v>
      </c>
      <c r="B1331" s="2">
        <v>22653</v>
      </c>
      <c r="C1331" s="4" t="s">
        <v>750</v>
      </c>
      <c r="D1331" s="2">
        <v>2.412484511E-3</v>
      </c>
      <c r="E1331" s="7">
        <f t="shared" si="83"/>
        <v>1.7324748E-3</v>
      </c>
      <c r="G1331">
        <f t="shared" si="80"/>
        <v>2.2072131726482143</v>
      </c>
      <c r="H1331">
        <f t="shared" si="81"/>
        <v>2.2072131726482143</v>
      </c>
      <c r="I1331">
        <f t="shared" si="82"/>
        <v>3.8239411998410803E-3</v>
      </c>
      <c r="J1331" s="11"/>
    </row>
    <row r="1332" spans="1:10" ht="26" thickBot="1" x14ac:dyDescent="0.35">
      <c r="A1332" s="4" t="s">
        <v>809</v>
      </c>
      <c r="B1332" s="2">
        <v>22655</v>
      </c>
      <c r="C1332" s="4" t="s">
        <v>751</v>
      </c>
      <c r="D1332" s="2">
        <v>2.402172587E-3</v>
      </c>
      <c r="E1332" s="7">
        <f t="shared" si="83"/>
        <v>1.8815532000000001E-3</v>
      </c>
      <c r="G1332">
        <f t="shared" si="80"/>
        <v>2.2070183182520413</v>
      </c>
      <c r="H1332">
        <f t="shared" si="81"/>
        <v>2.2070183182520413</v>
      </c>
      <c r="I1332">
        <f t="shared" si="82"/>
        <v>4.1526223791657473E-3</v>
      </c>
      <c r="J1332" s="11"/>
    </row>
    <row r="1333" spans="1:10" ht="26" thickBot="1" x14ac:dyDescent="0.35">
      <c r="A1333" s="4" t="s">
        <v>810</v>
      </c>
      <c r="B1333" s="2">
        <v>22662</v>
      </c>
      <c r="C1333" s="4" t="s">
        <v>752</v>
      </c>
      <c r="D1333" s="2">
        <v>2.4924689789999998E-3</v>
      </c>
      <c r="E1333" s="7">
        <f t="shared" si="83"/>
        <v>1.7208808E-3</v>
      </c>
      <c r="G1333">
        <f t="shared" si="80"/>
        <v>2.2063365987114993</v>
      </c>
      <c r="H1333">
        <f t="shared" si="81"/>
        <v>2.2063365987114993</v>
      </c>
      <c r="I1333">
        <f t="shared" si="82"/>
        <v>3.7968422910599239E-3</v>
      </c>
      <c r="J1333" s="11"/>
    </row>
    <row r="1334" spans="1:10" ht="26" thickBot="1" x14ac:dyDescent="0.35">
      <c r="A1334" s="4" t="s">
        <v>811</v>
      </c>
      <c r="B1334" s="2">
        <v>22662</v>
      </c>
      <c r="C1334" s="4" t="s">
        <v>753</v>
      </c>
      <c r="D1334" s="2">
        <v>2.5039062819999999E-3</v>
      </c>
      <c r="E1334" s="7">
        <f t="shared" si="83"/>
        <v>1.6553478E-3</v>
      </c>
      <c r="G1334">
        <f t="shared" si="80"/>
        <v>2.2063365987114993</v>
      </c>
      <c r="H1334">
        <f t="shared" si="81"/>
        <v>2.2063365987114993</v>
      </c>
      <c r="I1334">
        <f t="shared" si="82"/>
        <v>3.6522544347365633E-3</v>
      </c>
      <c r="J1334" s="11"/>
    </row>
    <row r="1335" spans="1:10" ht="26" thickBot="1" x14ac:dyDescent="0.35">
      <c r="A1335" s="4" t="s">
        <v>812</v>
      </c>
      <c r="B1335" s="2">
        <v>22662</v>
      </c>
      <c r="C1335" s="4" t="s">
        <v>754</v>
      </c>
      <c r="D1335" s="2">
        <v>2.3182616870000001E-3</v>
      </c>
      <c r="E1335" s="7">
        <f t="shared" si="83"/>
        <v>1.7062596000000001E-3</v>
      </c>
      <c r="G1335">
        <f t="shared" si="80"/>
        <v>2.2063365987114993</v>
      </c>
      <c r="H1335">
        <f t="shared" si="81"/>
        <v>2.2063365987114993</v>
      </c>
      <c r="I1335">
        <f t="shared" si="82"/>
        <v>3.7645830023828437E-3</v>
      </c>
      <c r="J1335" s="11"/>
    </row>
    <row r="1336" spans="1:10" ht="26" thickBot="1" x14ac:dyDescent="0.35">
      <c r="A1336" s="4" t="s">
        <v>813</v>
      </c>
      <c r="B1336" s="2">
        <v>22675</v>
      </c>
      <c r="C1336" s="4" t="s">
        <v>755</v>
      </c>
      <c r="D1336" s="2">
        <v>2.195424988E-3</v>
      </c>
      <c r="E1336" s="7">
        <f t="shared" si="83"/>
        <v>1.7880576E-3</v>
      </c>
      <c r="G1336">
        <f t="shared" si="80"/>
        <v>2.2050716648291071</v>
      </c>
      <c r="H1336">
        <f t="shared" si="81"/>
        <v>2.2050716648291071</v>
      </c>
      <c r="I1336">
        <f t="shared" si="82"/>
        <v>3.9427951488423376E-3</v>
      </c>
      <c r="J1336" s="11"/>
    </row>
    <row r="1337" spans="1:10" ht="26" thickBot="1" x14ac:dyDescent="0.35">
      <c r="A1337" s="4" t="s">
        <v>814</v>
      </c>
      <c r="B1337" s="2">
        <v>22680</v>
      </c>
      <c r="C1337" s="4" t="s">
        <v>756</v>
      </c>
      <c r="D1337" s="2">
        <v>2.2275932820000001E-3</v>
      </c>
      <c r="E1337" s="7">
        <f t="shared" si="83"/>
        <v>1.6903288999999999E-3</v>
      </c>
      <c r="G1337">
        <f t="shared" si="80"/>
        <v>2.2045855379188715</v>
      </c>
      <c r="H1337">
        <f t="shared" si="81"/>
        <v>2.2045855379188715</v>
      </c>
      <c r="I1337">
        <f t="shared" si="82"/>
        <v>3.7264746472663139E-3</v>
      </c>
      <c r="J1337" s="11"/>
    </row>
    <row r="1338" spans="1:10" ht="26" thickBot="1" x14ac:dyDescent="0.35">
      <c r="A1338" s="4" t="s">
        <v>815</v>
      </c>
      <c r="B1338" s="2">
        <v>22690</v>
      </c>
      <c r="C1338" s="4" t="s">
        <v>757</v>
      </c>
      <c r="D1338" s="2">
        <v>2.2275267189999998E-3</v>
      </c>
      <c r="E1338" s="7">
        <f t="shared" si="83"/>
        <v>1.6922413E-3</v>
      </c>
      <c r="G1338">
        <f t="shared" si="80"/>
        <v>2.2036139268400174</v>
      </c>
      <c r="H1338">
        <f t="shared" si="81"/>
        <v>2.2036139268400174</v>
      </c>
      <c r="I1338">
        <f t="shared" si="82"/>
        <v>3.7290464962538559E-3</v>
      </c>
      <c r="J1338" s="11"/>
    </row>
    <row r="1339" spans="1:10" ht="26" thickBot="1" x14ac:dyDescent="0.35">
      <c r="A1339" s="4" t="s">
        <v>816</v>
      </c>
      <c r="B1339" s="2">
        <v>22675</v>
      </c>
      <c r="C1339" s="4" t="s">
        <v>758</v>
      </c>
      <c r="D1339" s="2">
        <v>2.001230473E-3</v>
      </c>
      <c r="E1339" s="7">
        <f t="shared" si="83"/>
        <v>1.5640965E-3</v>
      </c>
      <c r="G1339">
        <f t="shared" si="80"/>
        <v>2.2050716648291071</v>
      </c>
      <c r="H1339">
        <f t="shared" si="81"/>
        <v>2.2050716648291071</v>
      </c>
      <c r="I1339">
        <f t="shared" si="82"/>
        <v>3.4489448732083795E-3</v>
      </c>
      <c r="J1339" s="11"/>
    </row>
    <row r="1340" spans="1:10" ht="26" thickBot="1" x14ac:dyDescent="0.35">
      <c r="A1340" s="4" t="s">
        <v>817</v>
      </c>
      <c r="B1340" s="2">
        <v>22679</v>
      </c>
      <c r="C1340" s="4" t="s">
        <v>759</v>
      </c>
      <c r="D1340" s="2">
        <v>2.1192679850000002E-3</v>
      </c>
      <c r="E1340" s="7">
        <f t="shared" si="83"/>
        <v>1.7080323000000001E-3</v>
      </c>
      <c r="G1340">
        <f t="shared" si="80"/>
        <v>2.2046827461528284</v>
      </c>
      <c r="H1340">
        <f t="shared" si="81"/>
        <v>2.2046827461528284</v>
      </c>
      <c r="I1340">
        <f t="shared" si="82"/>
        <v>3.7656693416817317E-3</v>
      </c>
      <c r="J1340" s="11"/>
    </row>
    <row r="1341" spans="1:10" ht="26" thickBot="1" x14ac:dyDescent="0.35">
      <c r="A1341" s="4" t="s">
        <v>818</v>
      </c>
      <c r="B1341" s="2">
        <v>22679</v>
      </c>
      <c r="C1341" s="4" t="s">
        <v>760</v>
      </c>
      <c r="D1341" s="2">
        <v>1.9886289640000001E-3</v>
      </c>
      <c r="E1341" s="7">
        <f t="shared" si="83"/>
        <v>1.6667504E-3</v>
      </c>
      <c r="G1341">
        <f t="shared" si="80"/>
        <v>2.2046827461528284</v>
      </c>
      <c r="H1341">
        <f t="shared" si="81"/>
        <v>2.2046827461528284</v>
      </c>
      <c r="I1341">
        <f t="shared" si="82"/>
        <v>3.6746558490233254E-3</v>
      </c>
      <c r="J1341" s="11"/>
    </row>
    <row r="1342" spans="1:10" ht="26" thickBot="1" x14ac:dyDescent="0.35">
      <c r="A1342" s="4" t="s">
        <v>819</v>
      </c>
      <c r="B1342" s="2">
        <v>22679</v>
      </c>
      <c r="C1342" s="4" t="s">
        <v>761</v>
      </c>
      <c r="D1342" s="2">
        <v>2.092151327E-3</v>
      </c>
      <c r="E1342" s="7">
        <f t="shared" si="83"/>
        <v>1.6360774E-3</v>
      </c>
      <c r="G1342">
        <f t="shared" ref="G1342:G1405" si="84">$F$1/B1342</f>
        <v>2.2046827461528284</v>
      </c>
      <c r="H1342">
        <f t="shared" ref="H1342:H1405" si="85">G1342-(G1342*F1342)</f>
        <v>2.2046827461528284</v>
      </c>
      <c r="I1342">
        <f t="shared" ref="I1342:I1405" si="86">H1342*E1342</f>
        <v>3.6070316151505795E-3</v>
      </c>
      <c r="J1342" s="11"/>
    </row>
    <row r="1343" spans="1:10" ht="26" thickBot="1" x14ac:dyDescent="0.35">
      <c r="A1343" s="4" t="s">
        <v>820</v>
      </c>
      <c r="B1343" s="2">
        <v>22695</v>
      </c>
      <c r="C1343" s="4" t="s">
        <v>762</v>
      </c>
      <c r="D1343" s="2">
        <v>2.0287041160000001E-3</v>
      </c>
      <c r="E1343" s="7">
        <f t="shared" si="83"/>
        <v>1.601456E-3</v>
      </c>
      <c r="G1343">
        <f t="shared" si="84"/>
        <v>2.2031284423881914</v>
      </c>
      <c r="H1343">
        <f t="shared" si="85"/>
        <v>2.2031284423881914</v>
      </c>
      <c r="I1343">
        <f t="shared" si="86"/>
        <v>3.5282132628332236E-3</v>
      </c>
      <c r="J1343" s="11"/>
    </row>
    <row r="1344" spans="1:10" ht="26" thickBot="1" x14ac:dyDescent="0.35">
      <c r="A1344" s="4" t="s">
        <v>821</v>
      </c>
      <c r="B1344" s="2">
        <v>22693.5</v>
      </c>
      <c r="C1344" s="4" t="s">
        <v>763</v>
      </c>
      <c r="D1344" s="2">
        <v>2.0576928749999998E-3</v>
      </c>
      <c r="E1344" s="7">
        <f t="shared" si="83"/>
        <v>1.6069277E-3</v>
      </c>
      <c r="G1344">
        <f t="shared" si="84"/>
        <v>2.2032740652609779</v>
      </c>
      <c r="H1344">
        <f t="shared" si="85"/>
        <v>2.2032740652609779</v>
      </c>
      <c r="I1344">
        <f t="shared" si="86"/>
        <v>3.5405021261594731E-3</v>
      </c>
      <c r="J1344" s="11"/>
    </row>
    <row r="1345" spans="1:10" ht="14.5" thickBot="1" x14ac:dyDescent="0.35">
      <c r="A1345" s="4">
        <v>44208.998611111114</v>
      </c>
      <c r="B1345" s="2">
        <v>22715</v>
      </c>
      <c r="C1345" s="4" t="s">
        <v>764</v>
      </c>
      <c r="D1345" s="2">
        <v>2.0832732090000001E-3</v>
      </c>
      <c r="E1345" s="7">
        <f t="shared" si="83"/>
        <v>1.5928691E-3</v>
      </c>
      <c r="G1345">
        <f t="shared" si="84"/>
        <v>2.201188641866608</v>
      </c>
      <c r="H1345">
        <f t="shared" si="85"/>
        <v>2.201188641866608</v>
      </c>
      <c r="I1345">
        <f t="shared" si="86"/>
        <v>3.5062053709002863E-3</v>
      </c>
      <c r="J1345" s="11"/>
    </row>
    <row r="1346" spans="1:10" ht="14.5" thickBot="1" x14ac:dyDescent="0.35">
      <c r="A1346" s="4">
        <v>44239.998611111114</v>
      </c>
      <c r="B1346" s="2">
        <v>22735</v>
      </c>
      <c r="C1346" s="4" t="s">
        <v>765</v>
      </c>
      <c r="D1346" s="2">
        <v>2.1747763039999999E-3</v>
      </c>
      <c r="E1346" s="7">
        <f t="shared" ref="E1346:E1409" si="87">_xlfn.XLOOKUP(A1346,$C$2:$C$1850,$D$2:$D$1850,"0",0)</f>
        <v>1.6120675E-3</v>
      </c>
      <c r="G1346">
        <f t="shared" si="84"/>
        <v>2.1992522542335604</v>
      </c>
      <c r="H1346">
        <f t="shared" si="85"/>
        <v>2.1992522542335604</v>
      </c>
      <c r="I1346">
        <f t="shared" si="86"/>
        <v>3.5453430833516601E-3</v>
      </c>
      <c r="J1346" s="11"/>
    </row>
    <row r="1347" spans="1:10" ht="14.5" thickBot="1" x14ac:dyDescent="0.35">
      <c r="A1347" s="4">
        <v>44267.998611111114</v>
      </c>
      <c r="B1347" s="2">
        <v>22840</v>
      </c>
      <c r="C1347" s="4" t="s">
        <v>766</v>
      </c>
      <c r="D1347" s="2">
        <v>2.1527720470000001E-3</v>
      </c>
      <c r="E1347" s="7">
        <f t="shared" si="87"/>
        <v>1.6795740000000001E-3</v>
      </c>
      <c r="G1347">
        <f t="shared" si="84"/>
        <v>2.1891418563922942</v>
      </c>
      <c r="H1347">
        <f t="shared" si="85"/>
        <v>2.1891418563922942</v>
      </c>
      <c r="I1347">
        <f t="shared" si="86"/>
        <v>3.6768257443082313E-3</v>
      </c>
      <c r="J1347" s="11"/>
    </row>
    <row r="1348" spans="1:10" ht="14.5" thickBot="1" x14ac:dyDescent="0.35">
      <c r="A1348" s="4">
        <v>44298.998611111114</v>
      </c>
      <c r="B1348" s="2">
        <v>22840</v>
      </c>
      <c r="C1348" s="4">
        <v>44205.998611111114</v>
      </c>
      <c r="D1348" s="2">
        <v>2.0379923919999999E-3</v>
      </c>
      <c r="E1348" s="7">
        <f t="shared" si="87"/>
        <v>1.7538129000000001E-3</v>
      </c>
      <c r="G1348">
        <f t="shared" si="84"/>
        <v>2.1891418563922942</v>
      </c>
      <c r="H1348">
        <f t="shared" si="85"/>
        <v>2.1891418563922942</v>
      </c>
      <c r="I1348">
        <f t="shared" si="86"/>
        <v>3.839345227670753E-3</v>
      </c>
      <c r="J1348" s="11"/>
    </row>
    <row r="1349" spans="1:10" ht="14.5" thickBot="1" x14ac:dyDescent="0.35">
      <c r="A1349" s="4">
        <v>44328.998611111114</v>
      </c>
      <c r="B1349" s="2">
        <v>22840</v>
      </c>
      <c r="C1349" s="4">
        <v>44236.998611111114</v>
      </c>
      <c r="D1349" s="2">
        <v>2.0672383680000002E-3</v>
      </c>
      <c r="E1349" s="7">
        <f t="shared" si="87"/>
        <v>1.7944281000000001E-3</v>
      </c>
      <c r="G1349">
        <f t="shared" si="84"/>
        <v>2.1891418563922942</v>
      </c>
      <c r="H1349">
        <f t="shared" si="85"/>
        <v>2.1891418563922942</v>
      </c>
      <c r="I1349">
        <f t="shared" si="86"/>
        <v>3.9282576619964977E-3</v>
      </c>
      <c r="J1349" s="11"/>
    </row>
    <row r="1350" spans="1:10" ht="14.5" thickBot="1" x14ac:dyDescent="0.35">
      <c r="A1350" s="4">
        <v>44359.998611111114</v>
      </c>
      <c r="B1350" s="2">
        <v>23025</v>
      </c>
      <c r="C1350" s="4">
        <v>44264.998611111114</v>
      </c>
      <c r="D1350" s="2">
        <v>2.048386456E-3</v>
      </c>
      <c r="E1350" s="7">
        <f t="shared" si="87"/>
        <v>1.6961725999999999E-3</v>
      </c>
      <c r="G1350">
        <f t="shared" si="84"/>
        <v>2.1715526601520088</v>
      </c>
      <c r="H1350">
        <f t="shared" si="85"/>
        <v>2.1715526601520088</v>
      </c>
      <c r="I1350">
        <f t="shared" si="86"/>
        <v>3.6833281216069489E-3</v>
      </c>
      <c r="J1350" s="11"/>
    </row>
    <row r="1351" spans="1:10" ht="14.5" thickBot="1" x14ac:dyDescent="0.35">
      <c r="A1351" s="4">
        <v>44389.998611111114</v>
      </c>
      <c r="B1351" s="2">
        <v>23075</v>
      </c>
      <c r="C1351" s="4">
        <v>44295.998611111114</v>
      </c>
      <c r="D1351" s="2">
        <v>2.002402526E-3</v>
      </c>
      <c r="E1351" s="7">
        <f t="shared" si="87"/>
        <v>1.7252074E-3</v>
      </c>
      <c r="G1351">
        <f t="shared" si="84"/>
        <v>2.1668472372697725</v>
      </c>
      <c r="H1351">
        <f t="shared" si="85"/>
        <v>2.1668472372697725</v>
      </c>
      <c r="I1351">
        <f t="shared" si="86"/>
        <v>3.7382608884073674E-3</v>
      </c>
      <c r="J1351" s="11"/>
    </row>
    <row r="1352" spans="1:10" ht="14.5" thickBot="1" x14ac:dyDescent="0.35">
      <c r="A1352" s="4">
        <v>44420.998611111114</v>
      </c>
      <c r="B1352" s="2">
        <v>22930</v>
      </c>
      <c r="C1352" s="4">
        <v>44325.998611111114</v>
      </c>
      <c r="D1352" s="2">
        <v>1.9810549789999999E-3</v>
      </c>
      <c r="E1352" s="7">
        <f t="shared" si="87"/>
        <v>1.6471599999999999E-3</v>
      </c>
      <c r="G1352">
        <f t="shared" si="84"/>
        <v>2.1805494984736153</v>
      </c>
      <c r="H1352">
        <f t="shared" si="85"/>
        <v>2.1805494984736153</v>
      </c>
      <c r="I1352">
        <f t="shared" si="86"/>
        <v>3.5917139119058003E-3</v>
      </c>
      <c r="J1352" s="11"/>
    </row>
    <row r="1353" spans="1:10" ht="14.5" thickBot="1" x14ac:dyDescent="0.35">
      <c r="A1353" s="4">
        <v>44451.998611111114</v>
      </c>
      <c r="B1353" s="2">
        <v>22990</v>
      </c>
      <c r="C1353" s="4">
        <v>44356.998611111114</v>
      </c>
      <c r="D1353" s="2">
        <v>2.0157264500000002E-3</v>
      </c>
      <c r="E1353" s="7">
        <f t="shared" si="87"/>
        <v>1.7500173000000001E-3</v>
      </c>
      <c r="G1353">
        <f t="shared" si="84"/>
        <v>2.1748586341887779</v>
      </c>
      <c r="H1353">
        <f t="shared" si="85"/>
        <v>2.1748586341887779</v>
      </c>
      <c r="I1353">
        <f t="shared" si="86"/>
        <v>3.8060402348847329E-3</v>
      </c>
      <c r="J1353" s="11"/>
    </row>
    <row r="1354" spans="1:10" ht="14.5" thickBot="1" x14ac:dyDescent="0.35">
      <c r="A1354" s="4">
        <v>44481.998611111114</v>
      </c>
      <c r="B1354" s="2">
        <v>23030</v>
      </c>
      <c r="C1354" s="4">
        <v>44386.998611111114</v>
      </c>
      <c r="D1354" s="2">
        <v>2.3987075579999999E-3</v>
      </c>
      <c r="E1354" s="7">
        <f t="shared" si="87"/>
        <v>1.8073961E-3</v>
      </c>
      <c r="G1354">
        <f t="shared" si="84"/>
        <v>2.1710811984368217</v>
      </c>
      <c r="H1354">
        <f t="shared" si="85"/>
        <v>2.1710811984368217</v>
      </c>
      <c r="I1354">
        <f t="shared" si="86"/>
        <v>3.9240036908380375E-3</v>
      </c>
      <c r="J1354" s="11"/>
    </row>
    <row r="1355" spans="1:10" ht="14.5" thickBot="1" x14ac:dyDescent="0.35">
      <c r="A1355" s="4">
        <v>44512.998611111114</v>
      </c>
      <c r="B1355" s="2">
        <v>23030</v>
      </c>
      <c r="C1355" s="4">
        <v>44417.998611111114</v>
      </c>
      <c r="D1355" s="2">
        <v>2.4136399490000001E-3</v>
      </c>
      <c r="E1355" s="7">
        <f t="shared" si="87"/>
        <v>1.7722948000000001E-3</v>
      </c>
      <c r="G1355">
        <f t="shared" si="84"/>
        <v>2.1710811984368217</v>
      </c>
      <c r="H1355">
        <f t="shared" si="85"/>
        <v>2.1710811984368217</v>
      </c>
      <c r="I1355">
        <f t="shared" si="86"/>
        <v>3.8477959183673472E-3</v>
      </c>
      <c r="J1355" s="11"/>
    </row>
    <row r="1356" spans="1:10" ht="14.5" thickBot="1" x14ac:dyDescent="0.35">
      <c r="A1356" s="4">
        <v>44542.998611111114</v>
      </c>
      <c r="B1356" s="2">
        <v>23030</v>
      </c>
      <c r="C1356" s="4">
        <v>44448.998611111114</v>
      </c>
      <c r="D1356" s="2">
        <v>2.3737504639999999E-3</v>
      </c>
      <c r="E1356" s="7">
        <f t="shared" si="87"/>
        <v>1.7527642E-3</v>
      </c>
      <c r="G1356">
        <f t="shared" si="84"/>
        <v>2.1710811984368217</v>
      </c>
      <c r="H1356">
        <f t="shared" si="85"/>
        <v>2.1710811984368217</v>
      </c>
      <c r="I1356">
        <f t="shared" si="86"/>
        <v>3.8053933999131571E-3</v>
      </c>
      <c r="J1356" s="11"/>
    </row>
    <row r="1357" spans="1:10" ht="26" thickBot="1" x14ac:dyDescent="0.35">
      <c r="A1357" s="4" t="s">
        <v>822</v>
      </c>
      <c r="B1357" s="2">
        <v>22980</v>
      </c>
      <c r="C1357" s="4">
        <v>44478.998611111114</v>
      </c>
      <c r="D1357" s="2">
        <v>2.4926979599999999E-3</v>
      </c>
      <c r="E1357" s="7">
        <f t="shared" si="87"/>
        <v>1.9157694E-3</v>
      </c>
      <c r="G1357">
        <f t="shared" si="84"/>
        <v>2.1758050478677111</v>
      </c>
      <c r="H1357">
        <f t="shared" si="85"/>
        <v>2.1758050478677111</v>
      </c>
      <c r="I1357">
        <f t="shared" si="86"/>
        <v>4.1683407310704962E-3</v>
      </c>
      <c r="J1357" s="11"/>
    </row>
    <row r="1358" spans="1:10" ht="26" thickBot="1" x14ac:dyDescent="0.35">
      <c r="A1358" s="4" t="s">
        <v>823</v>
      </c>
      <c r="B1358" s="2">
        <v>23010</v>
      </c>
      <c r="C1358" s="4">
        <v>44509.998611111114</v>
      </c>
      <c r="D1358" s="2">
        <v>2.4692231319999999E-3</v>
      </c>
      <c r="E1358" s="7">
        <f t="shared" si="87"/>
        <v>1.8928670999999999E-3</v>
      </c>
      <c r="G1358">
        <f t="shared" si="84"/>
        <v>2.17296827466319</v>
      </c>
      <c r="H1358">
        <f t="shared" si="85"/>
        <v>2.17296827466319</v>
      </c>
      <c r="I1358">
        <f t="shared" si="86"/>
        <v>4.1131401564537158E-3</v>
      </c>
      <c r="J1358" s="11"/>
    </row>
    <row r="1359" spans="1:10" ht="26" thickBot="1" x14ac:dyDescent="0.35">
      <c r="A1359" s="4" t="s">
        <v>824</v>
      </c>
      <c r="B1359" s="2">
        <v>23035</v>
      </c>
      <c r="C1359" s="4">
        <v>44539.998611111114</v>
      </c>
      <c r="D1359" s="2">
        <v>2.3987574130000001E-3</v>
      </c>
      <c r="E1359" s="7">
        <f t="shared" si="87"/>
        <v>1.8478030999999999E-3</v>
      </c>
      <c r="G1359">
        <f t="shared" si="84"/>
        <v>2.1706099413935314</v>
      </c>
      <c r="H1359">
        <f t="shared" si="85"/>
        <v>2.1706099413935314</v>
      </c>
      <c r="I1359">
        <f t="shared" si="86"/>
        <v>4.0108597785977855E-3</v>
      </c>
      <c r="J1359" s="11"/>
    </row>
    <row r="1360" spans="1:10" ht="26" thickBot="1" x14ac:dyDescent="0.35">
      <c r="A1360" s="4" t="s">
        <v>825</v>
      </c>
      <c r="B1360" s="2">
        <v>22992.5</v>
      </c>
      <c r="C1360" s="4" t="s">
        <v>767</v>
      </c>
      <c r="D1360" s="2">
        <v>2.5050828540000001E-3</v>
      </c>
      <c r="E1360" s="7">
        <f t="shared" si="87"/>
        <v>1.9030994E-3</v>
      </c>
      <c r="G1360">
        <f t="shared" si="84"/>
        <v>2.1746221593998043</v>
      </c>
      <c r="H1360">
        <f t="shared" si="85"/>
        <v>2.1746221593998043</v>
      </c>
      <c r="I1360">
        <f t="shared" si="86"/>
        <v>4.1385221267804719E-3</v>
      </c>
      <c r="J1360" s="11"/>
    </row>
    <row r="1361" spans="1:10" ht="26" thickBot="1" x14ac:dyDescent="0.35">
      <c r="A1361" s="4" t="s">
        <v>826</v>
      </c>
      <c r="B1361" s="2">
        <v>22982.5</v>
      </c>
      <c r="C1361" s="4" t="s">
        <v>768</v>
      </c>
      <c r="D1361" s="2">
        <v>2.4128989369999999E-3</v>
      </c>
      <c r="E1361" s="7">
        <f t="shared" si="87"/>
        <v>1.9035869E-3</v>
      </c>
      <c r="G1361">
        <f t="shared" si="84"/>
        <v>2.1755683672359405</v>
      </c>
      <c r="H1361">
        <f t="shared" si="85"/>
        <v>2.1755683672359405</v>
      </c>
      <c r="I1361">
        <f t="shared" si="86"/>
        <v>4.1413834439247253E-3</v>
      </c>
      <c r="J1361" s="11"/>
    </row>
    <row r="1362" spans="1:10" ht="26" thickBot="1" x14ac:dyDescent="0.35">
      <c r="A1362" s="4" t="s">
        <v>827</v>
      </c>
      <c r="B1362" s="2">
        <v>22982.5</v>
      </c>
      <c r="C1362" s="4" t="s">
        <v>769</v>
      </c>
      <c r="D1362" s="2">
        <v>2.3225877450000001E-3</v>
      </c>
      <c r="E1362" s="7">
        <f t="shared" si="87"/>
        <v>1.871108E-3</v>
      </c>
      <c r="G1362">
        <f t="shared" si="84"/>
        <v>2.1755683672359405</v>
      </c>
      <c r="H1362">
        <f t="shared" si="85"/>
        <v>2.1755683672359405</v>
      </c>
      <c r="I1362">
        <f t="shared" si="86"/>
        <v>4.070723376482106E-3</v>
      </c>
      <c r="J1362" s="11"/>
    </row>
    <row r="1363" spans="1:10" ht="26" thickBot="1" x14ac:dyDescent="0.35">
      <c r="A1363" s="4" t="s">
        <v>828</v>
      </c>
      <c r="B1363" s="2">
        <v>22982.5</v>
      </c>
      <c r="C1363" s="4" t="s">
        <v>770</v>
      </c>
      <c r="D1363" s="2">
        <v>2.3605908249999998E-3</v>
      </c>
      <c r="E1363" s="7">
        <f t="shared" si="87"/>
        <v>1.8885031E-3</v>
      </c>
      <c r="G1363">
        <f t="shared" si="84"/>
        <v>2.1755683672359405</v>
      </c>
      <c r="H1363">
        <f t="shared" si="85"/>
        <v>2.1755683672359405</v>
      </c>
      <c r="I1363">
        <f t="shared" si="86"/>
        <v>4.1085676057870122E-3</v>
      </c>
      <c r="J1363" s="11"/>
    </row>
    <row r="1364" spans="1:10" ht="26" thickBot="1" x14ac:dyDescent="0.35">
      <c r="A1364" s="4" t="s">
        <v>829</v>
      </c>
      <c r="B1364" s="2">
        <v>22930.5</v>
      </c>
      <c r="C1364" s="4" t="s">
        <v>771</v>
      </c>
      <c r="D1364" s="2">
        <v>2.4592888390000001E-3</v>
      </c>
      <c r="E1364" s="7">
        <f t="shared" si="87"/>
        <v>1.9102540999999999E-3</v>
      </c>
      <c r="G1364">
        <f t="shared" si="84"/>
        <v>2.1805019515492465</v>
      </c>
      <c r="H1364">
        <f t="shared" si="85"/>
        <v>2.1805019515492465</v>
      </c>
      <c r="I1364">
        <f t="shared" si="86"/>
        <v>4.165312793004949E-3</v>
      </c>
      <c r="J1364" s="11"/>
    </row>
    <row r="1365" spans="1:10" ht="26" thickBot="1" x14ac:dyDescent="0.35">
      <c r="A1365" s="4" t="s">
        <v>830</v>
      </c>
      <c r="B1365" s="2">
        <v>22935.5</v>
      </c>
      <c r="C1365" s="4" t="s">
        <v>772</v>
      </c>
      <c r="D1365" s="2">
        <v>2.4283389400000001E-3</v>
      </c>
      <c r="E1365" s="7">
        <f t="shared" si="87"/>
        <v>1.8925601E-3</v>
      </c>
      <c r="G1365">
        <f t="shared" si="84"/>
        <v>2.1800265963244754</v>
      </c>
      <c r="H1365">
        <f t="shared" si="85"/>
        <v>2.1800265963244754</v>
      </c>
      <c r="I1365">
        <f t="shared" si="86"/>
        <v>4.1258313531425091E-3</v>
      </c>
      <c r="J1365" s="11"/>
    </row>
    <row r="1366" spans="1:10" ht="26" thickBot="1" x14ac:dyDescent="0.35">
      <c r="A1366" s="4" t="s">
        <v>831</v>
      </c>
      <c r="B1366" s="2">
        <v>22960</v>
      </c>
      <c r="C1366" s="4" t="s">
        <v>773</v>
      </c>
      <c r="D1366" s="2">
        <v>2.4489031619999999E-3</v>
      </c>
      <c r="E1366" s="7">
        <f t="shared" si="87"/>
        <v>1.8770928E-3</v>
      </c>
      <c r="G1366">
        <f t="shared" si="84"/>
        <v>2.1777003484320558</v>
      </c>
      <c r="H1366">
        <f t="shared" si="85"/>
        <v>2.1777003484320558</v>
      </c>
      <c r="I1366">
        <f t="shared" si="86"/>
        <v>4.087745644599303E-3</v>
      </c>
      <c r="J1366" s="11"/>
    </row>
    <row r="1367" spans="1:10" ht="26" thickBot="1" x14ac:dyDescent="0.35">
      <c r="A1367" s="4" t="s">
        <v>832</v>
      </c>
      <c r="B1367" s="2">
        <v>22952.5</v>
      </c>
      <c r="C1367" s="4" t="s">
        <v>774</v>
      </c>
      <c r="D1367" s="2">
        <v>2.7544616690000001E-3</v>
      </c>
      <c r="E1367" s="7">
        <f t="shared" si="87"/>
        <v>1.8219878E-3</v>
      </c>
      <c r="G1367">
        <f t="shared" si="84"/>
        <v>2.1784119376974185</v>
      </c>
      <c r="H1367">
        <f t="shared" si="85"/>
        <v>2.1784119376974185</v>
      </c>
      <c r="I1367">
        <f t="shared" si="86"/>
        <v>3.9690399738590565E-3</v>
      </c>
      <c r="J1367" s="11"/>
    </row>
    <row r="1368" spans="1:10" ht="26" thickBot="1" x14ac:dyDescent="0.35">
      <c r="A1368" s="4" t="s">
        <v>833</v>
      </c>
      <c r="B1368" s="2">
        <v>22850</v>
      </c>
      <c r="C1368" s="4" t="s">
        <v>775</v>
      </c>
      <c r="D1368" s="2">
        <v>2.9034544989999999E-3</v>
      </c>
      <c r="E1368" s="7">
        <f t="shared" si="87"/>
        <v>1.8458095000000001E-3</v>
      </c>
      <c r="G1368">
        <f t="shared" si="84"/>
        <v>2.1881838074398248</v>
      </c>
      <c r="H1368">
        <f t="shared" si="85"/>
        <v>2.1881838074398248</v>
      </c>
      <c r="I1368">
        <f t="shared" si="86"/>
        <v>4.0389704595185996E-3</v>
      </c>
      <c r="J1368" s="11"/>
    </row>
    <row r="1369" spans="1:10" ht="26" thickBot="1" x14ac:dyDescent="0.35">
      <c r="A1369" s="4" t="s">
        <v>834</v>
      </c>
      <c r="B1369" s="2">
        <v>22850</v>
      </c>
      <c r="C1369" s="4" t="s">
        <v>776</v>
      </c>
      <c r="D1369" s="2">
        <v>2.6420129610000001E-3</v>
      </c>
      <c r="E1369" s="7">
        <f t="shared" si="87"/>
        <v>1.8279565999999999E-3</v>
      </c>
      <c r="G1369">
        <f t="shared" si="84"/>
        <v>2.1881838074398248</v>
      </c>
      <c r="H1369">
        <f t="shared" si="85"/>
        <v>2.1881838074398248</v>
      </c>
      <c r="I1369">
        <f t="shared" si="86"/>
        <v>3.9999050328227564E-3</v>
      </c>
      <c r="J1369" s="11"/>
    </row>
    <row r="1370" spans="1:10" ht="26" thickBot="1" x14ac:dyDescent="0.35">
      <c r="A1370" s="4" t="s">
        <v>835</v>
      </c>
      <c r="B1370" s="2">
        <v>22850</v>
      </c>
      <c r="C1370" s="4" t="s">
        <v>777</v>
      </c>
      <c r="D1370" s="2">
        <v>2.607604301E-3</v>
      </c>
      <c r="E1370" s="7">
        <f t="shared" si="87"/>
        <v>1.8286261999999999E-3</v>
      </c>
      <c r="G1370">
        <f t="shared" si="84"/>
        <v>2.1881838074398248</v>
      </c>
      <c r="H1370">
        <f t="shared" si="85"/>
        <v>2.1881838074398248</v>
      </c>
      <c r="I1370">
        <f t="shared" si="86"/>
        <v>4.0013702407002182E-3</v>
      </c>
      <c r="J1370" s="11"/>
    </row>
    <row r="1371" spans="1:10" ht="26" thickBot="1" x14ac:dyDescent="0.35">
      <c r="A1371" s="4" t="s">
        <v>836</v>
      </c>
      <c r="B1371" s="2">
        <v>22820</v>
      </c>
      <c r="C1371" s="4" t="s">
        <v>778</v>
      </c>
      <c r="D1371" s="2">
        <v>2.8126284360000002E-3</v>
      </c>
      <c r="E1371" s="7">
        <f t="shared" si="87"/>
        <v>1.7730955999999999E-3</v>
      </c>
      <c r="G1371">
        <f t="shared" si="84"/>
        <v>2.1910604732690624</v>
      </c>
      <c r="H1371">
        <f t="shared" si="85"/>
        <v>2.1910604732690624</v>
      </c>
      <c r="I1371">
        <f t="shared" si="86"/>
        <v>3.8849596844872918E-3</v>
      </c>
      <c r="J1371" s="11"/>
    </row>
    <row r="1372" spans="1:10" ht="26" thickBot="1" x14ac:dyDescent="0.35">
      <c r="A1372" s="4" t="s">
        <v>837</v>
      </c>
      <c r="B1372" s="2">
        <v>22840</v>
      </c>
      <c r="C1372" s="4" t="s">
        <v>779</v>
      </c>
      <c r="D1372" s="2">
        <v>2.8583583609999999E-3</v>
      </c>
      <c r="E1372" s="7">
        <f t="shared" si="87"/>
        <v>1.8687913E-3</v>
      </c>
      <c r="G1372">
        <f t="shared" si="84"/>
        <v>2.1891418563922942</v>
      </c>
      <c r="H1372">
        <f t="shared" si="85"/>
        <v>2.1891418563922942</v>
      </c>
      <c r="I1372">
        <f t="shared" si="86"/>
        <v>4.0910492556917684E-3</v>
      </c>
      <c r="J1372" s="11"/>
    </row>
    <row r="1373" spans="1:10" ht="26" thickBot="1" x14ac:dyDescent="0.35">
      <c r="A1373" s="4" t="s">
        <v>838</v>
      </c>
      <c r="B1373" s="2">
        <v>22822.5</v>
      </c>
      <c r="C1373" s="4" t="s">
        <v>780</v>
      </c>
      <c r="D1373" s="2">
        <v>2.907218672E-3</v>
      </c>
      <c r="E1373" s="7">
        <f t="shared" si="87"/>
        <v>1.9459016000000001E-3</v>
      </c>
      <c r="G1373">
        <f t="shared" si="84"/>
        <v>2.1908204622631176</v>
      </c>
      <c r="H1373">
        <f t="shared" si="85"/>
        <v>2.1908204622631176</v>
      </c>
      <c r="I1373">
        <f t="shared" si="86"/>
        <v>4.2631210428305403E-3</v>
      </c>
      <c r="J1373" s="11"/>
    </row>
    <row r="1374" spans="1:10" ht="26" thickBot="1" x14ac:dyDescent="0.35">
      <c r="A1374" s="4" t="s">
        <v>839</v>
      </c>
      <c r="B1374" s="2">
        <v>22770</v>
      </c>
      <c r="C1374" s="4" t="s">
        <v>781</v>
      </c>
      <c r="D1374" s="2">
        <v>2.981041277E-3</v>
      </c>
      <c r="E1374" s="7">
        <f t="shared" si="87"/>
        <v>1.9283879E-3</v>
      </c>
      <c r="G1374">
        <f t="shared" si="84"/>
        <v>2.1958717610891525</v>
      </c>
      <c r="H1374">
        <f t="shared" si="85"/>
        <v>2.1958717610891525</v>
      </c>
      <c r="I1374">
        <f t="shared" si="86"/>
        <v>4.2344925340360128E-3</v>
      </c>
      <c r="J1374" s="11"/>
    </row>
    <row r="1375" spans="1:10" ht="26" thickBot="1" x14ac:dyDescent="0.35">
      <c r="A1375" s="4" t="s">
        <v>840</v>
      </c>
      <c r="B1375" s="2">
        <v>22855</v>
      </c>
      <c r="C1375" s="4" t="s">
        <v>782</v>
      </c>
      <c r="D1375" s="2">
        <v>3.0008060850000001E-3</v>
      </c>
      <c r="E1375" s="7">
        <f t="shared" si="87"/>
        <v>1.9562607999999999E-3</v>
      </c>
      <c r="G1375">
        <f t="shared" si="84"/>
        <v>2.1877050973528767</v>
      </c>
      <c r="H1375">
        <f t="shared" si="85"/>
        <v>2.1877050973528767</v>
      </c>
      <c r="I1375">
        <f t="shared" si="86"/>
        <v>4.2797217239116158E-3</v>
      </c>
      <c r="J1375" s="11"/>
    </row>
    <row r="1376" spans="1:10" ht="14.5" thickBot="1" x14ac:dyDescent="0.35">
      <c r="A1376" s="4">
        <v>44562.998611111114</v>
      </c>
      <c r="B1376" s="2">
        <v>22855</v>
      </c>
      <c r="C1376" s="4" t="s">
        <v>783</v>
      </c>
      <c r="D1376" s="2">
        <v>2.718910465E-3</v>
      </c>
      <c r="E1376" s="7">
        <f t="shared" si="87"/>
        <v>1.8946061999999999E-3</v>
      </c>
      <c r="G1376">
        <f t="shared" si="84"/>
        <v>2.1877050973528767</v>
      </c>
      <c r="H1376">
        <f t="shared" si="85"/>
        <v>2.1877050973528767</v>
      </c>
      <c r="I1376">
        <f t="shared" si="86"/>
        <v>4.1448396412163638E-3</v>
      </c>
      <c r="J1376" s="11"/>
    </row>
    <row r="1377" spans="1:10" ht="14.5" thickBot="1" x14ac:dyDescent="0.35">
      <c r="A1377" s="4">
        <v>44593.998611111114</v>
      </c>
      <c r="B1377" s="2">
        <v>22855</v>
      </c>
      <c r="C1377" s="4" t="s">
        <v>784</v>
      </c>
      <c r="D1377" s="2">
        <v>2.588615503E-3</v>
      </c>
      <c r="E1377" s="7">
        <f t="shared" si="87"/>
        <v>1.8818821999999999E-3</v>
      </c>
      <c r="G1377">
        <f t="shared" si="84"/>
        <v>2.1877050973528767</v>
      </c>
      <c r="H1377">
        <f t="shared" si="85"/>
        <v>2.1877050973528767</v>
      </c>
      <c r="I1377">
        <f t="shared" si="86"/>
        <v>4.1170032815576454E-3</v>
      </c>
      <c r="J1377" s="11"/>
    </row>
    <row r="1378" spans="1:10" ht="14.5" thickBot="1" x14ac:dyDescent="0.35">
      <c r="A1378" s="4">
        <v>44621.998611111114</v>
      </c>
      <c r="B1378" s="2">
        <v>22855</v>
      </c>
      <c r="C1378" s="4">
        <v>44206.998611111114</v>
      </c>
      <c r="D1378" s="2">
        <v>2.3701956309999999E-3</v>
      </c>
      <c r="E1378" s="7">
        <f t="shared" si="87"/>
        <v>1.9539096E-3</v>
      </c>
      <c r="G1378">
        <f t="shared" si="84"/>
        <v>2.1877050973528767</v>
      </c>
      <c r="H1378">
        <f t="shared" si="85"/>
        <v>2.1877050973528767</v>
      </c>
      <c r="I1378">
        <f t="shared" si="86"/>
        <v>4.2745779916867205E-3</v>
      </c>
      <c r="J1378" s="11"/>
    </row>
    <row r="1379" spans="1:10" ht="14.5" thickBot="1" x14ac:dyDescent="0.35">
      <c r="A1379" s="4">
        <v>44652.998611111114</v>
      </c>
      <c r="B1379" s="2">
        <v>22754.5</v>
      </c>
      <c r="C1379" s="4">
        <v>44237.998611111114</v>
      </c>
      <c r="D1379" s="2">
        <v>2.3389281900000002E-3</v>
      </c>
      <c r="E1379" s="7">
        <f t="shared" si="87"/>
        <v>1.9719729000000001E-3</v>
      </c>
      <c r="G1379">
        <f t="shared" si="84"/>
        <v>2.1973675536707025</v>
      </c>
      <c r="H1379">
        <f t="shared" si="85"/>
        <v>2.1973675536707025</v>
      </c>
      <c r="I1379">
        <f t="shared" si="86"/>
        <v>4.333149267177921E-3</v>
      </c>
      <c r="J1379" s="11"/>
    </row>
    <row r="1380" spans="1:10" ht="14.5" thickBot="1" x14ac:dyDescent="0.35">
      <c r="A1380" s="4">
        <v>44682.998611111114</v>
      </c>
      <c r="B1380" s="2">
        <v>22760</v>
      </c>
      <c r="C1380" s="4">
        <v>44265.998611111114</v>
      </c>
      <c r="D1380" s="2">
        <v>2.321122239E-3</v>
      </c>
      <c r="E1380" s="7">
        <f t="shared" si="87"/>
        <v>2.1091374999999998E-3</v>
      </c>
      <c r="G1380">
        <f t="shared" si="84"/>
        <v>2.1968365553602811</v>
      </c>
      <c r="H1380">
        <f t="shared" si="85"/>
        <v>2.1968365553602811</v>
      </c>
      <c r="I1380">
        <f t="shared" si="86"/>
        <v>4.6334303602811946E-3</v>
      </c>
      <c r="J1380" s="11"/>
    </row>
    <row r="1381" spans="1:10" ht="14.5" thickBot="1" x14ac:dyDescent="0.35">
      <c r="A1381" s="4">
        <v>44713.998611111114</v>
      </c>
      <c r="B1381" s="2">
        <v>22750</v>
      </c>
      <c r="C1381" s="4">
        <v>44296.998611111114</v>
      </c>
      <c r="D1381" s="2">
        <v>2.3429274409999998E-3</v>
      </c>
      <c r="E1381" s="7">
        <f t="shared" si="87"/>
        <v>2.1161266000000001E-3</v>
      </c>
      <c r="G1381">
        <f t="shared" si="84"/>
        <v>2.197802197802198</v>
      </c>
      <c r="H1381">
        <f t="shared" si="85"/>
        <v>2.197802197802198</v>
      </c>
      <c r="I1381">
        <f t="shared" si="86"/>
        <v>4.6508276923076927E-3</v>
      </c>
      <c r="J1381" s="11"/>
    </row>
    <row r="1382" spans="1:10" ht="14.5" thickBot="1" x14ac:dyDescent="0.35">
      <c r="A1382" s="4">
        <v>44743.998611111114</v>
      </c>
      <c r="B1382" s="2">
        <v>22690</v>
      </c>
      <c r="C1382" s="4">
        <v>44326.998611111114</v>
      </c>
      <c r="D1382" s="2">
        <v>2.26161561E-3</v>
      </c>
      <c r="E1382" s="7">
        <f t="shared" si="87"/>
        <v>2.2361250999999999E-3</v>
      </c>
      <c r="G1382">
        <f t="shared" si="84"/>
        <v>2.2036139268400174</v>
      </c>
      <c r="H1382">
        <f t="shared" si="85"/>
        <v>2.2036139268400174</v>
      </c>
      <c r="I1382">
        <f t="shared" si="86"/>
        <v>4.9275564125165266E-3</v>
      </c>
      <c r="J1382" s="11"/>
    </row>
    <row r="1383" spans="1:10" ht="14.5" thickBot="1" x14ac:dyDescent="0.35">
      <c r="A1383" s="4">
        <v>44774.998611111114</v>
      </c>
      <c r="B1383" s="2">
        <v>22690</v>
      </c>
      <c r="C1383" s="4">
        <v>44357.998611111114</v>
      </c>
      <c r="D1383" s="2">
        <v>2.2953486659999999E-3</v>
      </c>
      <c r="E1383" s="7">
        <f t="shared" si="87"/>
        <v>2.3253063000000002E-3</v>
      </c>
      <c r="G1383">
        <f t="shared" si="84"/>
        <v>2.2036139268400174</v>
      </c>
      <c r="H1383">
        <f t="shared" si="85"/>
        <v>2.2036139268400174</v>
      </c>
      <c r="I1383">
        <f t="shared" si="86"/>
        <v>5.1240773468488321E-3</v>
      </c>
      <c r="J1383" s="11"/>
    </row>
    <row r="1384" spans="1:10" ht="14.5" thickBot="1" x14ac:dyDescent="0.35">
      <c r="A1384" s="4">
        <v>44805.998611111114</v>
      </c>
      <c r="B1384" s="2">
        <v>22690</v>
      </c>
      <c r="C1384" s="4">
        <v>44387.998611111114</v>
      </c>
      <c r="D1384" s="2">
        <v>2.2813859889999999E-3</v>
      </c>
      <c r="E1384" s="7">
        <f t="shared" si="87"/>
        <v>2.2805880000000001E-3</v>
      </c>
      <c r="G1384">
        <f t="shared" si="84"/>
        <v>2.2036139268400174</v>
      </c>
      <c r="H1384">
        <f t="shared" si="85"/>
        <v>2.2036139268400174</v>
      </c>
      <c r="I1384">
        <f t="shared" si="86"/>
        <v>5.0255354781842216E-3</v>
      </c>
      <c r="J1384" s="11"/>
    </row>
    <row r="1385" spans="1:10" ht="14.5" thickBot="1" x14ac:dyDescent="0.35">
      <c r="A1385" s="4">
        <v>44835.998611111114</v>
      </c>
      <c r="B1385" s="2">
        <v>22700</v>
      </c>
      <c r="C1385" s="4">
        <v>44418.998611111114</v>
      </c>
      <c r="D1385" s="2">
        <v>2.3880605290000001E-3</v>
      </c>
      <c r="E1385" s="7">
        <f t="shared" si="87"/>
        <v>2.3515839999999999E-3</v>
      </c>
      <c r="G1385">
        <f t="shared" si="84"/>
        <v>2.2026431718061672</v>
      </c>
      <c r="H1385">
        <f t="shared" si="85"/>
        <v>2.2026431718061672</v>
      </c>
      <c r="I1385">
        <f t="shared" si="86"/>
        <v>5.1797004405286333E-3</v>
      </c>
      <c r="J1385" s="11"/>
    </row>
    <row r="1386" spans="1:10" ht="14.5" thickBot="1" x14ac:dyDescent="0.35">
      <c r="A1386" s="4">
        <v>44866.998611111114</v>
      </c>
      <c r="B1386" s="2">
        <v>22700.5</v>
      </c>
      <c r="C1386" s="4">
        <v>44449.998611111114</v>
      </c>
      <c r="D1386" s="2">
        <v>2.3762838190000001E-3</v>
      </c>
      <c r="E1386" s="7">
        <f t="shared" si="87"/>
        <v>2.1566826999999998E-3</v>
      </c>
      <c r="G1386">
        <f t="shared" si="84"/>
        <v>2.2025946565053633</v>
      </c>
      <c r="H1386">
        <f t="shared" si="85"/>
        <v>2.2025946565053633</v>
      </c>
      <c r="I1386">
        <f t="shared" si="86"/>
        <v>4.7502977907975591E-3</v>
      </c>
      <c r="J1386" s="11"/>
    </row>
    <row r="1387" spans="1:10" ht="14.5" thickBot="1" x14ac:dyDescent="0.35">
      <c r="A1387" s="4">
        <v>44896.998611111114</v>
      </c>
      <c r="B1387" s="2">
        <v>22700.5</v>
      </c>
      <c r="C1387" s="4">
        <v>44479.998611111114</v>
      </c>
      <c r="D1387" s="2">
        <v>2.4708851470000002E-3</v>
      </c>
      <c r="E1387" s="7">
        <f t="shared" si="87"/>
        <v>2.0543393000000002E-3</v>
      </c>
      <c r="G1387">
        <f t="shared" si="84"/>
        <v>2.2025946565053633</v>
      </c>
      <c r="H1387">
        <f t="shared" si="85"/>
        <v>2.2025946565053633</v>
      </c>
      <c r="I1387">
        <f t="shared" si="86"/>
        <v>4.524876764828969E-3</v>
      </c>
      <c r="J1387" s="11"/>
    </row>
    <row r="1388" spans="1:10" ht="26" thickBot="1" x14ac:dyDescent="0.35">
      <c r="A1388" s="4" t="s">
        <v>841</v>
      </c>
      <c r="B1388" s="2">
        <v>22715</v>
      </c>
      <c r="C1388" s="4">
        <v>44510.998611111114</v>
      </c>
      <c r="D1388" s="2">
        <v>2.4160946199999998E-3</v>
      </c>
      <c r="E1388" s="7">
        <f t="shared" si="87"/>
        <v>2.1049138000000002E-3</v>
      </c>
      <c r="G1388">
        <f t="shared" si="84"/>
        <v>2.201188641866608</v>
      </c>
      <c r="H1388">
        <f t="shared" si="85"/>
        <v>2.201188641866608</v>
      </c>
      <c r="I1388">
        <f t="shared" si="86"/>
        <v>4.6333123486682814E-3</v>
      </c>
      <c r="J1388" s="11"/>
    </row>
    <row r="1389" spans="1:10" ht="26" thickBot="1" x14ac:dyDescent="0.35">
      <c r="A1389" s="4" t="s">
        <v>842</v>
      </c>
      <c r="B1389" s="2">
        <v>22715</v>
      </c>
      <c r="C1389" s="4">
        <v>44540.998611111114</v>
      </c>
      <c r="D1389" s="2">
        <v>2.2619116510000001E-3</v>
      </c>
      <c r="E1389" s="7">
        <f t="shared" si="87"/>
        <v>2.0401056000000002E-3</v>
      </c>
      <c r="G1389">
        <f t="shared" si="84"/>
        <v>2.201188641866608</v>
      </c>
      <c r="H1389">
        <f t="shared" si="85"/>
        <v>2.201188641866608</v>
      </c>
      <c r="I1389">
        <f t="shared" si="86"/>
        <v>4.4906572749284614E-3</v>
      </c>
      <c r="J1389" s="11"/>
    </row>
    <row r="1390" spans="1:10" ht="26" thickBot="1" x14ac:dyDescent="0.35">
      <c r="A1390" s="4" t="s">
        <v>843</v>
      </c>
      <c r="B1390" s="2">
        <v>22715</v>
      </c>
      <c r="C1390" s="4" t="s">
        <v>785</v>
      </c>
      <c r="D1390" s="2">
        <v>2.1302845140000002E-3</v>
      </c>
      <c r="E1390" s="7">
        <f t="shared" si="87"/>
        <v>2.0211687000000001E-3</v>
      </c>
      <c r="G1390">
        <f t="shared" si="84"/>
        <v>2.201188641866608</v>
      </c>
      <c r="H1390">
        <f t="shared" si="85"/>
        <v>2.201188641866608</v>
      </c>
      <c r="I1390">
        <f t="shared" si="86"/>
        <v>4.4489735857362982E-3</v>
      </c>
      <c r="J1390" s="11"/>
    </row>
    <row r="1391" spans="1:10" ht="26" thickBot="1" x14ac:dyDescent="0.35">
      <c r="A1391" s="4" t="s">
        <v>844</v>
      </c>
      <c r="B1391" s="2">
        <v>22715</v>
      </c>
      <c r="C1391" s="4" t="s">
        <v>786</v>
      </c>
      <c r="D1391" s="2">
        <v>2.1288295999999998E-3</v>
      </c>
      <c r="E1391" s="7">
        <f t="shared" si="87"/>
        <v>2.0048418000000001E-3</v>
      </c>
      <c r="G1391">
        <f t="shared" si="84"/>
        <v>2.201188641866608</v>
      </c>
      <c r="H1391">
        <f t="shared" si="85"/>
        <v>2.201188641866608</v>
      </c>
      <c r="I1391">
        <f t="shared" si="86"/>
        <v>4.4130349988994056E-3</v>
      </c>
      <c r="J1391" s="11"/>
    </row>
    <row r="1392" spans="1:10" ht="26" thickBot="1" x14ac:dyDescent="0.35">
      <c r="A1392" s="4" t="s">
        <v>845</v>
      </c>
      <c r="B1392" s="2">
        <v>22730</v>
      </c>
      <c r="C1392" s="4" t="s">
        <v>787</v>
      </c>
      <c r="D1392" s="2">
        <v>2.1076301000000001E-3</v>
      </c>
      <c r="E1392" s="7">
        <f t="shared" si="87"/>
        <v>2.1029878E-3</v>
      </c>
      <c r="G1392">
        <f t="shared" si="84"/>
        <v>2.1997360316761987</v>
      </c>
      <c r="H1392">
        <f t="shared" si="85"/>
        <v>2.1997360316761987</v>
      </c>
      <c r="I1392">
        <f t="shared" si="86"/>
        <v>4.6260180378354596E-3</v>
      </c>
      <c r="J1392" s="11"/>
    </row>
    <row r="1393" spans="1:10" ht="26" thickBot="1" x14ac:dyDescent="0.35">
      <c r="A1393" s="4" t="s">
        <v>846</v>
      </c>
      <c r="B1393" s="2">
        <v>22760</v>
      </c>
      <c r="C1393" s="4" t="s">
        <v>788</v>
      </c>
      <c r="D1393" s="2">
        <v>2.146986E-3</v>
      </c>
      <c r="E1393" s="7">
        <f t="shared" si="87"/>
        <v>2.1185735000000001E-3</v>
      </c>
      <c r="G1393">
        <f t="shared" si="84"/>
        <v>2.1968365553602811</v>
      </c>
      <c r="H1393">
        <f t="shared" si="85"/>
        <v>2.1968365553602811</v>
      </c>
      <c r="I1393">
        <f t="shared" si="86"/>
        <v>4.6541597100175748E-3</v>
      </c>
      <c r="J1393" s="11"/>
    </row>
    <row r="1394" spans="1:10" ht="26" thickBot="1" x14ac:dyDescent="0.35">
      <c r="A1394" s="4" t="s">
        <v>847</v>
      </c>
      <c r="B1394" s="2">
        <v>22705</v>
      </c>
      <c r="C1394" s="4" t="s">
        <v>789</v>
      </c>
      <c r="D1394" s="2">
        <v>2.1286732999999999E-3</v>
      </c>
      <c r="E1394" s="7">
        <f t="shared" si="87"/>
        <v>2.1626367000000001E-3</v>
      </c>
      <c r="G1394">
        <f t="shared" si="84"/>
        <v>2.2021581149526535</v>
      </c>
      <c r="H1394">
        <f t="shared" si="85"/>
        <v>2.2021581149526535</v>
      </c>
      <c r="I1394">
        <f t="shared" si="86"/>
        <v>4.7624679585994275E-3</v>
      </c>
      <c r="J1394" s="11"/>
    </row>
    <row r="1395" spans="1:10" ht="26" thickBot="1" x14ac:dyDescent="0.35">
      <c r="A1395" s="4" t="s">
        <v>848</v>
      </c>
      <c r="B1395" s="2">
        <v>22650</v>
      </c>
      <c r="C1395" s="4" t="s">
        <v>790</v>
      </c>
      <c r="D1395" s="2">
        <v>2.0624698000000002E-3</v>
      </c>
      <c r="E1395" s="7">
        <f t="shared" si="87"/>
        <v>2.2676863000000002E-3</v>
      </c>
      <c r="G1395">
        <f t="shared" si="84"/>
        <v>2.2075055187637971</v>
      </c>
      <c r="H1395">
        <f t="shared" si="85"/>
        <v>2.2075055187637971</v>
      </c>
      <c r="I1395">
        <f t="shared" si="86"/>
        <v>5.0059300220750558E-3</v>
      </c>
      <c r="J1395" s="11"/>
    </row>
    <row r="1396" spans="1:10" ht="26" thickBot="1" x14ac:dyDescent="0.35">
      <c r="A1396" s="4" t="s">
        <v>849</v>
      </c>
      <c r="B1396" s="2">
        <v>22630</v>
      </c>
      <c r="C1396" s="4" t="s">
        <v>791</v>
      </c>
      <c r="D1396" s="2">
        <v>2.0480350000000001E-3</v>
      </c>
      <c r="E1396" s="7">
        <f t="shared" si="87"/>
        <v>2.6023416E-3</v>
      </c>
      <c r="G1396">
        <f t="shared" si="84"/>
        <v>2.2094564737074678</v>
      </c>
      <c r="H1396">
        <f t="shared" si="85"/>
        <v>2.2094564737074678</v>
      </c>
      <c r="I1396">
        <f t="shared" si="86"/>
        <v>5.7497604949182492E-3</v>
      </c>
      <c r="J1396" s="11"/>
    </row>
    <row r="1397" spans="1:10" ht="26" thickBot="1" x14ac:dyDescent="0.35">
      <c r="A1397" s="4" t="s">
        <v>850</v>
      </c>
      <c r="B1397" s="2">
        <v>22630</v>
      </c>
      <c r="C1397" s="4" t="s">
        <v>792</v>
      </c>
      <c r="D1397" s="2">
        <v>1.9934999E-3</v>
      </c>
      <c r="E1397" s="7">
        <f t="shared" si="87"/>
        <v>2.7920059000000001E-3</v>
      </c>
      <c r="G1397">
        <f t="shared" si="84"/>
        <v>2.2094564737074678</v>
      </c>
      <c r="H1397">
        <f t="shared" si="85"/>
        <v>2.2094564737074678</v>
      </c>
      <c r="I1397">
        <f t="shared" si="86"/>
        <v>6.168815510384445E-3</v>
      </c>
      <c r="J1397" s="11"/>
    </row>
    <row r="1398" spans="1:10" ht="26" thickBot="1" x14ac:dyDescent="0.35">
      <c r="A1398" s="4" t="s">
        <v>851</v>
      </c>
      <c r="B1398" s="2">
        <v>22630</v>
      </c>
      <c r="C1398" s="4" t="s">
        <v>793</v>
      </c>
      <c r="D1398" s="2">
        <v>2.1225316000000002E-3</v>
      </c>
      <c r="E1398" s="7">
        <f t="shared" si="87"/>
        <v>2.6035597999999999E-3</v>
      </c>
      <c r="G1398">
        <f t="shared" si="84"/>
        <v>2.2094564737074678</v>
      </c>
      <c r="H1398">
        <f t="shared" si="85"/>
        <v>2.2094564737074678</v>
      </c>
      <c r="I1398">
        <f t="shared" si="86"/>
        <v>5.7524520547945195E-3</v>
      </c>
      <c r="J1398" s="11"/>
    </row>
    <row r="1399" spans="1:10" ht="26" thickBot="1" x14ac:dyDescent="0.35">
      <c r="A1399" s="4" t="s">
        <v>852</v>
      </c>
      <c r="B1399" s="2">
        <v>22685</v>
      </c>
      <c r="C1399" s="4" t="s">
        <v>794</v>
      </c>
      <c r="D1399" s="2">
        <v>2.0875225999999998E-3</v>
      </c>
      <c r="E1399" s="7">
        <f t="shared" si="87"/>
        <v>2.6932340000000001E-3</v>
      </c>
      <c r="G1399">
        <f t="shared" si="84"/>
        <v>2.2040996253030638</v>
      </c>
      <c r="H1399">
        <f t="shared" si="85"/>
        <v>2.2040996253030638</v>
      </c>
      <c r="I1399">
        <f t="shared" si="86"/>
        <v>5.9361560502534721E-3</v>
      </c>
      <c r="J1399" s="11"/>
    </row>
    <row r="1400" spans="1:10" ht="26" thickBot="1" x14ac:dyDescent="0.35">
      <c r="A1400" s="4" t="s">
        <v>853</v>
      </c>
      <c r="B1400" s="2">
        <v>22635</v>
      </c>
      <c r="C1400" s="4" t="s">
        <v>795</v>
      </c>
      <c r="D1400" s="2">
        <v>2.0602512E-3</v>
      </c>
      <c r="E1400" s="7">
        <f t="shared" si="87"/>
        <v>2.5980643999999999E-3</v>
      </c>
      <c r="G1400">
        <f t="shared" si="84"/>
        <v>2.2089684117517119</v>
      </c>
      <c r="H1400">
        <f t="shared" si="85"/>
        <v>2.2089684117517119</v>
      </c>
      <c r="I1400">
        <f t="shared" si="86"/>
        <v>5.739042191296664E-3</v>
      </c>
      <c r="J1400" s="11"/>
    </row>
    <row r="1401" spans="1:10" ht="26" thickBot="1" x14ac:dyDescent="0.35">
      <c r="A1401" s="4" t="s">
        <v>854</v>
      </c>
      <c r="B1401" s="2">
        <v>22635</v>
      </c>
      <c r="C1401" s="4" t="s">
        <v>796</v>
      </c>
      <c r="D1401" s="2">
        <v>2.1012332000000002E-3</v>
      </c>
      <c r="E1401" s="7">
        <f t="shared" si="87"/>
        <v>2.6647562E-3</v>
      </c>
      <c r="G1401">
        <f t="shared" si="84"/>
        <v>2.2089684117517119</v>
      </c>
      <c r="H1401">
        <f t="shared" si="85"/>
        <v>2.2089684117517119</v>
      </c>
      <c r="I1401">
        <f t="shared" si="86"/>
        <v>5.8863622708195274E-3</v>
      </c>
      <c r="J1401" s="11"/>
    </row>
    <row r="1402" spans="1:10" ht="26" thickBot="1" x14ac:dyDescent="0.35">
      <c r="A1402" s="4" t="s">
        <v>855</v>
      </c>
      <c r="B1402" s="2">
        <v>22640</v>
      </c>
      <c r="C1402" s="4" t="s">
        <v>797</v>
      </c>
      <c r="D1402" s="2">
        <v>2.0624456000000002E-3</v>
      </c>
      <c r="E1402" s="7">
        <f t="shared" si="87"/>
        <v>2.5650403999999999E-3</v>
      </c>
      <c r="G1402">
        <f t="shared" si="84"/>
        <v>2.2084805653710249</v>
      </c>
      <c r="H1402">
        <f t="shared" si="85"/>
        <v>2.2084805653710249</v>
      </c>
      <c r="I1402">
        <f t="shared" si="86"/>
        <v>5.6648418727915199E-3</v>
      </c>
      <c r="J1402" s="11"/>
    </row>
    <row r="1403" spans="1:10" ht="26" thickBot="1" x14ac:dyDescent="0.35">
      <c r="A1403" s="4" t="s">
        <v>856</v>
      </c>
      <c r="B1403" s="2">
        <v>22650</v>
      </c>
      <c r="C1403" s="4" t="s">
        <v>798</v>
      </c>
      <c r="D1403" s="2">
        <v>2.0898093999999999E-3</v>
      </c>
      <c r="E1403" s="7">
        <f t="shared" si="87"/>
        <v>2.5915405E-3</v>
      </c>
      <c r="G1403">
        <f t="shared" si="84"/>
        <v>2.2075055187637971</v>
      </c>
      <c r="H1403">
        <f t="shared" si="85"/>
        <v>2.2075055187637971</v>
      </c>
      <c r="I1403">
        <f t="shared" si="86"/>
        <v>5.7208399558498898E-3</v>
      </c>
      <c r="J1403" s="11"/>
    </row>
    <row r="1404" spans="1:10" ht="26" thickBot="1" x14ac:dyDescent="0.35">
      <c r="A1404" s="4" t="s">
        <v>857</v>
      </c>
      <c r="B1404" s="2">
        <v>22650</v>
      </c>
      <c r="C1404" s="4" t="s">
        <v>799</v>
      </c>
      <c r="D1404" s="2">
        <v>2.2268001000000002E-3</v>
      </c>
      <c r="E1404" s="7">
        <f t="shared" si="87"/>
        <v>2.5667373E-3</v>
      </c>
      <c r="G1404">
        <f t="shared" si="84"/>
        <v>2.2075055187637971</v>
      </c>
      <c r="H1404">
        <f t="shared" si="85"/>
        <v>2.2075055187637971</v>
      </c>
      <c r="I1404">
        <f t="shared" si="86"/>
        <v>5.6660867549668884E-3</v>
      </c>
      <c r="J1404" s="11"/>
    </row>
    <row r="1405" spans="1:10" ht="26" thickBot="1" x14ac:dyDescent="0.35">
      <c r="A1405" s="4" t="s">
        <v>858</v>
      </c>
      <c r="B1405" s="2">
        <v>22650</v>
      </c>
      <c r="C1405" s="4" t="s">
        <v>800</v>
      </c>
      <c r="D1405" s="2">
        <v>2.0325752000000001E-3</v>
      </c>
      <c r="E1405" s="7">
        <f t="shared" si="87"/>
        <v>2.6503975999999999E-3</v>
      </c>
      <c r="G1405">
        <f t="shared" si="84"/>
        <v>2.2075055187637971</v>
      </c>
      <c r="H1405">
        <f t="shared" si="85"/>
        <v>2.2075055187637971</v>
      </c>
      <c r="I1405">
        <f t="shared" si="86"/>
        <v>5.850767328918322E-3</v>
      </c>
      <c r="J1405" s="11"/>
    </row>
    <row r="1406" spans="1:10" ht="26" thickBot="1" x14ac:dyDescent="0.35">
      <c r="A1406" s="4" t="s">
        <v>859</v>
      </c>
      <c r="B1406" s="2">
        <v>22650</v>
      </c>
      <c r="C1406" s="4" t="s">
        <v>801</v>
      </c>
      <c r="D1406" s="2">
        <v>1.8875076000000001E-3</v>
      </c>
      <c r="E1406" s="7">
        <f t="shared" si="87"/>
        <v>2.6608775E-3</v>
      </c>
      <c r="G1406">
        <f t="shared" ref="G1406:G1469" si="88">$F$1/B1406</f>
        <v>2.2075055187637971</v>
      </c>
      <c r="H1406">
        <f t="shared" ref="H1406:H1469" si="89">G1406-(G1406*F1406)</f>
        <v>2.2075055187637971</v>
      </c>
      <c r="I1406">
        <f t="shared" ref="I1406:I1469" si="90">H1406*E1406</f>
        <v>5.8739017660044152E-3</v>
      </c>
      <c r="J1406" s="11"/>
    </row>
    <row r="1407" spans="1:10" ht="14.5" thickBot="1" x14ac:dyDescent="0.35">
      <c r="A1407" s="4">
        <v>44563.998611111114</v>
      </c>
      <c r="B1407" s="2">
        <v>22650</v>
      </c>
      <c r="C1407" s="4" t="s">
        <v>802</v>
      </c>
      <c r="D1407" s="2">
        <v>1.8970274000000001E-3</v>
      </c>
      <c r="E1407" s="7">
        <f t="shared" si="87"/>
        <v>2.5961907000000002E-3</v>
      </c>
      <c r="G1407">
        <f t="shared" si="88"/>
        <v>2.2075055187637971</v>
      </c>
      <c r="H1407">
        <f t="shared" si="89"/>
        <v>2.2075055187637971</v>
      </c>
      <c r="I1407">
        <f t="shared" si="90"/>
        <v>5.7311052980132463E-3</v>
      </c>
      <c r="J1407" s="11"/>
    </row>
    <row r="1408" spans="1:10" ht="14.5" thickBot="1" x14ac:dyDescent="0.35">
      <c r="A1408" s="4">
        <v>44594.998611111114</v>
      </c>
      <c r="B1408" s="2">
        <v>22650</v>
      </c>
      <c r="C1408" s="4" t="s">
        <v>803</v>
      </c>
      <c r="D1408" s="2">
        <v>1.9034844999999999E-3</v>
      </c>
      <c r="E1408" s="7">
        <f t="shared" si="87"/>
        <v>2.7218445999999999E-3</v>
      </c>
      <c r="G1408">
        <f t="shared" si="88"/>
        <v>2.2075055187637971</v>
      </c>
      <c r="H1408">
        <f t="shared" si="89"/>
        <v>2.2075055187637971</v>
      </c>
      <c r="I1408">
        <f t="shared" si="90"/>
        <v>6.0084869757174395E-3</v>
      </c>
      <c r="J1408" s="11"/>
    </row>
    <row r="1409" spans="1:10" ht="14.5" thickBot="1" x14ac:dyDescent="0.35">
      <c r="A1409" s="4">
        <v>44622.998611111114</v>
      </c>
      <c r="B1409" s="2">
        <v>22650</v>
      </c>
      <c r="C1409" s="4">
        <v>44207.998611111114</v>
      </c>
      <c r="D1409" s="2">
        <v>1.8153837999999999E-3</v>
      </c>
      <c r="E1409" s="7">
        <f t="shared" si="87"/>
        <v>2.7033651000000001E-3</v>
      </c>
      <c r="G1409">
        <f t="shared" si="88"/>
        <v>2.2075055187637971</v>
      </c>
      <c r="H1409">
        <f t="shared" si="89"/>
        <v>2.2075055187637971</v>
      </c>
      <c r="I1409">
        <f t="shared" si="90"/>
        <v>5.9676933774834443E-3</v>
      </c>
      <c r="J1409" s="11"/>
    </row>
    <row r="1410" spans="1:10" ht="14.5" thickBot="1" x14ac:dyDescent="0.35">
      <c r="A1410" s="4">
        <v>44653.998611111114</v>
      </c>
      <c r="B1410" s="2">
        <v>22650</v>
      </c>
      <c r="C1410" s="4">
        <v>44238.998611111114</v>
      </c>
      <c r="D1410" s="2">
        <v>1.8012885E-3</v>
      </c>
      <c r="E1410" s="7">
        <f t="shared" ref="E1410:E1473" si="91">_xlfn.XLOOKUP(A1410,$C$2:$C$1850,$D$2:$D$1850,"0",0)</f>
        <v>2.5059864000000001E-3</v>
      </c>
      <c r="G1410">
        <f t="shared" si="88"/>
        <v>2.2075055187637971</v>
      </c>
      <c r="H1410">
        <f t="shared" si="89"/>
        <v>2.2075055187637971</v>
      </c>
      <c r="I1410">
        <f t="shared" si="90"/>
        <v>5.5319788079470208E-3</v>
      </c>
      <c r="J1410" s="11"/>
    </row>
    <row r="1411" spans="1:10" ht="14.5" thickBot="1" x14ac:dyDescent="0.35">
      <c r="A1411" s="4">
        <v>44683.998611111114</v>
      </c>
      <c r="B1411" s="2">
        <v>22650</v>
      </c>
      <c r="C1411" s="4">
        <v>44266.998611111114</v>
      </c>
      <c r="D1411" s="2">
        <v>1.7607878E-3</v>
      </c>
      <c r="E1411" s="7">
        <f t="shared" si="91"/>
        <v>2.4150061E-3</v>
      </c>
      <c r="G1411">
        <f t="shared" si="88"/>
        <v>2.2075055187637971</v>
      </c>
      <c r="H1411">
        <f t="shared" si="89"/>
        <v>2.2075055187637971</v>
      </c>
      <c r="I1411">
        <f t="shared" si="90"/>
        <v>5.3311392935982346E-3</v>
      </c>
      <c r="J1411" s="11"/>
    </row>
    <row r="1412" spans="1:10" ht="14.5" thickBot="1" x14ac:dyDescent="0.35">
      <c r="A1412" s="4">
        <v>44714.998611111114</v>
      </c>
      <c r="B1412" s="2">
        <v>22650</v>
      </c>
      <c r="C1412" s="4">
        <v>44297.998611111114</v>
      </c>
      <c r="D1412" s="2">
        <v>1.7865902999999999E-3</v>
      </c>
      <c r="E1412" s="7">
        <f t="shared" si="91"/>
        <v>2.3866861999999999E-3</v>
      </c>
      <c r="G1412">
        <f t="shared" si="88"/>
        <v>2.2075055187637971</v>
      </c>
      <c r="H1412">
        <f t="shared" si="89"/>
        <v>2.2075055187637971</v>
      </c>
      <c r="I1412">
        <f t="shared" si="90"/>
        <v>5.2686229580573953E-3</v>
      </c>
      <c r="J1412" s="11"/>
    </row>
    <row r="1413" spans="1:10" ht="14.5" thickBot="1" x14ac:dyDescent="0.35">
      <c r="A1413" s="4">
        <v>44744.998611111114</v>
      </c>
      <c r="B1413" s="2">
        <v>22666.5</v>
      </c>
      <c r="C1413" s="4">
        <v>44327.998611111114</v>
      </c>
      <c r="D1413" s="2">
        <v>1.6445450000000001E-3</v>
      </c>
      <c r="E1413" s="7">
        <f t="shared" si="91"/>
        <v>2.3097920000000002E-3</v>
      </c>
      <c r="G1413">
        <f t="shared" si="88"/>
        <v>2.2058985727836236</v>
      </c>
      <c r="H1413">
        <f t="shared" si="89"/>
        <v>2.2058985727836236</v>
      </c>
      <c r="I1413">
        <f t="shared" si="90"/>
        <v>5.0951668762270318E-3</v>
      </c>
      <c r="J1413" s="11"/>
    </row>
    <row r="1414" spans="1:10" ht="14.5" thickBot="1" x14ac:dyDescent="0.35">
      <c r="A1414" s="4">
        <v>44775.998611111114</v>
      </c>
      <c r="B1414" s="2">
        <v>22720</v>
      </c>
      <c r="C1414" s="4">
        <v>44358.998611111114</v>
      </c>
      <c r="D1414" s="2">
        <v>1.5704778000000001E-3</v>
      </c>
      <c r="E1414" s="7">
        <f t="shared" si="91"/>
        <v>2.4465974000000001E-3</v>
      </c>
      <c r="G1414">
        <f t="shared" si="88"/>
        <v>2.2007042253521125</v>
      </c>
      <c r="H1414">
        <f t="shared" si="89"/>
        <v>2.2007042253521125</v>
      </c>
      <c r="I1414">
        <f t="shared" si="90"/>
        <v>5.3842372359154929E-3</v>
      </c>
      <c r="J1414" s="11"/>
    </row>
    <row r="1415" spans="1:10" ht="14.5" thickBot="1" x14ac:dyDescent="0.35">
      <c r="A1415" s="4">
        <v>44806.998611111114</v>
      </c>
      <c r="B1415" s="2">
        <v>22690</v>
      </c>
      <c r="C1415" s="4">
        <v>44388.998611111114</v>
      </c>
      <c r="D1415" s="2">
        <v>1.540898E-3</v>
      </c>
      <c r="E1415" s="7">
        <f t="shared" si="91"/>
        <v>2.3637971E-3</v>
      </c>
      <c r="G1415">
        <f t="shared" si="88"/>
        <v>2.2036139268400174</v>
      </c>
      <c r="H1415">
        <f t="shared" si="89"/>
        <v>2.2036139268400174</v>
      </c>
      <c r="I1415">
        <f t="shared" si="90"/>
        <v>5.2088962097840454E-3</v>
      </c>
      <c r="J1415" s="11"/>
    </row>
    <row r="1416" spans="1:10" ht="14.5" thickBot="1" x14ac:dyDescent="0.35">
      <c r="A1416" s="4">
        <v>44836.998611111114</v>
      </c>
      <c r="B1416" s="2">
        <v>22682.5</v>
      </c>
      <c r="C1416" s="4">
        <v>44419.998611111114</v>
      </c>
      <c r="D1416" s="2">
        <v>1.528375E-3</v>
      </c>
      <c r="E1416" s="7">
        <f t="shared" si="91"/>
        <v>2.4069129000000001E-3</v>
      </c>
      <c r="G1416">
        <f t="shared" si="88"/>
        <v>2.2043425548330209</v>
      </c>
      <c r="H1416">
        <f t="shared" si="89"/>
        <v>2.2043425548330209</v>
      </c>
      <c r="I1416">
        <f t="shared" si="90"/>
        <v>5.3056605312465557E-3</v>
      </c>
      <c r="J1416" s="11"/>
    </row>
    <row r="1417" spans="1:10" ht="14.5" thickBot="1" x14ac:dyDescent="0.35">
      <c r="A1417" s="4">
        <v>44867.998611111114</v>
      </c>
      <c r="B1417" s="2">
        <v>22687.5</v>
      </c>
      <c r="C1417" s="4">
        <v>44450.998611111114</v>
      </c>
      <c r="D1417" s="2">
        <v>1.5740000999999999E-3</v>
      </c>
      <c r="E1417" s="7">
        <f t="shared" si="91"/>
        <v>2.4979613E-3</v>
      </c>
      <c r="G1417">
        <f t="shared" si="88"/>
        <v>2.2038567493112948</v>
      </c>
      <c r="H1417">
        <f t="shared" si="89"/>
        <v>2.2038567493112948</v>
      </c>
      <c r="I1417">
        <f t="shared" si="90"/>
        <v>5.505148870523416E-3</v>
      </c>
      <c r="J1417" s="11"/>
    </row>
    <row r="1418" spans="1:10" ht="14.5" thickBot="1" x14ac:dyDescent="0.35">
      <c r="A1418" s="4">
        <v>44897.998611111114</v>
      </c>
      <c r="B1418" s="2">
        <v>22687.5</v>
      </c>
      <c r="C1418" s="4">
        <v>44480.998611111114</v>
      </c>
      <c r="D1418" s="2">
        <v>1.6254684000000001E-3</v>
      </c>
      <c r="E1418" s="7">
        <f t="shared" si="91"/>
        <v>2.4784702E-3</v>
      </c>
      <c r="G1418">
        <f t="shared" si="88"/>
        <v>2.2038567493112948</v>
      </c>
      <c r="H1418">
        <f t="shared" si="89"/>
        <v>2.2038567493112948</v>
      </c>
      <c r="I1418">
        <f t="shared" si="90"/>
        <v>5.462193278236915E-3</v>
      </c>
      <c r="J1418" s="11"/>
    </row>
    <row r="1419" spans="1:10" ht="26" thickBot="1" x14ac:dyDescent="0.35">
      <c r="A1419" s="4" t="s">
        <v>860</v>
      </c>
      <c r="B1419" s="2">
        <v>22687.5</v>
      </c>
      <c r="C1419" s="4">
        <v>44511.998611111114</v>
      </c>
      <c r="D1419" s="2">
        <v>1.5896373E-3</v>
      </c>
      <c r="E1419" s="7">
        <f t="shared" si="91"/>
        <v>2.5080520000000002E-3</v>
      </c>
      <c r="G1419">
        <f t="shared" si="88"/>
        <v>2.2038567493112948</v>
      </c>
      <c r="H1419">
        <f t="shared" si="89"/>
        <v>2.2038567493112948</v>
      </c>
      <c r="I1419">
        <f t="shared" si="90"/>
        <v>5.5273873278236917E-3</v>
      </c>
      <c r="J1419" s="11"/>
    </row>
    <row r="1420" spans="1:10" ht="26" thickBot="1" x14ac:dyDescent="0.35">
      <c r="A1420" s="4" t="s">
        <v>861</v>
      </c>
      <c r="B1420" s="2">
        <v>22730</v>
      </c>
      <c r="C1420" s="4">
        <v>44541.998611111114</v>
      </c>
      <c r="D1420" s="2">
        <v>1.5918951999999999E-3</v>
      </c>
      <c r="E1420" s="7">
        <f t="shared" si="91"/>
        <v>2.4773391999999999E-3</v>
      </c>
      <c r="G1420">
        <f t="shared" si="88"/>
        <v>2.1997360316761987</v>
      </c>
      <c r="H1420">
        <f t="shared" si="89"/>
        <v>2.1997360316761987</v>
      </c>
      <c r="I1420">
        <f t="shared" si="90"/>
        <v>5.4494923009238885E-3</v>
      </c>
      <c r="J1420" s="11"/>
    </row>
    <row r="1421" spans="1:10" ht="26" thickBot="1" x14ac:dyDescent="0.35">
      <c r="A1421" s="4" t="s">
        <v>862</v>
      </c>
      <c r="B1421" s="2">
        <v>22755</v>
      </c>
      <c r="C1421" s="4" t="s">
        <v>804</v>
      </c>
      <c r="D1421" s="2">
        <v>1.5399062E-3</v>
      </c>
      <c r="E1421" s="7">
        <f t="shared" si="91"/>
        <v>2.3154171000000002E-3</v>
      </c>
      <c r="G1421">
        <f t="shared" si="88"/>
        <v>2.1973192704900022</v>
      </c>
      <c r="H1421">
        <f t="shared" si="89"/>
        <v>2.1973192704900022</v>
      </c>
      <c r="I1421">
        <f t="shared" si="90"/>
        <v>5.0877106130520766E-3</v>
      </c>
      <c r="J1421" s="11"/>
    </row>
    <row r="1422" spans="1:10" ht="26" thickBot="1" x14ac:dyDescent="0.35">
      <c r="A1422" s="4" t="s">
        <v>863</v>
      </c>
      <c r="B1422" s="2">
        <v>22755</v>
      </c>
      <c r="C1422" s="4" t="s">
        <v>805</v>
      </c>
      <c r="D1422" s="2">
        <v>1.534505E-3</v>
      </c>
      <c r="E1422" s="7">
        <f t="shared" si="91"/>
        <v>2.3412642000000001E-3</v>
      </c>
      <c r="G1422">
        <f t="shared" si="88"/>
        <v>2.1973192704900022</v>
      </c>
      <c r="H1422">
        <f t="shared" si="89"/>
        <v>2.1973192704900022</v>
      </c>
      <c r="I1422">
        <f t="shared" si="90"/>
        <v>5.1445049439683586E-3</v>
      </c>
      <c r="J1422" s="11"/>
    </row>
    <row r="1423" spans="1:10" ht="26" thickBot="1" x14ac:dyDescent="0.35">
      <c r="A1423" s="4" t="s">
        <v>864</v>
      </c>
      <c r="B1423" s="2">
        <v>22790</v>
      </c>
      <c r="C1423" s="4" t="s">
        <v>806</v>
      </c>
      <c r="D1423" s="2">
        <v>1.579252E-3</v>
      </c>
      <c r="E1423" s="7">
        <f t="shared" si="91"/>
        <v>2.4816791000000001E-3</v>
      </c>
      <c r="G1423">
        <f t="shared" si="88"/>
        <v>2.1939447125932428</v>
      </c>
      <c r="H1423">
        <f t="shared" si="89"/>
        <v>2.1939447125932428</v>
      </c>
      <c r="I1423">
        <f t="shared" si="90"/>
        <v>5.4446667397981575E-3</v>
      </c>
      <c r="J1423" s="11"/>
    </row>
    <row r="1424" spans="1:10" ht="26" thickBot="1" x14ac:dyDescent="0.35">
      <c r="A1424" s="4" t="s">
        <v>865</v>
      </c>
      <c r="B1424" s="2">
        <v>22830</v>
      </c>
      <c r="C1424" s="4" t="s">
        <v>807</v>
      </c>
      <c r="D1424" s="2">
        <v>1.7006285E-3</v>
      </c>
      <c r="E1424" s="7">
        <f t="shared" si="91"/>
        <v>2.5041373000000001E-3</v>
      </c>
      <c r="G1424">
        <f t="shared" si="88"/>
        <v>2.1901007446342531</v>
      </c>
      <c r="H1424">
        <f t="shared" si="89"/>
        <v>2.1901007446342531</v>
      </c>
      <c r="I1424">
        <f t="shared" si="90"/>
        <v>5.4843129653964085E-3</v>
      </c>
      <c r="J1424" s="11"/>
    </row>
    <row r="1425" spans="1:10" ht="26" thickBot="1" x14ac:dyDescent="0.35">
      <c r="A1425" s="4" t="s">
        <v>866</v>
      </c>
      <c r="B1425" s="2">
        <v>22830</v>
      </c>
      <c r="C1425" s="4" t="s">
        <v>808</v>
      </c>
      <c r="D1425" s="2">
        <v>1.7324748E-3</v>
      </c>
      <c r="E1425" s="7">
        <f t="shared" si="91"/>
        <v>2.5019551999999998E-3</v>
      </c>
      <c r="G1425">
        <f t="shared" si="88"/>
        <v>2.1901007446342531</v>
      </c>
      <c r="H1425">
        <f t="shared" si="89"/>
        <v>2.1901007446342531</v>
      </c>
      <c r="I1425">
        <f t="shared" si="90"/>
        <v>5.4795339465615409E-3</v>
      </c>
      <c r="J1425" s="11"/>
    </row>
    <row r="1426" spans="1:10" ht="26" thickBot="1" x14ac:dyDescent="0.35">
      <c r="A1426" s="4" t="s">
        <v>867</v>
      </c>
      <c r="B1426" s="2">
        <v>22830</v>
      </c>
      <c r="C1426" s="4" t="s">
        <v>809</v>
      </c>
      <c r="D1426" s="2">
        <v>1.8815532000000001E-3</v>
      </c>
      <c r="E1426" s="7">
        <f t="shared" si="91"/>
        <v>2.6283910999999999E-3</v>
      </c>
      <c r="G1426">
        <f t="shared" si="88"/>
        <v>2.1901007446342531</v>
      </c>
      <c r="H1426">
        <f t="shared" si="89"/>
        <v>2.1901007446342531</v>
      </c>
      <c r="I1426">
        <f t="shared" si="90"/>
        <v>5.7564413053000432E-3</v>
      </c>
      <c r="J1426" s="11"/>
    </row>
    <row r="1427" spans="1:10" ht="26" thickBot="1" x14ac:dyDescent="0.35">
      <c r="A1427" s="4" t="s">
        <v>868</v>
      </c>
      <c r="B1427" s="2">
        <v>22805</v>
      </c>
      <c r="C1427" s="4" t="s">
        <v>810</v>
      </c>
      <c r="D1427" s="2">
        <v>1.7208808E-3</v>
      </c>
      <c r="E1427" s="7">
        <f t="shared" si="91"/>
        <v>2.8033327999999998E-3</v>
      </c>
      <c r="G1427">
        <f t="shared" si="88"/>
        <v>2.1925016443762333</v>
      </c>
      <c r="H1427">
        <f t="shared" si="89"/>
        <v>2.1925016443762333</v>
      </c>
      <c r="I1427">
        <f t="shared" si="90"/>
        <v>6.1463117737338303E-3</v>
      </c>
      <c r="J1427" s="11"/>
    </row>
    <row r="1428" spans="1:10" ht="26" thickBot="1" x14ac:dyDescent="0.35">
      <c r="A1428" s="4" t="s">
        <v>869</v>
      </c>
      <c r="B1428" s="2">
        <v>22820</v>
      </c>
      <c r="C1428" s="4" t="s">
        <v>811</v>
      </c>
      <c r="D1428" s="2">
        <v>1.6553478E-3</v>
      </c>
      <c r="E1428" s="7">
        <f t="shared" si="91"/>
        <v>2.6748920999999999E-3</v>
      </c>
      <c r="G1428">
        <f t="shared" si="88"/>
        <v>2.1910604732690624</v>
      </c>
      <c r="H1428">
        <f t="shared" si="89"/>
        <v>2.1910604732690624</v>
      </c>
      <c r="I1428">
        <f t="shared" si="90"/>
        <v>5.8608503505696756E-3</v>
      </c>
      <c r="J1428" s="11"/>
    </row>
    <row r="1429" spans="1:10" ht="26" thickBot="1" x14ac:dyDescent="0.35">
      <c r="A1429" s="4" t="s">
        <v>870</v>
      </c>
      <c r="B1429" s="2">
        <v>22827.5</v>
      </c>
      <c r="C1429" s="4" t="s">
        <v>812</v>
      </c>
      <c r="D1429" s="2">
        <v>1.7062596000000001E-3</v>
      </c>
      <c r="E1429" s="7">
        <f t="shared" si="91"/>
        <v>2.7273978000000002E-3</v>
      </c>
      <c r="G1429">
        <f t="shared" si="88"/>
        <v>2.1903405979629831</v>
      </c>
      <c r="H1429">
        <f t="shared" si="89"/>
        <v>2.1903405979629831</v>
      </c>
      <c r="I1429">
        <f t="shared" si="90"/>
        <v>5.9739301281349251E-3</v>
      </c>
      <c r="J1429" s="11"/>
    </row>
    <row r="1430" spans="1:10" ht="26" thickBot="1" x14ac:dyDescent="0.35">
      <c r="A1430" s="4" t="s">
        <v>871</v>
      </c>
      <c r="B1430" s="2">
        <v>22842.5</v>
      </c>
      <c r="C1430" s="4" t="s">
        <v>813</v>
      </c>
      <c r="D1430" s="2">
        <v>1.7880576E-3</v>
      </c>
      <c r="E1430" s="7">
        <f t="shared" si="91"/>
        <v>2.7678352999999998E-3</v>
      </c>
      <c r="G1430">
        <f t="shared" si="88"/>
        <v>2.1889022655138448</v>
      </c>
      <c r="H1430">
        <f t="shared" si="89"/>
        <v>2.1889022655138448</v>
      </c>
      <c r="I1430">
        <f t="shared" si="90"/>
        <v>6.0585209587391917E-3</v>
      </c>
      <c r="J1430" s="11"/>
    </row>
    <row r="1431" spans="1:10" ht="26" thickBot="1" x14ac:dyDescent="0.35">
      <c r="A1431" s="4" t="s">
        <v>872</v>
      </c>
      <c r="B1431" s="2">
        <v>22830</v>
      </c>
      <c r="C1431" s="4" t="s">
        <v>814</v>
      </c>
      <c r="D1431" s="2">
        <v>1.6903288999999999E-3</v>
      </c>
      <c r="E1431" s="7">
        <f t="shared" si="91"/>
        <v>2.6674594999999998E-3</v>
      </c>
      <c r="G1431">
        <f t="shared" si="88"/>
        <v>2.1901007446342531</v>
      </c>
      <c r="H1431">
        <f t="shared" si="89"/>
        <v>2.1901007446342531</v>
      </c>
      <c r="I1431">
        <f t="shared" si="90"/>
        <v>5.8420050372317116E-3</v>
      </c>
      <c r="J1431" s="11"/>
    </row>
    <row r="1432" spans="1:10" ht="26" thickBot="1" x14ac:dyDescent="0.35">
      <c r="A1432" s="4" t="s">
        <v>873</v>
      </c>
      <c r="B1432" s="2">
        <v>22830</v>
      </c>
      <c r="C1432" s="4" t="s">
        <v>815</v>
      </c>
      <c r="D1432" s="2">
        <v>1.6922413E-3</v>
      </c>
      <c r="E1432" s="7">
        <f t="shared" si="91"/>
        <v>2.6769306999999999E-3</v>
      </c>
      <c r="G1432">
        <f t="shared" si="88"/>
        <v>2.1901007446342531</v>
      </c>
      <c r="H1432">
        <f t="shared" si="89"/>
        <v>2.1901007446342531</v>
      </c>
      <c r="I1432">
        <f t="shared" si="90"/>
        <v>5.862747919404292E-3</v>
      </c>
      <c r="J1432" s="11"/>
    </row>
    <row r="1433" spans="1:10" ht="26" thickBot="1" x14ac:dyDescent="0.35">
      <c r="A1433" s="4" t="s">
        <v>874</v>
      </c>
      <c r="B1433" s="2">
        <v>22830</v>
      </c>
      <c r="C1433" s="4" t="s">
        <v>816</v>
      </c>
      <c r="D1433" s="2">
        <v>1.5640965E-3</v>
      </c>
      <c r="E1433" s="7">
        <f t="shared" si="91"/>
        <v>2.7796394000000001E-3</v>
      </c>
      <c r="G1433">
        <f t="shared" si="88"/>
        <v>2.1901007446342531</v>
      </c>
      <c r="H1433">
        <f t="shared" si="89"/>
        <v>2.1901007446342531</v>
      </c>
      <c r="I1433">
        <f t="shared" si="90"/>
        <v>6.0876903197547086E-3</v>
      </c>
      <c r="J1433" s="11"/>
    </row>
    <row r="1434" spans="1:10" ht="26" thickBot="1" x14ac:dyDescent="0.35">
      <c r="A1434" s="4" t="s">
        <v>875</v>
      </c>
      <c r="B1434" s="2">
        <v>22810</v>
      </c>
      <c r="C1434" s="4" t="s">
        <v>817</v>
      </c>
      <c r="D1434" s="2">
        <v>1.7080323000000001E-3</v>
      </c>
      <c r="E1434" s="7">
        <f t="shared" si="91"/>
        <v>2.5349080000000002E-3</v>
      </c>
      <c r="G1434">
        <f t="shared" si="88"/>
        <v>2.1920210434020166</v>
      </c>
      <c r="H1434">
        <f t="shared" si="89"/>
        <v>2.1920210434020166</v>
      </c>
      <c r="I1434">
        <f t="shared" si="90"/>
        <v>5.5565716790881197E-3</v>
      </c>
      <c r="J1434" s="11"/>
    </row>
    <row r="1435" spans="1:10" ht="14.5" thickBot="1" x14ac:dyDescent="0.35">
      <c r="A1435" s="4">
        <v>44564.998611111114</v>
      </c>
      <c r="B1435" s="2">
        <v>22817.5</v>
      </c>
      <c r="C1435" s="4" t="s">
        <v>818</v>
      </c>
      <c r="D1435" s="2">
        <v>1.6667504E-3</v>
      </c>
      <c r="E1435" s="7">
        <f t="shared" si="91"/>
        <v>2.4464379E-3</v>
      </c>
      <c r="G1435">
        <f t="shared" si="88"/>
        <v>2.1913005368686314</v>
      </c>
      <c r="H1435">
        <f t="shared" si="89"/>
        <v>2.1913005368686314</v>
      </c>
      <c r="I1435">
        <f t="shared" si="90"/>
        <v>5.360880683685767E-3</v>
      </c>
      <c r="J1435" s="11"/>
    </row>
    <row r="1436" spans="1:10" ht="14.5" thickBot="1" x14ac:dyDescent="0.35">
      <c r="A1436" s="4">
        <v>44595.998611111114</v>
      </c>
      <c r="B1436" s="2">
        <v>22845</v>
      </c>
      <c r="C1436" s="4" t="s">
        <v>819</v>
      </c>
      <c r="D1436" s="2">
        <v>1.6360774E-3</v>
      </c>
      <c r="E1436" s="7">
        <f t="shared" si="91"/>
        <v>2.4444876000000002E-3</v>
      </c>
      <c r="G1436">
        <f t="shared" si="88"/>
        <v>2.188662727073758</v>
      </c>
      <c r="H1436">
        <f t="shared" si="89"/>
        <v>2.188662727073758</v>
      </c>
      <c r="I1436">
        <f t="shared" si="90"/>
        <v>5.3501588969139856E-3</v>
      </c>
      <c r="J1436" s="11"/>
    </row>
    <row r="1437" spans="1:10" ht="14.5" thickBot="1" x14ac:dyDescent="0.35">
      <c r="A1437" s="4">
        <v>44623.998611111114</v>
      </c>
      <c r="B1437" s="2">
        <v>22837.5</v>
      </c>
      <c r="C1437" s="4" t="s">
        <v>820</v>
      </c>
      <c r="D1437" s="2">
        <v>1.601456E-3</v>
      </c>
      <c r="E1437" s="7">
        <f t="shared" si="91"/>
        <v>2.4833059999999998E-3</v>
      </c>
      <c r="G1437">
        <f t="shared" si="88"/>
        <v>2.1893814997263275</v>
      </c>
      <c r="H1437">
        <f t="shared" si="89"/>
        <v>2.1893814997263275</v>
      </c>
      <c r="I1437">
        <f t="shared" si="90"/>
        <v>5.436904214559387E-3</v>
      </c>
      <c r="J1437" s="11"/>
    </row>
    <row r="1438" spans="1:10" ht="14.5" thickBot="1" x14ac:dyDescent="0.35">
      <c r="A1438" s="4">
        <v>44654.998611111114</v>
      </c>
      <c r="B1438" s="2">
        <v>22840</v>
      </c>
      <c r="C1438" s="4" t="s">
        <v>821</v>
      </c>
      <c r="D1438" s="2">
        <v>1.6069277E-3</v>
      </c>
      <c r="E1438" s="7">
        <f t="shared" si="91"/>
        <v>2.6745353000000001E-3</v>
      </c>
      <c r="G1438">
        <f t="shared" si="88"/>
        <v>2.1891418563922942</v>
      </c>
      <c r="H1438">
        <f t="shared" si="89"/>
        <v>2.1891418563922942</v>
      </c>
      <c r="I1438">
        <f t="shared" si="90"/>
        <v>5.8549371716287218E-3</v>
      </c>
      <c r="J1438" s="11"/>
    </row>
    <row r="1439" spans="1:10" ht="14.5" thickBot="1" x14ac:dyDescent="0.35">
      <c r="A1439" s="4">
        <v>44684.998611111114</v>
      </c>
      <c r="B1439" s="2">
        <v>22840</v>
      </c>
      <c r="C1439" s="4">
        <v>44208.998611111114</v>
      </c>
      <c r="D1439" s="2">
        <v>1.5928691E-3</v>
      </c>
      <c r="E1439" s="7">
        <f t="shared" si="91"/>
        <v>2.5990047E-3</v>
      </c>
      <c r="G1439">
        <f t="shared" si="88"/>
        <v>2.1891418563922942</v>
      </c>
      <c r="H1439">
        <f t="shared" si="89"/>
        <v>2.1891418563922942</v>
      </c>
      <c r="I1439">
        <f t="shared" si="90"/>
        <v>5.6895899737302979E-3</v>
      </c>
      <c r="J1439" s="11"/>
    </row>
    <row r="1440" spans="1:10" ht="14.5" thickBot="1" x14ac:dyDescent="0.35">
      <c r="A1440" s="4">
        <v>44715.998611111114</v>
      </c>
      <c r="B1440" s="2">
        <v>22840</v>
      </c>
      <c r="C1440" s="4">
        <v>44239.998611111114</v>
      </c>
      <c r="D1440" s="2">
        <v>1.6120675E-3</v>
      </c>
      <c r="E1440" s="7">
        <f t="shared" si="91"/>
        <v>2.6659778999999998E-3</v>
      </c>
      <c r="G1440">
        <f t="shared" si="88"/>
        <v>2.1891418563922942</v>
      </c>
      <c r="H1440">
        <f t="shared" si="89"/>
        <v>2.1891418563922942</v>
      </c>
      <c r="I1440">
        <f t="shared" si="90"/>
        <v>5.83620380910683E-3</v>
      </c>
      <c r="J1440" s="11"/>
    </row>
    <row r="1441" spans="1:10" ht="14.5" thickBot="1" x14ac:dyDescent="0.35">
      <c r="A1441" s="4">
        <v>44745.998611111114</v>
      </c>
      <c r="B1441" s="2">
        <v>22850</v>
      </c>
      <c r="C1441" s="4">
        <v>44267.998611111114</v>
      </c>
      <c r="D1441" s="2">
        <v>1.6795740000000001E-3</v>
      </c>
      <c r="E1441" s="7">
        <f t="shared" si="91"/>
        <v>2.6289933000000001E-3</v>
      </c>
      <c r="G1441">
        <f t="shared" si="88"/>
        <v>2.1881838074398248</v>
      </c>
      <c r="H1441">
        <f t="shared" si="89"/>
        <v>2.1881838074398248</v>
      </c>
      <c r="I1441">
        <f t="shared" si="90"/>
        <v>5.7527205689277897E-3</v>
      </c>
      <c r="J1441" s="11"/>
    </row>
    <row r="1442" spans="1:10" ht="14.5" thickBot="1" x14ac:dyDescent="0.35">
      <c r="A1442" s="4">
        <v>44776.998611111114</v>
      </c>
      <c r="B1442" s="2">
        <v>22847.5</v>
      </c>
      <c r="C1442" s="4">
        <v>44298.998611111114</v>
      </c>
      <c r="D1442" s="2">
        <v>1.7538129000000001E-3</v>
      </c>
      <c r="E1442" s="7">
        <f t="shared" si="91"/>
        <v>2.6204157999999999E-3</v>
      </c>
      <c r="G1442">
        <f t="shared" si="88"/>
        <v>2.1884232410548199</v>
      </c>
      <c r="H1442">
        <f t="shared" si="89"/>
        <v>2.1884232410548199</v>
      </c>
      <c r="I1442">
        <f t="shared" si="90"/>
        <v>5.7345788379472582E-3</v>
      </c>
      <c r="J1442" s="11"/>
    </row>
    <row r="1443" spans="1:10" ht="14.5" thickBot="1" x14ac:dyDescent="0.35">
      <c r="A1443" s="4">
        <v>44807.998611111114</v>
      </c>
      <c r="B1443" s="2">
        <v>22837.5</v>
      </c>
      <c r="C1443" s="4">
        <v>44328.998611111114</v>
      </c>
      <c r="D1443" s="2">
        <v>1.7944281000000001E-3</v>
      </c>
      <c r="E1443" s="7">
        <f t="shared" si="91"/>
        <v>2.5416223E-3</v>
      </c>
      <c r="G1443">
        <f t="shared" si="88"/>
        <v>2.1893814997263275</v>
      </c>
      <c r="H1443">
        <f t="shared" si="89"/>
        <v>2.1893814997263275</v>
      </c>
      <c r="I1443">
        <f t="shared" si="90"/>
        <v>5.5645808429118778E-3</v>
      </c>
      <c r="J1443" s="11"/>
    </row>
    <row r="1444" spans="1:10" ht="14.5" thickBot="1" x14ac:dyDescent="0.35">
      <c r="A1444" s="4">
        <v>44837.998611111114</v>
      </c>
      <c r="B1444" s="2">
        <v>22840</v>
      </c>
      <c r="C1444" s="4">
        <v>44359.998611111114</v>
      </c>
      <c r="D1444" s="2">
        <v>1.6961725999999999E-3</v>
      </c>
      <c r="E1444" s="7">
        <f t="shared" si="91"/>
        <v>2.6868609E-3</v>
      </c>
      <c r="G1444">
        <f t="shared" si="88"/>
        <v>2.1891418563922942</v>
      </c>
      <c r="H1444">
        <f t="shared" si="89"/>
        <v>2.1891418563922942</v>
      </c>
      <c r="I1444">
        <f t="shared" si="90"/>
        <v>5.8819196584938699E-3</v>
      </c>
      <c r="J1444" s="11"/>
    </row>
    <row r="1445" spans="1:10" ht="14.5" thickBot="1" x14ac:dyDescent="0.35">
      <c r="A1445" s="4">
        <v>44868.998611111114</v>
      </c>
      <c r="B1445" s="2">
        <v>22878</v>
      </c>
      <c r="C1445" s="4">
        <v>44389.998611111114</v>
      </c>
      <c r="D1445" s="2">
        <v>1.7252074E-3</v>
      </c>
      <c r="E1445" s="7">
        <f t="shared" si="91"/>
        <v>2.6891682000000001E-3</v>
      </c>
      <c r="G1445">
        <f t="shared" si="88"/>
        <v>2.1855057260250024</v>
      </c>
      <c r="H1445">
        <f t="shared" si="89"/>
        <v>2.1855057260250024</v>
      </c>
      <c r="I1445">
        <f t="shared" si="90"/>
        <v>5.8771924993443487E-3</v>
      </c>
      <c r="J1445" s="11"/>
    </row>
    <row r="1446" spans="1:10" ht="14.5" thickBot="1" x14ac:dyDescent="0.35">
      <c r="A1446" s="4">
        <v>44898.998611111114</v>
      </c>
      <c r="B1446" s="2">
        <v>22878</v>
      </c>
      <c r="C1446" s="4">
        <v>44420.998611111114</v>
      </c>
      <c r="D1446" s="2">
        <v>1.6471599999999999E-3</v>
      </c>
      <c r="E1446" s="7">
        <f t="shared" si="91"/>
        <v>2.6845074000000002E-3</v>
      </c>
      <c r="G1446">
        <f t="shared" si="88"/>
        <v>2.1855057260250024</v>
      </c>
      <c r="H1446">
        <f t="shared" si="89"/>
        <v>2.1855057260250024</v>
      </c>
      <c r="I1446">
        <f t="shared" si="90"/>
        <v>5.8670062942564917E-3</v>
      </c>
      <c r="J1446" s="11"/>
    </row>
    <row r="1447" spans="1:10" ht="26" thickBot="1" x14ac:dyDescent="0.35">
      <c r="A1447" s="4" t="s">
        <v>876</v>
      </c>
      <c r="B1447" s="2">
        <v>22878</v>
      </c>
      <c r="C1447" s="4">
        <v>44451.998611111114</v>
      </c>
      <c r="D1447" s="2">
        <v>1.7500173000000001E-3</v>
      </c>
      <c r="E1447" s="7">
        <f t="shared" si="91"/>
        <v>2.7655308999999999E-3</v>
      </c>
      <c r="G1447">
        <f t="shared" si="88"/>
        <v>2.1855057260250024</v>
      </c>
      <c r="H1447">
        <f t="shared" si="89"/>
        <v>2.1855057260250024</v>
      </c>
      <c r="I1447">
        <f t="shared" si="90"/>
        <v>6.0440836174490776E-3</v>
      </c>
      <c r="J1447" s="11"/>
    </row>
    <row r="1448" spans="1:10" ht="26" thickBot="1" x14ac:dyDescent="0.35">
      <c r="A1448" s="4" t="s">
        <v>877</v>
      </c>
      <c r="B1448" s="2">
        <v>22900</v>
      </c>
      <c r="C1448" s="4">
        <v>44481.998611111114</v>
      </c>
      <c r="D1448" s="2">
        <v>1.8073961E-3</v>
      </c>
      <c r="E1448" s="7">
        <f t="shared" si="91"/>
        <v>2.6742060000000002E-3</v>
      </c>
      <c r="G1448">
        <f t="shared" si="88"/>
        <v>2.1834061135371181</v>
      </c>
      <c r="H1448">
        <f t="shared" si="89"/>
        <v>2.1834061135371181</v>
      </c>
      <c r="I1448">
        <f t="shared" si="90"/>
        <v>5.8388777292576431E-3</v>
      </c>
      <c r="J1448" s="11"/>
    </row>
    <row r="1449" spans="1:10" ht="26" thickBot="1" x14ac:dyDescent="0.35">
      <c r="A1449" s="4" t="s">
        <v>878</v>
      </c>
      <c r="B1449" s="2">
        <v>22885</v>
      </c>
      <c r="C1449" s="4">
        <v>44512.998611111114</v>
      </c>
      <c r="D1449" s="2">
        <v>1.7722948000000001E-3</v>
      </c>
      <c r="E1449" s="7">
        <f t="shared" si="91"/>
        <v>2.6908775000000001E-3</v>
      </c>
      <c r="G1449">
        <f t="shared" si="88"/>
        <v>2.1848372296263929</v>
      </c>
      <c r="H1449">
        <f t="shared" si="89"/>
        <v>2.1848372296263929</v>
      </c>
      <c r="I1449">
        <f t="shared" si="90"/>
        <v>5.8791293423639942E-3</v>
      </c>
      <c r="J1449" s="11"/>
    </row>
    <row r="1450" spans="1:10" ht="26" thickBot="1" x14ac:dyDescent="0.35">
      <c r="A1450" s="4" t="s">
        <v>879</v>
      </c>
      <c r="B1450" s="2">
        <v>22880.5</v>
      </c>
      <c r="C1450" s="4">
        <v>44542.998611111114</v>
      </c>
      <c r="D1450" s="2">
        <v>1.7527642E-3</v>
      </c>
      <c r="E1450" s="7">
        <f t="shared" si="91"/>
        <v>2.5943659999999999E-3</v>
      </c>
      <c r="G1450">
        <f t="shared" si="88"/>
        <v>2.1852669303555428</v>
      </c>
      <c r="H1450">
        <f t="shared" si="89"/>
        <v>2.1852669303555428</v>
      </c>
      <c r="I1450">
        <f t="shared" si="90"/>
        <v>5.6693822250387877E-3</v>
      </c>
      <c r="J1450" s="11"/>
    </row>
    <row r="1451" spans="1:10" ht="26" thickBot="1" x14ac:dyDescent="0.35">
      <c r="A1451" s="4" t="s">
        <v>880</v>
      </c>
      <c r="B1451" s="2">
        <v>22867.5</v>
      </c>
      <c r="C1451" s="4" t="s">
        <v>822</v>
      </c>
      <c r="D1451" s="2">
        <v>1.9157694E-3</v>
      </c>
      <c r="E1451" s="7">
        <f t="shared" si="91"/>
        <v>2.5517435000000002E-3</v>
      </c>
      <c r="G1451">
        <f t="shared" si="88"/>
        <v>2.1865092380015305</v>
      </c>
      <c r="H1451">
        <f t="shared" si="89"/>
        <v>2.1865092380015305</v>
      </c>
      <c r="I1451">
        <f t="shared" si="90"/>
        <v>5.5794107357603588E-3</v>
      </c>
      <c r="J1451" s="11"/>
    </row>
    <row r="1452" spans="1:10" ht="26" thickBot="1" x14ac:dyDescent="0.35">
      <c r="A1452" s="4" t="s">
        <v>881</v>
      </c>
      <c r="B1452" s="2">
        <v>22865</v>
      </c>
      <c r="C1452" s="4" t="s">
        <v>823</v>
      </c>
      <c r="D1452" s="2">
        <v>1.8928670999999999E-3</v>
      </c>
      <c r="E1452" s="7">
        <f t="shared" si="91"/>
        <v>2.5131856E-3</v>
      </c>
      <c r="G1452">
        <f t="shared" si="88"/>
        <v>2.1867483052700636</v>
      </c>
      <c r="H1452">
        <f t="shared" si="89"/>
        <v>2.1867483052700636</v>
      </c>
      <c r="I1452">
        <f t="shared" si="90"/>
        <v>5.4957043516291283E-3</v>
      </c>
      <c r="J1452" s="11"/>
    </row>
    <row r="1453" spans="1:10" ht="26" thickBot="1" x14ac:dyDescent="0.35">
      <c r="A1453" s="4" t="s">
        <v>882</v>
      </c>
      <c r="B1453" s="2">
        <v>22865</v>
      </c>
      <c r="C1453" s="4" t="s">
        <v>824</v>
      </c>
      <c r="D1453" s="2">
        <v>1.8478030999999999E-3</v>
      </c>
      <c r="E1453" s="7">
        <f t="shared" si="91"/>
        <v>2.5019219000000001E-3</v>
      </c>
      <c r="G1453">
        <f t="shared" si="88"/>
        <v>2.1867483052700636</v>
      </c>
      <c r="H1453">
        <f t="shared" si="89"/>
        <v>2.1867483052700636</v>
      </c>
      <c r="I1453">
        <f t="shared" si="90"/>
        <v>5.4710734747430581E-3</v>
      </c>
      <c r="J1453" s="11"/>
    </row>
    <row r="1454" spans="1:10" ht="26" thickBot="1" x14ac:dyDescent="0.35">
      <c r="A1454" s="4" t="s">
        <v>883</v>
      </c>
      <c r="B1454" s="2">
        <v>22865</v>
      </c>
      <c r="C1454" s="4" t="s">
        <v>825</v>
      </c>
      <c r="D1454" s="2">
        <v>1.9030994E-3</v>
      </c>
      <c r="E1454" s="7">
        <f t="shared" si="91"/>
        <v>2.5604222999999998E-3</v>
      </c>
      <c r="G1454">
        <f t="shared" si="88"/>
        <v>2.1867483052700636</v>
      </c>
      <c r="H1454">
        <f t="shared" si="89"/>
        <v>2.1867483052700636</v>
      </c>
      <c r="I1454">
        <f t="shared" si="90"/>
        <v>5.5989991253006782E-3</v>
      </c>
      <c r="J1454" s="11"/>
    </row>
    <row r="1455" spans="1:10" ht="26" thickBot="1" x14ac:dyDescent="0.35">
      <c r="A1455" s="4" t="s">
        <v>884</v>
      </c>
      <c r="B1455" s="2">
        <v>22862.5</v>
      </c>
      <c r="C1455" s="4" t="s">
        <v>826</v>
      </c>
      <c r="D1455" s="2">
        <v>1.9035869E-3</v>
      </c>
      <c r="E1455" s="7">
        <f t="shared" si="91"/>
        <v>2.5234041E-3</v>
      </c>
      <c r="G1455">
        <f t="shared" si="88"/>
        <v>2.1869874248223073</v>
      </c>
      <c r="H1455">
        <f t="shared" si="89"/>
        <v>2.1869874248223073</v>
      </c>
      <c r="I1455">
        <f t="shared" si="90"/>
        <v>5.5186530344450519E-3</v>
      </c>
      <c r="J1455" s="11"/>
    </row>
    <row r="1456" spans="1:10" ht="26" thickBot="1" x14ac:dyDescent="0.35">
      <c r="A1456" s="4" t="s">
        <v>885</v>
      </c>
      <c r="B1456" s="2">
        <v>22872.5</v>
      </c>
      <c r="C1456" s="4" t="s">
        <v>827</v>
      </c>
      <c r="D1456" s="2">
        <v>1.871108E-3</v>
      </c>
      <c r="E1456" s="7">
        <f t="shared" si="91"/>
        <v>2.4731538999999999E-3</v>
      </c>
      <c r="G1456">
        <f t="shared" si="88"/>
        <v>2.1860312602470215</v>
      </c>
      <c r="H1456">
        <f t="shared" si="89"/>
        <v>2.1860312602470215</v>
      </c>
      <c r="I1456">
        <f t="shared" si="90"/>
        <v>5.4063917368018365E-3</v>
      </c>
      <c r="J1456" s="11"/>
    </row>
    <row r="1457" spans="1:10" ht="26" thickBot="1" x14ac:dyDescent="0.35">
      <c r="A1457" s="4" t="s">
        <v>886</v>
      </c>
      <c r="B1457" s="2">
        <v>22874.5</v>
      </c>
      <c r="C1457" s="4" t="s">
        <v>828</v>
      </c>
      <c r="D1457" s="2">
        <v>1.8885031E-3</v>
      </c>
      <c r="E1457" s="7">
        <f t="shared" si="91"/>
        <v>2.4462962000000002E-3</v>
      </c>
      <c r="G1457">
        <f t="shared" si="88"/>
        <v>2.1858401276530635</v>
      </c>
      <c r="H1457">
        <f t="shared" si="89"/>
        <v>2.1858401276530635</v>
      </c>
      <c r="I1457">
        <f t="shared" si="90"/>
        <v>5.3472123980852042E-3</v>
      </c>
      <c r="J1457" s="11"/>
    </row>
    <row r="1458" spans="1:10" ht="26" thickBot="1" x14ac:dyDescent="0.35">
      <c r="A1458" s="4" t="s">
        <v>887</v>
      </c>
      <c r="B1458" s="2">
        <v>22871.5</v>
      </c>
      <c r="C1458" s="4" t="s">
        <v>829</v>
      </c>
      <c r="D1458" s="2">
        <v>1.9102540999999999E-3</v>
      </c>
      <c r="E1458" s="7">
        <f t="shared" si="91"/>
        <v>2.4132348000000001E-3</v>
      </c>
      <c r="G1458">
        <f t="shared" si="88"/>
        <v>2.1861268390792032</v>
      </c>
      <c r="H1458">
        <f t="shared" si="89"/>
        <v>2.1861268390792032</v>
      </c>
      <c r="I1458">
        <f t="shared" si="90"/>
        <v>5.2756373652799336E-3</v>
      </c>
      <c r="J1458" s="11"/>
    </row>
    <row r="1459" spans="1:10" ht="26" thickBot="1" x14ac:dyDescent="0.35">
      <c r="A1459" s="4" t="s">
        <v>888</v>
      </c>
      <c r="B1459" s="2">
        <v>22863.5</v>
      </c>
      <c r="C1459" s="4" t="s">
        <v>830</v>
      </c>
      <c r="D1459" s="2">
        <v>1.8925601E-3</v>
      </c>
      <c r="E1459" s="7">
        <f t="shared" si="91"/>
        <v>2.4369724000000001E-3</v>
      </c>
      <c r="G1459">
        <f t="shared" si="88"/>
        <v>2.1868917707262669</v>
      </c>
      <c r="H1459">
        <f t="shared" si="89"/>
        <v>2.1868917707262669</v>
      </c>
      <c r="I1459">
        <f t="shared" si="90"/>
        <v>5.3293948870470403E-3</v>
      </c>
      <c r="J1459" s="11"/>
    </row>
    <row r="1460" spans="1:10" ht="26" thickBot="1" x14ac:dyDescent="0.35">
      <c r="A1460" s="4" t="s">
        <v>889</v>
      </c>
      <c r="B1460" s="2">
        <v>22863.5</v>
      </c>
      <c r="C1460" s="4" t="s">
        <v>831</v>
      </c>
      <c r="D1460" s="2">
        <v>1.8770928E-3</v>
      </c>
      <c r="E1460" s="7">
        <f t="shared" si="91"/>
        <v>2.4025790000000002E-3</v>
      </c>
      <c r="G1460">
        <f t="shared" si="88"/>
        <v>2.1868917707262669</v>
      </c>
      <c r="H1460">
        <f t="shared" si="89"/>
        <v>2.1868917707262669</v>
      </c>
      <c r="I1460">
        <f t="shared" si="90"/>
        <v>5.254180243619744E-3</v>
      </c>
      <c r="J1460" s="11"/>
    </row>
    <row r="1461" spans="1:10" ht="26" thickBot="1" x14ac:dyDescent="0.35">
      <c r="A1461" s="4" t="s">
        <v>890</v>
      </c>
      <c r="B1461" s="2">
        <v>22863.5</v>
      </c>
      <c r="C1461" s="4" t="s">
        <v>832</v>
      </c>
      <c r="D1461" s="2">
        <v>1.8219878E-3</v>
      </c>
      <c r="E1461" s="7">
        <f t="shared" si="91"/>
        <v>2.3215667E-3</v>
      </c>
      <c r="G1461">
        <f t="shared" si="88"/>
        <v>2.1868917707262669</v>
      </c>
      <c r="H1461">
        <f t="shared" si="89"/>
        <v>2.1868917707262669</v>
      </c>
      <c r="I1461">
        <f t="shared" si="90"/>
        <v>5.0770151114221361E-3</v>
      </c>
      <c r="J1461" s="11"/>
    </row>
    <row r="1462" spans="1:10" ht="26" thickBot="1" x14ac:dyDescent="0.35">
      <c r="A1462" s="4" t="s">
        <v>891</v>
      </c>
      <c r="B1462" s="2">
        <v>22870</v>
      </c>
      <c r="C1462" s="4" t="s">
        <v>833</v>
      </c>
      <c r="D1462" s="2">
        <v>1.8458095000000001E-3</v>
      </c>
      <c r="E1462" s="7">
        <f t="shared" si="91"/>
        <v>2.3210660000000001E-3</v>
      </c>
      <c r="G1462">
        <f t="shared" si="88"/>
        <v>2.1862702229995628</v>
      </c>
      <c r="H1462">
        <f t="shared" si="89"/>
        <v>2.1862702229995628</v>
      </c>
      <c r="I1462">
        <f t="shared" si="90"/>
        <v>5.0744774814167034E-3</v>
      </c>
      <c r="J1462" s="11"/>
    </row>
    <row r="1463" spans="1:10" ht="26" thickBot="1" x14ac:dyDescent="0.35">
      <c r="A1463" s="4" t="s">
        <v>892</v>
      </c>
      <c r="B1463" s="2">
        <v>22867.5</v>
      </c>
      <c r="C1463" s="4" t="s">
        <v>834</v>
      </c>
      <c r="D1463" s="2">
        <v>1.8279565999999999E-3</v>
      </c>
      <c r="E1463" s="7">
        <f t="shared" si="91"/>
        <v>2.3051046999999999E-3</v>
      </c>
      <c r="G1463">
        <f t="shared" si="88"/>
        <v>2.1865092380015305</v>
      </c>
      <c r="H1463">
        <f t="shared" si="89"/>
        <v>2.1865092380015305</v>
      </c>
      <c r="I1463">
        <f t="shared" si="90"/>
        <v>5.0401327211107468E-3</v>
      </c>
      <c r="J1463" s="11"/>
    </row>
    <row r="1464" spans="1:10" ht="26" thickBot="1" x14ac:dyDescent="0.35">
      <c r="A1464" s="4" t="s">
        <v>893</v>
      </c>
      <c r="B1464" s="2">
        <v>22856.5</v>
      </c>
      <c r="C1464" s="4" t="s">
        <v>835</v>
      </c>
      <c r="D1464" s="2">
        <v>1.8286261999999999E-3</v>
      </c>
      <c r="E1464" s="7">
        <f t="shared" si="91"/>
        <v>2.2615640999999998E-3</v>
      </c>
      <c r="G1464">
        <f t="shared" si="88"/>
        <v>2.1875615251678955</v>
      </c>
      <c r="H1464">
        <f t="shared" si="89"/>
        <v>2.1875615251678955</v>
      </c>
      <c r="I1464">
        <f t="shared" si="90"/>
        <v>4.9473106118609585E-3</v>
      </c>
      <c r="J1464" s="11"/>
    </row>
    <row r="1465" spans="1:10" ht="26" thickBot="1" x14ac:dyDescent="0.35">
      <c r="A1465" s="4" t="s">
        <v>894</v>
      </c>
      <c r="B1465" s="2">
        <v>22840.5</v>
      </c>
      <c r="C1465" s="4" t="s">
        <v>836</v>
      </c>
      <c r="D1465" s="2">
        <v>1.7730955999999999E-3</v>
      </c>
      <c r="E1465" s="7">
        <f t="shared" si="91"/>
        <v>2.3300179000000001E-3</v>
      </c>
      <c r="G1465">
        <f t="shared" si="88"/>
        <v>2.189093934020709</v>
      </c>
      <c r="H1465">
        <f t="shared" si="89"/>
        <v>2.189093934020709</v>
      </c>
      <c r="I1465">
        <f t="shared" si="90"/>
        <v>5.1006280510496708E-3</v>
      </c>
      <c r="J1465" s="11"/>
    </row>
    <row r="1466" spans="1:10" ht="14.5" thickBot="1" x14ac:dyDescent="0.35">
      <c r="A1466" s="4">
        <v>44565.998611111114</v>
      </c>
      <c r="B1466" s="2">
        <v>22839</v>
      </c>
      <c r="C1466" s="4" t="s">
        <v>837</v>
      </c>
      <c r="D1466" s="2">
        <v>1.8687913E-3</v>
      </c>
      <c r="E1466" s="7">
        <f t="shared" si="91"/>
        <v>2.2386824999999998E-3</v>
      </c>
      <c r="G1466">
        <f t="shared" si="88"/>
        <v>2.1892377074302729</v>
      </c>
      <c r="H1466">
        <f t="shared" si="89"/>
        <v>2.1892377074302729</v>
      </c>
      <c r="I1466">
        <f t="shared" si="90"/>
        <v>4.9010081439642712E-3</v>
      </c>
      <c r="J1466" s="11"/>
    </row>
    <row r="1467" spans="1:10" ht="14.5" thickBot="1" x14ac:dyDescent="0.35">
      <c r="A1467" s="4">
        <v>44596.998611111114</v>
      </c>
      <c r="B1467" s="2">
        <v>22839</v>
      </c>
      <c r="C1467" s="4" t="s">
        <v>838</v>
      </c>
      <c r="D1467" s="2">
        <v>1.9459016000000001E-3</v>
      </c>
      <c r="E1467" s="7">
        <f t="shared" si="91"/>
        <v>2.2891781999999999E-3</v>
      </c>
      <c r="G1467">
        <f t="shared" si="88"/>
        <v>2.1892377074302729</v>
      </c>
      <c r="H1467">
        <f t="shared" si="89"/>
        <v>2.1892377074302729</v>
      </c>
      <c r="I1467">
        <f t="shared" si="90"/>
        <v>5.0115552344673587E-3</v>
      </c>
      <c r="J1467" s="11"/>
    </row>
    <row r="1468" spans="1:10" ht="14.5" thickBot="1" x14ac:dyDescent="0.35">
      <c r="A1468" s="4">
        <v>44624.998611111114</v>
      </c>
      <c r="B1468" s="2">
        <v>22839</v>
      </c>
      <c r="C1468" s="4" t="s">
        <v>839</v>
      </c>
      <c r="D1468" s="2">
        <v>1.9283879E-3</v>
      </c>
      <c r="E1468" s="7">
        <f t="shared" si="91"/>
        <v>2.2232689999999999E-3</v>
      </c>
      <c r="G1468">
        <f t="shared" si="88"/>
        <v>2.1892377074302729</v>
      </c>
      <c r="H1468">
        <f t="shared" si="89"/>
        <v>2.1892377074302729</v>
      </c>
      <c r="I1468">
        <f t="shared" si="90"/>
        <v>4.8672643285607954E-3</v>
      </c>
      <c r="J1468" s="11"/>
    </row>
    <row r="1469" spans="1:10" ht="14.5" thickBot="1" x14ac:dyDescent="0.35">
      <c r="A1469" s="4">
        <v>44655.998611111114</v>
      </c>
      <c r="B1469" s="2">
        <v>22847.5</v>
      </c>
      <c r="C1469" s="4" t="s">
        <v>840</v>
      </c>
      <c r="D1469" s="2">
        <v>1.9562607999999999E-3</v>
      </c>
      <c r="E1469" s="7">
        <f t="shared" si="91"/>
        <v>2.2335878999999999E-3</v>
      </c>
      <c r="G1469">
        <f t="shared" si="88"/>
        <v>2.1884232410548199</v>
      </c>
      <c r="H1469">
        <f t="shared" si="89"/>
        <v>2.1884232410548199</v>
      </c>
      <c r="I1469">
        <f t="shared" si="90"/>
        <v>4.8880356712988288E-3</v>
      </c>
      <c r="J1469" s="11"/>
    </row>
    <row r="1470" spans="1:10" ht="14.5" thickBot="1" x14ac:dyDescent="0.35">
      <c r="A1470" s="4">
        <v>44685.998611111114</v>
      </c>
      <c r="B1470" s="2">
        <v>22875</v>
      </c>
      <c r="C1470" s="4">
        <v>44562.998611111114</v>
      </c>
      <c r="D1470" s="2">
        <v>1.8946061999999999E-3</v>
      </c>
      <c r="E1470" s="7">
        <f t="shared" si="91"/>
        <v>2.2490270999999998E-3</v>
      </c>
      <c r="G1470">
        <f t="shared" ref="G1470:G1533" si="92">$F$1/B1470</f>
        <v>2.1857923497267762</v>
      </c>
      <c r="H1470">
        <f t="shared" ref="H1470:H1533" si="93">G1470-(G1470*F1470)</f>
        <v>2.1857923497267762</v>
      </c>
      <c r="I1470">
        <f t="shared" ref="I1470:I1533" si="94">H1470*E1470</f>
        <v>4.9159062295081966E-3</v>
      </c>
      <c r="J1470" s="11"/>
    </row>
    <row r="1471" spans="1:10" ht="14.5" thickBot="1" x14ac:dyDescent="0.35">
      <c r="A1471" s="4">
        <v>44716.998611111114</v>
      </c>
      <c r="B1471" s="2">
        <v>22867.5</v>
      </c>
      <c r="C1471" s="4">
        <v>44593.998611111114</v>
      </c>
      <c r="D1471" s="2">
        <v>1.8818821999999999E-3</v>
      </c>
      <c r="E1471" s="7">
        <f t="shared" si="91"/>
        <v>2.3786712999999998E-3</v>
      </c>
      <c r="G1471">
        <f t="shared" si="92"/>
        <v>2.1865092380015305</v>
      </c>
      <c r="H1471">
        <f t="shared" si="93"/>
        <v>2.1865092380015305</v>
      </c>
      <c r="I1471">
        <f t="shared" si="94"/>
        <v>5.2009867716191101E-3</v>
      </c>
      <c r="J1471" s="11"/>
    </row>
    <row r="1472" spans="1:10" ht="14.5" thickBot="1" x14ac:dyDescent="0.35">
      <c r="A1472" s="4">
        <v>44746.998611111114</v>
      </c>
      <c r="B1472" s="2">
        <v>22861</v>
      </c>
      <c r="C1472" s="4">
        <v>44621.998611111114</v>
      </c>
      <c r="D1472" s="2">
        <v>1.9539096E-3</v>
      </c>
      <c r="E1472" s="7">
        <f t="shared" si="91"/>
        <v>2.2990230999999999E-3</v>
      </c>
      <c r="G1472">
        <f t="shared" si="92"/>
        <v>2.1871309216569705</v>
      </c>
      <c r="H1472">
        <f t="shared" si="93"/>
        <v>2.1871309216569705</v>
      </c>
      <c r="I1472">
        <f t="shared" si="94"/>
        <v>5.0282645116136657E-3</v>
      </c>
      <c r="J1472" s="11"/>
    </row>
    <row r="1473" spans="1:10" ht="14.5" thickBot="1" x14ac:dyDescent="0.35">
      <c r="A1473" s="4">
        <v>44777.998611111114</v>
      </c>
      <c r="B1473" s="2">
        <v>22862</v>
      </c>
      <c r="C1473" s="4">
        <v>44652.998611111114</v>
      </c>
      <c r="D1473" s="2">
        <v>1.9719729000000001E-3</v>
      </c>
      <c r="E1473" s="7">
        <f t="shared" si="91"/>
        <v>2.3699745000000001E-3</v>
      </c>
      <c r="G1473">
        <f t="shared" si="92"/>
        <v>2.1870352550083108</v>
      </c>
      <c r="H1473">
        <f t="shared" si="93"/>
        <v>2.1870352550083108</v>
      </c>
      <c r="I1473">
        <f t="shared" si="94"/>
        <v>5.1832177849706939E-3</v>
      </c>
      <c r="J1473" s="11"/>
    </row>
    <row r="1474" spans="1:10" ht="14.5" thickBot="1" x14ac:dyDescent="0.35">
      <c r="A1474" s="4">
        <v>44808.998611111114</v>
      </c>
      <c r="B1474" s="2">
        <v>22862</v>
      </c>
      <c r="C1474" s="4">
        <v>44682.998611111114</v>
      </c>
      <c r="D1474" s="2">
        <v>2.1091374999999998E-3</v>
      </c>
      <c r="E1474" s="7">
        <f t="shared" ref="E1474:E1537" si="95">_xlfn.XLOOKUP(A1474,$C$2:$C$1850,$D$2:$D$1850,"0",0)</f>
        <v>2.3448046E-3</v>
      </c>
      <c r="G1474">
        <f t="shared" si="92"/>
        <v>2.1870352550083108</v>
      </c>
      <c r="H1474">
        <f t="shared" si="93"/>
        <v>2.1870352550083108</v>
      </c>
      <c r="I1474">
        <f t="shared" si="94"/>
        <v>5.12817032630566E-3</v>
      </c>
      <c r="J1474" s="11"/>
    </row>
    <row r="1475" spans="1:10" ht="14.5" thickBot="1" x14ac:dyDescent="0.35">
      <c r="A1475" s="4">
        <v>44838.998611111114</v>
      </c>
      <c r="B1475" s="2">
        <v>22862</v>
      </c>
      <c r="C1475" s="4">
        <v>44713.998611111114</v>
      </c>
      <c r="D1475" s="2">
        <v>2.1161266000000001E-3</v>
      </c>
      <c r="E1475" s="7">
        <f t="shared" si="95"/>
        <v>2.3936206000000002E-3</v>
      </c>
      <c r="G1475">
        <f t="shared" si="92"/>
        <v>2.1870352550083108</v>
      </c>
      <c r="H1475">
        <f t="shared" si="93"/>
        <v>2.1870352550083108</v>
      </c>
      <c r="I1475">
        <f t="shared" si="94"/>
        <v>5.2349326393141462E-3</v>
      </c>
      <c r="J1475" s="11"/>
    </row>
    <row r="1476" spans="1:10" ht="14.5" thickBot="1" x14ac:dyDescent="0.35">
      <c r="A1476" s="4">
        <v>44869.998611111114</v>
      </c>
      <c r="B1476" s="2">
        <v>22862</v>
      </c>
      <c r="C1476" s="4">
        <v>44743.998611111114</v>
      </c>
      <c r="D1476" s="2">
        <v>2.2361250999999999E-3</v>
      </c>
      <c r="E1476" s="7">
        <f t="shared" si="95"/>
        <v>2.5392917000000002E-3</v>
      </c>
      <c r="G1476">
        <f t="shared" si="92"/>
        <v>2.1870352550083108</v>
      </c>
      <c r="H1476">
        <f t="shared" si="93"/>
        <v>2.1870352550083108</v>
      </c>
      <c r="I1476">
        <f t="shared" si="94"/>
        <v>5.553520470649987E-3</v>
      </c>
      <c r="J1476" s="11"/>
    </row>
    <row r="1477" spans="1:10" ht="14.5" thickBot="1" x14ac:dyDescent="0.35">
      <c r="A1477" s="4">
        <v>44899.998611111114</v>
      </c>
      <c r="B1477" s="2">
        <v>22890</v>
      </c>
      <c r="C1477" s="4">
        <v>44774.998611111114</v>
      </c>
      <c r="D1477" s="2">
        <v>2.3253063000000002E-3</v>
      </c>
      <c r="E1477" s="7">
        <f t="shared" si="95"/>
        <v>2.4149635000000002E-3</v>
      </c>
      <c r="G1477">
        <f t="shared" si="92"/>
        <v>2.1843599825251201</v>
      </c>
      <c r="H1477">
        <f t="shared" si="93"/>
        <v>2.1843599825251201</v>
      </c>
      <c r="I1477">
        <f t="shared" si="94"/>
        <v>5.2751496286588036E-3</v>
      </c>
      <c r="J1477" s="11"/>
    </row>
    <row r="1478" spans="1:10" ht="26" thickBot="1" x14ac:dyDescent="0.35">
      <c r="A1478" s="4" t="s">
        <v>895</v>
      </c>
      <c r="B1478" s="2">
        <v>22888.5</v>
      </c>
      <c r="C1478" s="4">
        <v>44805.998611111114</v>
      </c>
      <c r="D1478" s="2">
        <v>2.2805880000000001E-3</v>
      </c>
      <c r="E1478" s="7">
        <f t="shared" si="95"/>
        <v>2.3640383999999999E-3</v>
      </c>
      <c r="G1478">
        <f t="shared" si="92"/>
        <v>2.1845031347619983</v>
      </c>
      <c r="H1478">
        <f t="shared" si="93"/>
        <v>2.1845031347619983</v>
      </c>
      <c r="I1478">
        <f t="shared" si="94"/>
        <v>5.1642492954977384E-3</v>
      </c>
      <c r="J1478" s="11"/>
    </row>
    <row r="1479" spans="1:10" ht="26" thickBot="1" x14ac:dyDescent="0.35">
      <c r="A1479" s="4" t="s">
        <v>896</v>
      </c>
      <c r="B1479" s="2">
        <v>22901.5</v>
      </c>
      <c r="C1479" s="4">
        <v>44835.998611111114</v>
      </c>
      <c r="D1479" s="2">
        <v>2.3515839999999999E-3</v>
      </c>
      <c r="E1479" s="7">
        <f t="shared" si="95"/>
        <v>2.4115879000000001E-3</v>
      </c>
      <c r="G1479">
        <f t="shared" si="92"/>
        <v>2.1832631050367879</v>
      </c>
      <c r="H1479">
        <f t="shared" si="93"/>
        <v>2.1832631050367879</v>
      </c>
      <c r="I1479">
        <f t="shared" si="94"/>
        <v>5.2651308866231471E-3</v>
      </c>
      <c r="J1479" s="11"/>
    </row>
    <row r="1480" spans="1:10" ht="26" thickBot="1" x14ac:dyDescent="0.35">
      <c r="A1480" s="4" t="s">
        <v>897</v>
      </c>
      <c r="B1480" s="2">
        <v>22901</v>
      </c>
      <c r="C1480" s="4">
        <v>44866.998611111114</v>
      </c>
      <c r="D1480" s="2">
        <v>2.1566826999999998E-3</v>
      </c>
      <c r="E1480" s="7">
        <f t="shared" si="95"/>
        <v>2.3961326999999998E-3</v>
      </c>
      <c r="G1480">
        <f t="shared" si="92"/>
        <v>2.1833107724553513</v>
      </c>
      <c r="H1480">
        <f t="shared" si="93"/>
        <v>2.1833107724553513</v>
      </c>
      <c r="I1480">
        <f t="shared" si="94"/>
        <v>5.231502336142526E-3</v>
      </c>
      <c r="J1480" s="11"/>
    </row>
    <row r="1481" spans="1:10" ht="26" thickBot="1" x14ac:dyDescent="0.35">
      <c r="A1481" s="4" t="s">
        <v>898</v>
      </c>
      <c r="B1481" s="2">
        <v>22901</v>
      </c>
      <c r="C1481" s="4">
        <v>44896.998611111114</v>
      </c>
      <c r="D1481" s="2">
        <v>2.0543393000000002E-3</v>
      </c>
      <c r="E1481" s="7">
        <f t="shared" si="95"/>
        <v>2.3965188000000001E-3</v>
      </c>
      <c r="G1481">
        <f t="shared" si="92"/>
        <v>2.1833107724553513</v>
      </c>
      <c r="H1481">
        <f t="shared" si="93"/>
        <v>2.1833107724553513</v>
      </c>
      <c r="I1481">
        <f t="shared" si="94"/>
        <v>5.2323453124317717E-3</v>
      </c>
      <c r="J1481" s="11"/>
    </row>
    <row r="1482" spans="1:10" ht="26" thickBot="1" x14ac:dyDescent="0.35">
      <c r="A1482" s="4" t="s">
        <v>899</v>
      </c>
      <c r="B1482" s="2">
        <v>22901</v>
      </c>
      <c r="C1482" s="4" t="s">
        <v>841</v>
      </c>
      <c r="D1482" s="2">
        <v>2.1049138000000002E-3</v>
      </c>
      <c r="E1482" s="7">
        <f t="shared" si="95"/>
        <v>2.4514560999999999E-3</v>
      </c>
      <c r="G1482">
        <f t="shared" si="92"/>
        <v>2.1833107724553513</v>
      </c>
      <c r="H1482">
        <f t="shared" si="93"/>
        <v>2.1833107724553513</v>
      </c>
      <c r="I1482">
        <f t="shared" si="94"/>
        <v>5.3522905113313826E-3</v>
      </c>
      <c r="J1482" s="11"/>
    </row>
    <row r="1483" spans="1:10" ht="26" thickBot="1" x14ac:dyDescent="0.35">
      <c r="A1483" s="4" t="s">
        <v>900</v>
      </c>
      <c r="B1483" s="2">
        <v>22900</v>
      </c>
      <c r="C1483" s="4" t="s">
        <v>842</v>
      </c>
      <c r="D1483" s="2">
        <v>2.0401056000000002E-3</v>
      </c>
      <c r="E1483" s="7">
        <f t="shared" si="95"/>
        <v>2.3981591E-3</v>
      </c>
      <c r="G1483">
        <f t="shared" si="92"/>
        <v>2.1834061135371181</v>
      </c>
      <c r="H1483">
        <f t="shared" si="93"/>
        <v>2.1834061135371181</v>
      </c>
      <c r="I1483">
        <f t="shared" si="94"/>
        <v>5.2361552401746728E-3</v>
      </c>
      <c r="J1483" s="11"/>
    </row>
    <row r="1484" spans="1:10" ht="26" thickBot="1" x14ac:dyDescent="0.35">
      <c r="A1484" s="4" t="s">
        <v>901</v>
      </c>
      <c r="B1484" s="2">
        <v>22957.5</v>
      </c>
      <c r="C1484" s="4" t="s">
        <v>843</v>
      </c>
      <c r="D1484" s="2">
        <v>2.0211687000000001E-3</v>
      </c>
      <c r="E1484" s="7">
        <f t="shared" si="95"/>
        <v>2.3671343E-3</v>
      </c>
      <c r="G1484">
        <f t="shared" si="92"/>
        <v>2.1779374931939453</v>
      </c>
      <c r="H1484">
        <f t="shared" si="93"/>
        <v>2.1779374931939453</v>
      </c>
      <c r="I1484">
        <f t="shared" si="94"/>
        <v>5.1554705433954047E-3</v>
      </c>
      <c r="J1484" s="11"/>
    </row>
    <row r="1485" spans="1:10" ht="26" thickBot="1" x14ac:dyDescent="0.35">
      <c r="A1485" s="4" t="s">
        <v>902</v>
      </c>
      <c r="B1485" s="2">
        <v>22964.5</v>
      </c>
      <c r="C1485" s="4" t="s">
        <v>844</v>
      </c>
      <c r="D1485" s="2">
        <v>2.0048418000000001E-3</v>
      </c>
      <c r="E1485" s="7">
        <f t="shared" si="95"/>
        <v>2.3903256999999998E-3</v>
      </c>
      <c r="G1485">
        <f t="shared" si="92"/>
        <v>2.1772736179755712</v>
      </c>
      <c r="H1485">
        <f t="shared" si="93"/>
        <v>2.1772736179755712</v>
      </c>
      <c r="I1485">
        <f t="shared" si="94"/>
        <v>5.204393084978989E-3</v>
      </c>
      <c r="J1485" s="11"/>
    </row>
    <row r="1486" spans="1:10" ht="26" thickBot="1" x14ac:dyDescent="0.35">
      <c r="A1486" s="4" t="s">
        <v>903</v>
      </c>
      <c r="B1486" s="2">
        <v>22963</v>
      </c>
      <c r="C1486" s="4" t="s">
        <v>845</v>
      </c>
      <c r="D1486" s="2">
        <v>2.1029878E-3</v>
      </c>
      <c r="E1486" s="7">
        <f t="shared" si="95"/>
        <v>2.4693029999999999E-3</v>
      </c>
      <c r="G1486">
        <f t="shared" si="92"/>
        <v>2.1774158428776729</v>
      </c>
      <c r="H1486">
        <f t="shared" si="93"/>
        <v>2.1774158428776729</v>
      </c>
      <c r="I1486">
        <f t="shared" si="94"/>
        <v>5.3766994730653659E-3</v>
      </c>
      <c r="J1486" s="11"/>
    </row>
    <row r="1487" spans="1:10" ht="26" thickBot="1" x14ac:dyDescent="0.35">
      <c r="A1487" s="4" t="s">
        <v>904</v>
      </c>
      <c r="B1487" s="2">
        <v>22967.5</v>
      </c>
      <c r="C1487" s="4" t="s">
        <v>846</v>
      </c>
      <c r="D1487" s="2">
        <v>2.1185735000000001E-3</v>
      </c>
      <c r="E1487" s="7">
        <f t="shared" si="95"/>
        <v>2.4597170000000002E-3</v>
      </c>
      <c r="G1487">
        <f t="shared" si="92"/>
        <v>2.1769892239033415</v>
      </c>
      <c r="H1487">
        <f t="shared" si="93"/>
        <v>2.1769892239033415</v>
      </c>
      <c r="I1487">
        <f t="shared" si="94"/>
        <v>5.3547774028518558E-3</v>
      </c>
      <c r="J1487" s="11"/>
    </row>
    <row r="1488" spans="1:10" ht="26" thickBot="1" x14ac:dyDescent="0.35">
      <c r="A1488" s="4" t="s">
        <v>905</v>
      </c>
      <c r="B1488" s="2">
        <v>22967.5</v>
      </c>
      <c r="C1488" s="4" t="s">
        <v>847</v>
      </c>
      <c r="D1488" s="2">
        <v>2.1626367000000001E-3</v>
      </c>
      <c r="E1488" s="7">
        <f t="shared" si="95"/>
        <v>2.4919047999999999E-3</v>
      </c>
      <c r="G1488">
        <f t="shared" si="92"/>
        <v>2.1769892239033415</v>
      </c>
      <c r="H1488">
        <f t="shared" si="93"/>
        <v>2.1769892239033415</v>
      </c>
      <c r="I1488">
        <f t="shared" si="94"/>
        <v>5.4248498965930115E-3</v>
      </c>
      <c r="J1488" s="11"/>
    </row>
    <row r="1489" spans="1:10" ht="26" thickBot="1" x14ac:dyDescent="0.35">
      <c r="A1489" s="4" t="s">
        <v>906</v>
      </c>
      <c r="B1489" s="2">
        <v>22967.5</v>
      </c>
      <c r="C1489" s="4" t="s">
        <v>848</v>
      </c>
      <c r="D1489" s="2">
        <v>2.2676863000000002E-3</v>
      </c>
      <c r="E1489" s="7">
        <f t="shared" si="95"/>
        <v>2.5077789999999999E-3</v>
      </c>
      <c r="G1489">
        <f t="shared" si="92"/>
        <v>2.1769892239033415</v>
      </c>
      <c r="H1489">
        <f t="shared" si="93"/>
        <v>2.1769892239033415</v>
      </c>
      <c r="I1489">
        <f t="shared" si="94"/>
        <v>5.4594078589310976E-3</v>
      </c>
      <c r="J1489" s="11"/>
    </row>
    <row r="1490" spans="1:10" ht="26" thickBot="1" x14ac:dyDescent="0.35">
      <c r="A1490" s="4" t="s">
        <v>907</v>
      </c>
      <c r="B1490" s="2">
        <v>22984.5</v>
      </c>
      <c r="C1490" s="4" t="s">
        <v>849</v>
      </c>
      <c r="D1490" s="2">
        <v>2.6023416E-3</v>
      </c>
      <c r="E1490" s="7">
        <f t="shared" si="95"/>
        <v>2.4735159999999998E-3</v>
      </c>
      <c r="G1490">
        <f t="shared" si="92"/>
        <v>2.1753790598011702</v>
      </c>
      <c r="H1490">
        <f t="shared" si="93"/>
        <v>2.1753790598011702</v>
      </c>
      <c r="I1490">
        <f t="shared" si="94"/>
        <v>5.3808349104831508E-3</v>
      </c>
      <c r="J1490" s="11"/>
    </row>
    <row r="1491" spans="1:10" ht="26" thickBot="1" x14ac:dyDescent="0.35">
      <c r="A1491" s="4" t="s">
        <v>908</v>
      </c>
      <c r="B1491" s="2">
        <v>22972.5</v>
      </c>
      <c r="C1491" s="4" t="s">
        <v>850</v>
      </c>
      <c r="D1491" s="2">
        <v>2.7920059000000001E-3</v>
      </c>
      <c r="E1491" s="7">
        <f t="shared" si="95"/>
        <v>2.5899297000000002E-3</v>
      </c>
      <c r="G1491">
        <f t="shared" si="92"/>
        <v>2.1765153988464467</v>
      </c>
      <c r="H1491">
        <f t="shared" si="93"/>
        <v>2.1765153988464467</v>
      </c>
      <c r="I1491">
        <f t="shared" si="94"/>
        <v>5.6370218739797582E-3</v>
      </c>
      <c r="J1491" s="11"/>
    </row>
    <row r="1492" spans="1:10" ht="26" thickBot="1" x14ac:dyDescent="0.35">
      <c r="A1492" s="4" t="s">
        <v>909</v>
      </c>
      <c r="B1492" s="2">
        <v>22968</v>
      </c>
      <c r="C1492" s="4" t="s">
        <v>851</v>
      </c>
      <c r="D1492" s="2">
        <v>2.6035597999999999E-3</v>
      </c>
      <c r="E1492" s="7">
        <f t="shared" si="95"/>
        <v>2.5550235999999998E-3</v>
      </c>
      <c r="G1492">
        <f t="shared" si="92"/>
        <v>2.1769418321142457</v>
      </c>
      <c r="H1492">
        <f t="shared" si="93"/>
        <v>2.1769418321142457</v>
      </c>
      <c r="I1492">
        <f t="shared" si="94"/>
        <v>5.5621377568791357E-3</v>
      </c>
      <c r="J1492" s="11"/>
    </row>
    <row r="1493" spans="1:10" ht="26" thickBot="1" x14ac:dyDescent="0.35">
      <c r="A1493" s="4" t="s">
        <v>910</v>
      </c>
      <c r="B1493" s="2">
        <v>22957.5</v>
      </c>
      <c r="C1493" s="4" t="s">
        <v>852</v>
      </c>
      <c r="D1493" s="2">
        <v>2.6932340000000001E-3</v>
      </c>
      <c r="E1493" s="7">
        <f t="shared" si="95"/>
        <v>2.4562735999999999E-3</v>
      </c>
      <c r="G1493">
        <f t="shared" si="92"/>
        <v>2.1779374931939453</v>
      </c>
      <c r="H1493">
        <f t="shared" si="93"/>
        <v>2.1779374931939453</v>
      </c>
      <c r="I1493">
        <f t="shared" si="94"/>
        <v>5.3496103669824673E-3</v>
      </c>
      <c r="J1493" s="11"/>
    </row>
    <row r="1494" spans="1:10" ht="26" thickBot="1" x14ac:dyDescent="0.35">
      <c r="A1494" s="4" t="s">
        <v>911</v>
      </c>
      <c r="B1494" s="2">
        <v>22963.5</v>
      </c>
      <c r="C1494" s="4" t="s">
        <v>853</v>
      </c>
      <c r="D1494" s="2">
        <v>2.5980643999999999E-3</v>
      </c>
      <c r="E1494" s="7">
        <f t="shared" si="95"/>
        <v>2.5454015999999999E-3</v>
      </c>
      <c r="G1494">
        <f t="shared" si="92"/>
        <v>2.1773684325124654</v>
      </c>
      <c r="H1494">
        <f t="shared" si="93"/>
        <v>2.1773684325124654</v>
      </c>
      <c r="I1494">
        <f t="shared" si="94"/>
        <v>5.5422770919067209E-3</v>
      </c>
      <c r="J1494" s="11"/>
    </row>
    <row r="1495" spans="1:10" ht="26" thickBot="1" x14ac:dyDescent="0.35">
      <c r="A1495" s="4" t="s">
        <v>912</v>
      </c>
      <c r="B1495" s="2">
        <v>22963.5</v>
      </c>
      <c r="C1495" s="4" t="s">
        <v>854</v>
      </c>
      <c r="D1495" s="2">
        <v>2.6647562E-3</v>
      </c>
      <c r="E1495" s="7">
        <f t="shared" si="95"/>
        <v>2.6482489000000001E-3</v>
      </c>
      <c r="G1495">
        <f t="shared" si="92"/>
        <v>2.1773684325124654</v>
      </c>
      <c r="H1495">
        <f t="shared" si="93"/>
        <v>2.1773684325124654</v>
      </c>
      <c r="I1495">
        <f t="shared" si="94"/>
        <v>5.766213556295861E-3</v>
      </c>
      <c r="J1495" s="11"/>
    </row>
    <row r="1496" spans="1:10" ht="14.5" thickBot="1" x14ac:dyDescent="0.35">
      <c r="A1496" s="4">
        <v>44566.998611111114</v>
      </c>
      <c r="B1496" s="2">
        <v>22963.5</v>
      </c>
      <c r="C1496" s="4" t="s">
        <v>855</v>
      </c>
      <c r="D1496" s="2">
        <v>2.5650403999999999E-3</v>
      </c>
      <c r="E1496" s="7">
        <f t="shared" si="95"/>
        <v>2.5634236000000002E-3</v>
      </c>
      <c r="G1496">
        <f t="shared" si="92"/>
        <v>2.1773684325124654</v>
      </c>
      <c r="H1496">
        <f t="shared" si="93"/>
        <v>2.1773684325124654</v>
      </c>
      <c r="I1496">
        <f t="shared" si="94"/>
        <v>5.5815176257974618E-3</v>
      </c>
      <c r="J1496" s="11"/>
    </row>
    <row r="1497" spans="1:10" ht="14.5" thickBot="1" x14ac:dyDescent="0.35">
      <c r="A1497" s="4">
        <v>44597.998611111114</v>
      </c>
      <c r="B1497" s="2">
        <v>22963.5</v>
      </c>
      <c r="C1497" s="4" t="s">
        <v>856</v>
      </c>
      <c r="D1497" s="2">
        <v>2.5915405E-3</v>
      </c>
      <c r="E1497" s="7">
        <f t="shared" si="95"/>
        <v>2.5681547999999998E-3</v>
      </c>
      <c r="G1497">
        <f t="shared" si="92"/>
        <v>2.1773684325124654</v>
      </c>
      <c r="H1497">
        <f t="shared" si="93"/>
        <v>2.1773684325124654</v>
      </c>
      <c r="I1497">
        <f t="shared" si="94"/>
        <v>5.591819191325364E-3</v>
      </c>
      <c r="J1497" s="11"/>
    </row>
    <row r="1498" spans="1:10" ht="14.5" thickBot="1" x14ac:dyDescent="0.35">
      <c r="A1498" s="4">
        <v>44625.998611111114</v>
      </c>
      <c r="B1498" s="2">
        <v>22963.5</v>
      </c>
      <c r="C1498" s="4" t="s">
        <v>857</v>
      </c>
      <c r="D1498" s="2">
        <v>2.5667373E-3</v>
      </c>
      <c r="E1498" s="7">
        <f t="shared" si="95"/>
        <v>2.607837E-3</v>
      </c>
      <c r="G1498">
        <f t="shared" si="92"/>
        <v>2.1773684325124654</v>
      </c>
      <c r="H1498">
        <f t="shared" si="93"/>
        <v>2.1773684325124654</v>
      </c>
      <c r="I1498">
        <f t="shared" si="94"/>
        <v>5.6782219609380104E-3</v>
      </c>
      <c r="J1498" s="11"/>
    </row>
    <row r="1499" spans="1:10" ht="14.5" thickBot="1" x14ac:dyDescent="0.35">
      <c r="A1499" s="4">
        <v>44656.998611111114</v>
      </c>
      <c r="B1499" s="2">
        <v>22968</v>
      </c>
      <c r="C1499" s="4" t="s">
        <v>858</v>
      </c>
      <c r="D1499" s="2">
        <v>2.6503975999999999E-3</v>
      </c>
      <c r="E1499" s="7">
        <f t="shared" si="95"/>
        <v>2.4849554000000002E-3</v>
      </c>
      <c r="G1499">
        <f t="shared" si="92"/>
        <v>2.1769418321142457</v>
      </c>
      <c r="H1499">
        <f t="shared" si="93"/>
        <v>2.1769418321142457</v>
      </c>
      <c r="I1499">
        <f t="shared" si="94"/>
        <v>5.4096033611981892E-3</v>
      </c>
      <c r="J1499" s="11"/>
    </row>
    <row r="1500" spans="1:10" ht="14.5" thickBot="1" x14ac:dyDescent="0.35">
      <c r="A1500" s="4">
        <v>44686.998611111114</v>
      </c>
      <c r="B1500" s="2">
        <v>22956</v>
      </c>
      <c r="C1500" s="4" t="s">
        <v>859</v>
      </c>
      <c r="D1500" s="2">
        <v>2.6608775E-3</v>
      </c>
      <c r="E1500" s="7">
        <f t="shared" si="95"/>
        <v>2.6417643000000001E-3</v>
      </c>
      <c r="G1500">
        <f t="shared" si="92"/>
        <v>2.1780798048440495</v>
      </c>
      <c r="H1500">
        <f t="shared" si="93"/>
        <v>2.1780798048440495</v>
      </c>
      <c r="I1500">
        <f t="shared" si="94"/>
        <v>5.7539734709879777E-3</v>
      </c>
      <c r="J1500" s="11"/>
    </row>
    <row r="1501" spans="1:10" ht="14.5" thickBot="1" x14ac:dyDescent="0.35">
      <c r="A1501" s="4">
        <v>44717.998611111114</v>
      </c>
      <c r="B1501" s="2">
        <v>22956.5</v>
      </c>
      <c r="C1501" s="4">
        <v>44563.998611111114</v>
      </c>
      <c r="D1501" s="2">
        <v>2.5961907000000002E-3</v>
      </c>
      <c r="E1501" s="7">
        <f t="shared" si="95"/>
        <v>2.6381224999999999E-3</v>
      </c>
      <c r="G1501">
        <f t="shared" si="92"/>
        <v>2.1780323655609521</v>
      </c>
      <c r="H1501">
        <f t="shared" si="93"/>
        <v>2.1780323655609521</v>
      </c>
      <c r="I1501">
        <f t="shared" si="94"/>
        <v>5.7459161893145729E-3</v>
      </c>
      <c r="J1501" s="11"/>
    </row>
    <row r="1502" spans="1:10" ht="14.5" thickBot="1" x14ac:dyDescent="0.35">
      <c r="A1502" s="4">
        <v>44747.998611111114</v>
      </c>
      <c r="B1502" s="2">
        <v>22956.5</v>
      </c>
      <c r="C1502" s="4">
        <v>44594.998611111114</v>
      </c>
      <c r="D1502" s="2">
        <v>2.7218445999999999E-3</v>
      </c>
      <c r="E1502" s="7">
        <f t="shared" si="95"/>
        <v>2.7374041000000002E-3</v>
      </c>
      <c r="G1502">
        <f t="shared" si="92"/>
        <v>2.1780323655609521</v>
      </c>
      <c r="H1502">
        <f t="shared" si="93"/>
        <v>2.1780323655609521</v>
      </c>
      <c r="I1502">
        <f t="shared" si="94"/>
        <v>5.9621547274192497E-3</v>
      </c>
      <c r="J1502" s="11"/>
    </row>
    <row r="1503" spans="1:10" ht="14.5" thickBot="1" x14ac:dyDescent="0.35">
      <c r="A1503" s="4">
        <v>44778.998611111114</v>
      </c>
      <c r="B1503" s="2">
        <v>22956.5</v>
      </c>
      <c r="C1503" s="4">
        <v>44622.998611111114</v>
      </c>
      <c r="D1503" s="2">
        <v>2.7033651000000001E-3</v>
      </c>
      <c r="E1503" s="7">
        <f t="shared" si="95"/>
        <v>2.8105767000000002E-3</v>
      </c>
      <c r="G1503">
        <f t="shared" si="92"/>
        <v>2.1780323655609521</v>
      </c>
      <c r="H1503">
        <f t="shared" si="93"/>
        <v>2.1780323655609521</v>
      </c>
      <c r="I1503">
        <f t="shared" si="94"/>
        <v>6.1215270184914947E-3</v>
      </c>
      <c r="J1503" s="11"/>
    </row>
    <row r="1504" spans="1:10" ht="14.5" thickBot="1" x14ac:dyDescent="0.35">
      <c r="A1504" s="4">
        <v>44809.998611111114</v>
      </c>
      <c r="B1504" s="2">
        <v>22951.5</v>
      </c>
      <c r="C1504" s="4">
        <v>44653.998611111114</v>
      </c>
      <c r="D1504" s="2">
        <v>2.5059864000000001E-3</v>
      </c>
      <c r="E1504" s="7">
        <f t="shared" si="95"/>
        <v>3.3438691000000002E-3</v>
      </c>
      <c r="G1504">
        <f t="shared" si="92"/>
        <v>2.1785068514040478</v>
      </c>
      <c r="H1504">
        <f t="shared" si="93"/>
        <v>2.1785068514040478</v>
      </c>
      <c r="I1504">
        <f t="shared" si="94"/>
        <v>7.2846417445482873E-3</v>
      </c>
      <c r="J1504" s="11"/>
    </row>
    <row r="1505" spans="1:10" ht="14.5" thickBot="1" x14ac:dyDescent="0.35">
      <c r="A1505" s="4">
        <v>44839.998611111114</v>
      </c>
      <c r="B1505" s="2">
        <v>22942.5</v>
      </c>
      <c r="C1505" s="4">
        <v>44683.998611111114</v>
      </c>
      <c r="D1505" s="2">
        <v>2.4150061E-3</v>
      </c>
      <c r="E1505" s="7">
        <f t="shared" si="95"/>
        <v>3.1401434999999999E-3</v>
      </c>
      <c r="G1505">
        <f t="shared" si="92"/>
        <v>2.1793614470960008</v>
      </c>
      <c r="H1505">
        <f t="shared" si="93"/>
        <v>2.1793614470960008</v>
      </c>
      <c r="I1505">
        <f t="shared" si="94"/>
        <v>6.8435076822491005E-3</v>
      </c>
      <c r="J1505" s="11"/>
    </row>
    <row r="1506" spans="1:10" ht="14.5" thickBot="1" x14ac:dyDescent="0.35">
      <c r="A1506" s="4">
        <v>44870.998611111114</v>
      </c>
      <c r="B1506" s="2">
        <v>23055</v>
      </c>
      <c r="C1506" s="4">
        <v>44714.998611111114</v>
      </c>
      <c r="D1506" s="2">
        <v>2.3866861999999999E-3</v>
      </c>
      <c r="E1506" s="7">
        <f t="shared" si="95"/>
        <v>3.7113630000000001E-3</v>
      </c>
      <c r="G1506">
        <f t="shared" si="92"/>
        <v>2.1687269572760788</v>
      </c>
      <c r="H1506">
        <f t="shared" si="93"/>
        <v>2.1687269572760788</v>
      </c>
      <c r="I1506">
        <f t="shared" si="94"/>
        <v>8.048932986337019E-3</v>
      </c>
      <c r="J1506" s="11"/>
    </row>
    <row r="1507" spans="1:10" ht="14.5" thickBot="1" x14ac:dyDescent="0.35">
      <c r="A1507" s="4">
        <v>44900.998611111114</v>
      </c>
      <c r="B1507" s="2">
        <v>23098.5</v>
      </c>
      <c r="C1507" s="4">
        <v>44744.998611111114</v>
      </c>
      <c r="D1507" s="2">
        <v>2.3097920000000002E-3</v>
      </c>
      <c r="E1507" s="7">
        <f t="shared" si="95"/>
        <v>3.7248394999999999E-3</v>
      </c>
      <c r="G1507">
        <f t="shared" si="92"/>
        <v>2.1646427257181204</v>
      </c>
      <c r="H1507">
        <f t="shared" si="93"/>
        <v>2.1646427257181204</v>
      </c>
      <c r="I1507">
        <f t="shared" si="94"/>
        <v>8.0629467281425199E-3</v>
      </c>
      <c r="J1507" s="11"/>
    </row>
    <row r="1508" spans="1:10" ht="26" thickBot="1" x14ac:dyDescent="0.35">
      <c r="A1508" s="4" t="s">
        <v>913</v>
      </c>
      <c r="B1508" s="2">
        <v>23087.5</v>
      </c>
      <c r="C1508" s="4">
        <v>44775.998611111114</v>
      </c>
      <c r="D1508" s="2">
        <v>2.4465974000000001E-3</v>
      </c>
      <c r="E1508" s="7">
        <f t="shared" si="95"/>
        <v>3.4486623E-3</v>
      </c>
      <c r="G1508">
        <f t="shared" si="92"/>
        <v>2.1656740660530591</v>
      </c>
      <c r="H1508">
        <f t="shared" si="93"/>
        <v>2.1656740660530591</v>
      </c>
      <c r="I1508">
        <f t="shared" si="94"/>
        <v>7.4686785056848944E-3</v>
      </c>
      <c r="J1508" s="11"/>
    </row>
    <row r="1509" spans="1:10" ht="26" thickBot="1" x14ac:dyDescent="0.35">
      <c r="A1509" s="4" t="s">
        <v>914</v>
      </c>
      <c r="B1509" s="2">
        <v>23087.5</v>
      </c>
      <c r="C1509" s="4">
        <v>44806.998611111114</v>
      </c>
      <c r="D1509" s="2">
        <v>2.3637971E-3</v>
      </c>
      <c r="E1509" s="7">
        <f t="shared" si="95"/>
        <v>3.3648225000000001E-3</v>
      </c>
      <c r="G1509">
        <f t="shared" si="92"/>
        <v>2.1656740660530591</v>
      </c>
      <c r="H1509">
        <f t="shared" si="93"/>
        <v>2.1656740660530591</v>
      </c>
      <c r="I1509">
        <f t="shared" si="94"/>
        <v>7.2871088251218194E-3</v>
      </c>
      <c r="J1509" s="11"/>
    </row>
    <row r="1510" spans="1:10" ht="26" thickBot="1" x14ac:dyDescent="0.35">
      <c r="A1510" s="4" t="s">
        <v>915</v>
      </c>
      <c r="B1510" s="2">
        <v>23087.5</v>
      </c>
      <c r="C1510" s="4">
        <v>44836.998611111114</v>
      </c>
      <c r="D1510" s="2">
        <v>2.4069129000000001E-3</v>
      </c>
      <c r="E1510" s="7">
        <f t="shared" si="95"/>
        <v>3.2066204E-3</v>
      </c>
      <c r="G1510">
        <f t="shared" si="92"/>
        <v>2.1656740660530591</v>
      </c>
      <c r="H1510">
        <f t="shared" si="93"/>
        <v>2.1656740660530591</v>
      </c>
      <c r="I1510">
        <f t="shared" si="94"/>
        <v>6.9444946399566864E-3</v>
      </c>
      <c r="J1510" s="11"/>
    </row>
    <row r="1511" spans="1:10" ht="26" thickBot="1" x14ac:dyDescent="0.35">
      <c r="A1511" s="4" t="s">
        <v>916</v>
      </c>
      <c r="B1511" s="2">
        <v>23097.5</v>
      </c>
      <c r="C1511" s="4">
        <v>44867.998611111114</v>
      </c>
      <c r="D1511" s="2">
        <v>2.4979613E-3</v>
      </c>
      <c r="E1511" s="7">
        <f t="shared" si="95"/>
        <v>3.3639529999999998E-3</v>
      </c>
      <c r="G1511">
        <f t="shared" si="92"/>
        <v>2.1647364433380236</v>
      </c>
      <c r="H1511">
        <f t="shared" si="93"/>
        <v>2.1647364433380236</v>
      </c>
      <c r="I1511">
        <f t="shared" si="94"/>
        <v>7.2820716527762742E-3</v>
      </c>
      <c r="J1511" s="11"/>
    </row>
    <row r="1512" spans="1:10" ht="26" thickBot="1" x14ac:dyDescent="0.35">
      <c r="A1512" s="4" t="s">
        <v>917</v>
      </c>
      <c r="B1512" s="2">
        <v>23125</v>
      </c>
      <c r="C1512" s="4">
        <v>44897.998611111114</v>
      </c>
      <c r="D1512" s="2">
        <v>2.4784702E-3</v>
      </c>
      <c r="E1512" s="7">
        <f t="shared" si="95"/>
        <v>3.2700435E-3</v>
      </c>
      <c r="G1512">
        <f t="shared" si="92"/>
        <v>2.1621621621621623</v>
      </c>
      <c r="H1512">
        <f t="shared" si="93"/>
        <v>2.1621621621621623</v>
      </c>
      <c r="I1512">
        <f t="shared" si="94"/>
        <v>7.0703643243243243E-3</v>
      </c>
      <c r="J1512" s="11"/>
    </row>
    <row r="1513" spans="1:10" ht="26" thickBot="1" x14ac:dyDescent="0.35">
      <c r="A1513" s="4" t="s">
        <v>918</v>
      </c>
      <c r="B1513" s="2">
        <v>23141</v>
      </c>
      <c r="C1513" s="4" t="s">
        <v>860</v>
      </c>
      <c r="D1513" s="2">
        <v>2.5080520000000002E-3</v>
      </c>
      <c r="E1513" s="7">
        <f t="shared" si="95"/>
        <v>3.4804750999999998E-3</v>
      </c>
      <c r="G1513">
        <f t="shared" si="92"/>
        <v>2.1606672140356942</v>
      </c>
      <c r="H1513">
        <f t="shared" si="93"/>
        <v>2.1606672140356942</v>
      </c>
      <c r="I1513">
        <f t="shared" si="94"/>
        <v>7.5201484378376038E-3</v>
      </c>
      <c r="J1513" s="11"/>
    </row>
    <row r="1514" spans="1:10" ht="26" thickBot="1" x14ac:dyDescent="0.35">
      <c r="A1514" s="4" t="s">
        <v>919</v>
      </c>
      <c r="B1514" s="2">
        <v>23150</v>
      </c>
      <c r="C1514" s="4" t="s">
        <v>861</v>
      </c>
      <c r="D1514" s="2">
        <v>2.4773391999999999E-3</v>
      </c>
      <c r="E1514" s="7">
        <f t="shared" si="95"/>
        <v>3.2619961000000001E-3</v>
      </c>
      <c r="G1514">
        <f t="shared" si="92"/>
        <v>2.159827213822894</v>
      </c>
      <c r="H1514">
        <f t="shared" si="93"/>
        <v>2.159827213822894</v>
      </c>
      <c r="I1514">
        <f t="shared" si="94"/>
        <v>7.0453479481641466E-3</v>
      </c>
      <c r="J1514" s="11"/>
    </row>
    <row r="1515" spans="1:10" ht="26" thickBot="1" x14ac:dyDescent="0.35">
      <c r="A1515" s="4" t="s">
        <v>920</v>
      </c>
      <c r="B1515" s="2">
        <v>23170</v>
      </c>
      <c r="C1515" s="4" t="s">
        <v>862</v>
      </c>
      <c r="D1515" s="2">
        <v>2.3154171000000002E-3</v>
      </c>
      <c r="E1515" s="7">
        <f t="shared" si="95"/>
        <v>3.3115718E-3</v>
      </c>
      <c r="G1515">
        <f t="shared" si="92"/>
        <v>2.1579628830384117</v>
      </c>
      <c r="H1515">
        <f t="shared" si="93"/>
        <v>2.1579628830384117</v>
      </c>
      <c r="I1515">
        <f t="shared" si="94"/>
        <v>7.1462490289167027E-3</v>
      </c>
      <c r="J1515" s="11"/>
    </row>
    <row r="1516" spans="1:10" ht="26" thickBot="1" x14ac:dyDescent="0.35">
      <c r="A1516" s="4" t="s">
        <v>921</v>
      </c>
      <c r="B1516" s="2">
        <v>23170</v>
      </c>
      <c r="C1516" s="4" t="s">
        <v>863</v>
      </c>
      <c r="D1516" s="2">
        <v>2.3412642000000001E-3</v>
      </c>
      <c r="E1516" s="7">
        <f t="shared" si="95"/>
        <v>3.2054758E-3</v>
      </c>
      <c r="G1516">
        <f t="shared" si="92"/>
        <v>2.1579628830384117</v>
      </c>
      <c r="H1516">
        <f t="shared" si="93"/>
        <v>2.1579628830384117</v>
      </c>
      <c r="I1516">
        <f t="shared" si="94"/>
        <v>6.917297798877859E-3</v>
      </c>
      <c r="J1516" s="11"/>
    </row>
    <row r="1517" spans="1:10" ht="26" thickBot="1" x14ac:dyDescent="0.35">
      <c r="A1517" s="4" t="s">
        <v>922</v>
      </c>
      <c r="B1517" s="2">
        <v>23170</v>
      </c>
      <c r="C1517" s="4" t="s">
        <v>864</v>
      </c>
      <c r="D1517" s="2">
        <v>2.4816791000000001E-3</v>
      </c>
      <c r="E1517" s="7">
        <f t="shared" si="95"/>
        <v>3.1358274E-3</v>
      </c>
      <c r="G1517">
        <f t="shared" si="92"/>
        <v>2.1579628830384117</v>
      </c>
      <c r="H1517">
        <f t="shared" si="93"/>
        <v>2.1579628830384117</v>
      </c>
      <c r="I1517">
        <f t="shared" si="94"/>
        <v>6.7669991368148469E-3</v>
      </c>
      <c r="J1517" s="11"/>
    </row>
    <row r="1518" spans="1:10" ht="26" thickBot="1" x14ac:dyDescent="0.35">
      <c r="A1518" s="4" t="s">
        <v>923</v>
      </c>
      <c r="B1518" s="2">
        <v>23175</v>
      </c>
      <c r="C1518" s="4" t="s">
        <v>865</v>
      </c>
      <c r="D1518" s="2">
        <v>2.5041373000000001E-3</v>
      </c>
      <c r="E1518" s="7">
        <f t="shared" si="95"/>
        <v>3.1568464000000002E-3</v>
      </c>
      <c r="G1518">
        <f t="shared" si="92"/>
        <v>2.1574973031283711</v>
      </c>
      <c r="H1518">
        <f t="shared" si="93"/>
        <v>2.1574973031283711</v>
      </c>
      <c r="I1518">
        <f t="shared" si="94"/>
        <v>6.8108875943905071E-3</v>
      </c>
      <c r="J1518" s="11"/>
    </row>
    <row r="1519" spans="1:10" ht="26" thickBot="1" x14ac:dyDescent="0.35">
      <c r="A1519" s="4" t="s">
        <v>924</v>
      </c>
      <c r="B1519" s="2">
        <v>23220</v>
      </c>
      <c r="C1519" s="4" t="s">
        <v>866</v>
      </c>
      <c r="D1519" s="2">
        <v>2.5019551999999998E-3</v>
      </c>
      <c r="E1519" s="7">
        <f t="shared" si="95"/>
        <v>3.0503065999999998E-3</v>
      </c>
      <c r="G1519">
        <f t="shared" si="92"/>
        <v>2.1533161068044788</v>
      </c>
      <c r="H1519">
        <f t="shared" si="93"/>
        <v>2.1533161068044788</v>
      </c>
      <c r="I1519">
        <f t="shared" si="94"/>
        <v>6.5682743324720063E-3</v>
      </c>
      <c r="J1519" s="11"/>
    </row>
    <row r="1520" spans="1:10" ht="26" thickBot="1" x14ac:dyDescent="0.35">
      <c r="A1520" s="4" t="s">
        <v>925</v>
      </c>
      <c r="B1520" s="2">
        <v>23197.5</v>
      </c>
      <c r="C1520" s="4" t="s">
        <v>867</v>
      </c>
      <c r="D1520" s="2">
        <v>2.6283910999999999E-3</v>
      </c>
      <c r="E1520" s="7">
        <f t="shared" si="95"/>
        <v>3.0768251000000001E-3</v>
      </c>
      <c r="G1520">
        <f t="shared" si="92"/>
        <v>2.1554046772281494</v>
      </c>
      <c r="H1520">
        <f t="shared" si="93"/>
        <v>2.1554046772281494</v>
      </c>
      <c r="I1520">
        <f t="shared" si="94"/>
        <v>6.6318032115529691E-3</v>
      </c>
      <c r="J1520" s="11"/>
    </row>
    <row r="1521" spans="1:10" ht="26" thickBot="1" x14ac:dyDescent="0.35">
      <c r="A1521" s="4" t="s">
        <v>926</v>
      </c>
      <c r="B1521" s="2">
        <v>23210</v>
      </c>
      <c r="C1521" s="4" t="s">
        <v>868</v>
      </c>
      <c r="D1521" s="2">
        <v>2.8033327999999998E-3</v>
      </c>
      <c r="E1521" s="7">
        <f t="shared" si="95"/>
        <v>3.2946097999999998E-3</v>
      </c>
      <c r="G1521">
        <f t="shared" si="92"/>
        <v>2.154243860404998</v>
      </c>
      <c r="H1521">
        <f t="shared" si="93"/>
        <v>2.154243860404998</v>
      </c>
      <c r="I1521">
        <f t="shared" si="94"/>
        <v>7.097392934080138E-3</v>
      </c>
      <c r="J1521" s="11"/>
    </row>
    <row r="1522" spans="1:10" ht="26" thickBot="1" x14ac:dyDescent="0.35">
      <c r="A1522" s="4" t="s">
        <v>927</v>
      </c>
      <c r="B1522" s="2">
        <v>23197.5</v>
      </c>
      <c r="C1522" s="4" t="s">
        <v>869</v>
      </c>
      <c r="D1522" s="2">
        <v>2.6748920999999999E-3</v>
      </c>
      <c r="E1522" s="7">
        <f t="shared" si="95"/>
        <v>3.3272004999999999E-3</v>
      </c>
      <c r="G1522">
        <f t="shared" si="92"/>
        <v>2.1554046772281494</v>
      </c>
      <c r="H1522">
        <f t="shared" si="93"/>
        <v>2.1554046772281494</v>
      </c>
      <c r="I1522">
        <f t="shared" si="94"/>
        <v>7.1714635197758373E-3</v>
      </c>
      <c r="J1522" s="11"/>
    </row>
    <row r="1523" spans="1:10" ht="26" thickBot="1" x14ac:dyDescent="0.35">
      <c r="A1523" s="4" t="s">
        <v>928</v>
      </c>
      <c r="B1523" s="2">
        <v>23197.5</v>
      </c>
      <c r="C1523" s="4" t="s">
        <v>870</v>
      </c>
      <c r="D1523" s="2">
        <v>2.7273978000000002E-3</v>
      </c>
      <c r="E1523" s="7">
        <f t="shared" si="95"/>
        <v>3.2508525E-3</v>
      </c>
      <c r="G1523">
        <f t="shared" si="92"/>
        <v>2.1554046772281494</v>
      </c>
      <c r="H1523">
        <f t="shared" si="93"/>
        <v>2.1554046772281494</v>
      </c>
      <c r="I1523">
        <f t="shared" si="94"/>
        <v>7.0069026834788228E-3</v>
      </c>
      <c r="J1523" s="11"/>
    </row>
    <row r="1524" spans="1:10" ht="26" thickBot="1" x14ac:dyDescent="0.35">
      <c r="A1524" s="4" t="s">
        <v>929</v>
      </c>
      <c r="B1524" s="2">
        <v>23197.5</v>
      </c>
      <c r="C1524" s="4" t="s">
        <v>871</v>
      </c>
      <c r="D1524" s="2">
        <v>2.7678352999999998E-3</v>
      </c>
      <c r="E1524" s="7">
        <f t="shared" si="95"/>
        <v>3.2707941000000001E-3</v>
      </c>
      <c r="G1524">
        <f t="shared" si="92"/>
        <v>2.1554046772281494</v>
      </c>
      <c r="H1524">
        <f t="shared" si="93"/>
        <v>2.1554046772281494</v>
      </c>
      <c r="I1524">
        <f t="shared" si="94"/>
        <v>7.0498849013902361E-3</v>
      </c>
      <c r="J1524" s="11"/>
    </row>
    <row r="1525" spans="1:10" ht="26" thickBot="1" x14ac:dyDescent="0.35">
      <c r="A1525" s="4" t="s">
        <v>930</v>
      </c>
      <c r="B1525" s="2">
        <v>23180</v>
      </c>
      <c r="C1525" s="4" t="s">
        <v>872</v>
      </c>
      <c r="D1525" s="2">
        <v>2.6674594999999998E-3</v>
      </c>
      <c r="E1525" s="7">
        <f t="shared" si="95"/>
        <v>3.1081250000000002E-3</v>
      </c>
      <c r="G1525">
        <f t="shared" si="92"/>
        <v>2.1570319240724762</v>
      </c>
      <c r="H1525">
        <f t="shared" si="93"/>
        <v>2.1570319240724762</v>
      </c>
      <c r="I1525">
        <f t="shared" si="94"/>
        <v>6.7043248490077654E-3</v>
      </c>
      <c r="J1525" s="11"/>
    </row>
    <row r="1526" spans="1:10" ht="26" thickBot="1" x14ac:dyDescent="0.35">
      <c r="A1526" s="4" t="s">
        <v>931</v>
      </c>
      <c r="B1526" s="2">
        <v>23190</v>
      </c>
      <c r="C1526" s="4" t="s">
        <v>873</v>
      </c>
      <c r="D1526" s="2">
        <v>2.6769306999999999E-3</v>
      </c>
      <c r="E1526" s="7">
        <f t="shared" si="95"/>
        <v>3.1195251000000002E-3</v>
      </c>
      <c r="G1526">
        <f t="shared" si="92"/>
        <v>2.1561017680034498</v>
      </c>
      <c r="H1526">
        <f t="shared" si="93"/>
        <v>2.1561017680034498</v>
      </c>
      <c r="I1526">
        <f t="shared" si="94"/>
        <v>6.7260135834411386E-3</v>
      </c>
      <c r="J1526" s="11"/>
    </row>
    <row r="1527" spans="1:10" ht="14.5" thickBot="1" x14ac:dyDescent="0.35">
      <c r="A1527" s="4">
        <v>44567.998611111114</v>
      </c>
      <c r="B1527" s="2">
        <v>23201</v>
      </c>
      <c r="C1527" s="4" t="s">
        <v>874</v>
      </c>
      <c r="D1527" s="2">
        <v>2.7796394000000001E-3</v>
      </c>
      <c r="E1527" s="7">
        <f t="shared" si="95"/>
        <v>3.3295550000000001E-3</v>
      </c>
      <c r="G1527">
        <f t="shared" si="92"/>
        <v>2.1550795224343777</v>
      </c>
      <c r="H1527">
        <f t="shared" si="93"/>
        <v>2.1550795224343777</v>
      </c>
      <c r="I1527">
        <f t="shared" si="94"/>
        <v>7.1754557993189945E-3</v>
      </c>
      <c r="J1527" s="11"/>
    </row>
    <row r="1528" spans="1:10" ht="14.5" thickBot="1" x14ac:dyDescent="0.35">
      <c r="A1528" s="4">
        <v>44598.998611111114</v>
      </c>
      <c r="B1528" s="2">
        <v>23198</v>
      </c>
      <c r="C1528" s="4" t="s">
        <v>875</v>
      </c>
      <c r="D1528" s="2">
        <v>2.5349080000000002E-3</v>
      </c>
      <c r="E1528" s="7">
        <f t="shared" si="95"/>
        <v>3.2451005000000001E-3</v>
      </c>
      <c r="G1528">
        <f t="shared" si="92"/>
        <v>2.1553582205362529</v>
      </c>
      <c r="H1528">
        <f t="shared" si="93"/>
        <v>2.1553582205362529</v>
      </c>
      <c r="I1528">
        <f t="shared" si="94"/>
        <v>6.9943540391413052E-3</v>
      </c>
      <c r="J1528" s="11"/>
    </row>
    <row r="1529" spans="1:10" ht="14.5" thickBot="1" x14ac:dyDescent="0.35">
      <c r="A1529" s="4">
        <v>44626.998611111114</v>
      </c>
      <c r="B1529" s="2">
        <v>23192</v>
      </c>
      <c r="C1529" s="4">
        <v>44564.998611111114</v>
      </c>
      <c r="D1529" s="2">
        <v>2.4464379E-3</v>
      </c>
      <c r="E1529" s="7">
        <f t="shared" si="95"/>
        <v>3.3528401999999998E-3</v>
      </c>
      <c r="G1529">
        <f t="shared" si="92"/>
        <v>2.1559158330458779</v>
      </c>
      <c r="H1529">
        <f t="shared" si="93"/>
        <v>2.1559158330458779</v>
      </c>
      <c r="I1529">
        <f t="shared" si="94"/>
        <v>7.228441272852707E-3</v>
      </c>
      <c r="J1529" s="11"/>
    </row>
    <row r="1530" spans="1:10" ht="14.5" thickBot="1" x14ac:dyDescent="0.35">
      <c r="A1530" s="4">
        <v>44657.998611111114</v>
      </c>
      <c r="B1530" s="2">
        <v>23192</v>
      </c>
      <c r="C1530" s="4">
        <v>44595.998611111114</v>
      </c>
      <c r="D1530" s="2">
        <v>2.4444876000000002E-3</v>
      </c>
      <c r="E1530" s="7">
        <f t="shared" si="95"/>
        <v>3.3198394999999999E-3</v>
      </c>
      <c r="G1530">
        <f t="shared" si="92"/>
        <v>2.1559158330458779</v>
      </c>
      <c r="H1530">
        <f t="shared" si="93"/>
        <v>2.1559158330458779</v>
      </c>
      <c r="I1530">
        <f t="shared" si="94"/>
        <v>7.1572945412211103E-3</v>
      </c>
      <c r="J1530" s="11"/>
    </row>
    <row r="1531" spans="1:10" ht="14.5" thickBot="1" x14ac:dyDescent="0.35">
      <c r="A1531" s="4">
        <v>44687.998611111114</v>
      </c>
      <c r="B1531" s="2">
        <v>23192</v>
      </c>
      <c r="C1531" s="4">
        <v>44623.998611111114</v>
      </c>
      <c r="D1531" s="2">
        <v>2.4833059999999998E-3</v>
      </c>
      <c r="E1531" s="7">
        <f t="shared" si="95"/>
        <v>3.3473279000000001E-3</v>
      </c>
      <c r="G1531">
        <f t="shared" si="92"/>
        <v>2.1559158330458779</v>
      </c>
      <c r="H1531">
        <f t="shared" si="93"/>
        <v>2.1559158330458779</v>
      </c>
      <c r="I1531">
        <f t="shared" si="94"/>
        <v>7.2165572180062088E-3</v>
      </c>
      <c r="J1531" s="11"/>
    </row>
    <row r="1532" spans="1:10" ht="14.5" thickBot="1" x14ac:dyDescent="0.35">
      <c r="A1532" s="4">
        <v>44718.998611111114</v>
      </c>
      <c r="B1532" s="2">
        <v>23185</v>
      </c>
      <c r="C1532" s="4">
        <v>44654.998611111114</v>
      </c>
      <c r="D1532" s="2">
        <v>2.6745353000000001E-3</v>
      </c>
      <c r="E1532" s="7">
        <f t="shared" si="95"/>
        <v>3.3943156E-3</v>
      </c>
      <c r="G1532">
        <f t="shared" si="92"/>
        <v>2.1565667457407809</v>
      </c>
      <c r="H1532">
        <f t="shared" si="93"/>
        <v>2.1565667457407809</v>
      </c>
      <c r="I1532">
        <f t="shared" si="94"/>
        <v>7.3200681475091662E-3</v>
      </c>
      <c r="J1532" s="11"/>
    </row>
    <row r="1533" spans="1:10" ht="14.5" thickBot="1" x14ac:dyDescent="0.35">
      <c r="A1533" s="4">
        <v>44748.998611111114</v>
      </c>
      <c r="B1533" s="2">
        <v>23190</v>
      </c>
      <c r="C1533" s="4">
        <v>44684.998611111114</v>
      </c>
      <c r="D1533" s="2">
        <v>2.5990047E-3</v>
      </c>
      <c r="E1533" s="7">
        <f t="shared" si="95"/>
        <v>3.4468975000000002E-3</v>
      </c>
      <c r="G1533">
        <f t="shared" si="92"/>
        <v>2.1561017680034498</v>
      </c>
      <c r="H1533">
        <f t="shared" si="93"/>
        <v>2.1561017680034498</v>
      </c>
      <c r="I1533">
        <f t="shared" si="94"/>
        <v>7.4318617938766715E-3</v>
      </c>
      <c r="J1533" s="11"/>
    </row>
    <row r="1534" spans="1:10" ht="14.5" thickBot="1" x14ac:dyDescent="0.35">
      <c r="A1534" s="4">
        <v>44779.998611111114</v>
      </c>
      <c r="B1534" s="2">
        <v>23192</v>
      </c>
      <c r="C1534" s="4">
        <v>44715.998611111114</v>
      </c>
      <c r="D1534" s="2">
        <v>2.6659778999999998E-3</v>
      </c>
      <c r="E1534" s="7">
        <f t="shared" si="95"/>
        <v>3.4657862999999999E-3</v>
      </c>
      <c r="G1534">
        <f t="shared" ref="G1534:G1597" si="96">$F$1/B1534</f>
        <v>2.1559158330458779</v>
      </c>
      <c r="H1534">
        <f t="shared" ref="H1534:H1597" si="97">G1534-(G1534*F1534)</f>
        <v>2.1559158330458779</v>
      </c>
      <c r="I1534">
        <f t="shared" ref="I1534:I1597" si="98">H1534*E1534</f>
        <v>7.4719435581234901E-3</v>
      </c>
      <c r="J1534" s="11"/>
    </row>
    <row r="1535" spans="1:10" ht="14.5" thickBot="1" x14ac:dyDescent="0.35">
      <c r="A1535" s="4">
        <v>44810.998611111114</v>
      </c>
      <c r="B1535" s="2">
        <v>23160</v>
      </c>
      <c r="C1535" s="4">
        <v>44745.998611111114</v>
      </c>
      <c r="D1535" s="2">
        <v>2.6289933000000001E-3</v>
      </c>
      <c r="E1535" s="7">
        <f t="shared" si="95"/>
        <v>3.4520718E-3</v>
      </c>
      <c r="G1535">
        <f t="shared" si="96"/>
        <v>2.1588946459412779</v>
      </c>
      <c r="H1535">
        <f t="shared" si="97"/>
        <v>2.1588946459412779</v>
      </c>
      <c r="I1535">
        <f t="shared" si="98"/>
        <v>7.4526593264248701E-3</v>
      </c>
      <c r="J1535" s="11"/>
    </row>
    <row r="1536" spans="1:10" ht="14.5" thickBot="1" x14ac:dyDescent="0.35">
      <c r="A1536" s="4">
        <v>44840.998611111114</v>
      </c>
      <c r="B1536" s="2">
        <v>23182</v>
      </c>
      <c r="C1536" s="4">
        <v>44776.998611111114</v>
      </c>
      <c r="D1536" s="2">
        <v>2.6204157999999999E-3</v>
      </c>
      <c r="E1536" s="7">
        <f t="shared" si="95"/>
        <v>3.4980701999999999E-3</v>
      </c>
      <c r="G1536">
        <f t="shared" si="96"/>
        <v>2.1568458286601673</v>
      </c>
      <c r="H1536">
        <f t="shared" si="97"/>
        <v>2.1568458286601673</v>
      </c>
      <c r="I1536">
        <f t="shared" si="98"/>
        <v>7.5447981192304364E-3</v>
      </c>
      <c r="J1536" s="11"/>
    </row>
    <row r="1537" spans="1:10" ht="14.5" thickBot="1" x14ac:dyDescent="0.35">
      <c r="A1537" s="4">
        <v>44871.998611111114</v>
      </c>
      <c r="B1537" s="2">
        <v>23182</v>
      </c>
      <c r="C1537" s="4">
        <v>44807.998611111114</v>
      </c>
      <c r="D1537" s="2">
        <v>2.5416223E-3</v>
      </c>
      <c r="E1537" s="7">
        <f t="shared" si="95"/>
        <v>3.7095697E-3</v>
      </c>
      <c r="G1537">
        <f t="shared" si="96"/>
        <v>2.1568458286601673</v>
      </c>
      <c r="H1537">
        <f t="shared" si="97"/>
        <v>2.1568458286601673</v>
      </c>
      <c r="I1537">
        <f t="shared" si="98"/>
        <v>8.0009699335691475E-3</v>
      </c>
      <c r="J1537" s="11"/>
    </row>
    <row r="1538" spans="1:10" ht="14.5" thickBot="1" x14ac:dyDescent="0.35">
      <c r="A1538" s="4">
        <v>44901.998611111114</v>
      </c>
      <c r="B1538" s="2">
        <v>23182</v>
      </c>
      <c r="C1538" s="4">
        <v>44837.998611111114</v>
      </c>
      <c r="D1538" s="2">
        <v>2.6868609E-3</v>
      </c>
      <c r="E1538" s="7">
        <f t="shared" ref="E1538:E1601" si="99">_xlfn.XLOOKUP(A1538,$C$2:$C$1850,$D$2:$D$1850,"0",0)</f>
        <v>3.9120207000000002E-3</v>
      </c>
      <c r="G1538">
        <f t="shared" si="96"/>
        <v>2.1568458286601673</v>
      </c>
      <c r="H1538">
        <f t="shared" si="97"/>
        <v>2.1568458286601673</v>
      </c>
      <c r="I1538">
        <f t="shared" si="98"/>
        <v>8.437625528427228E-3</v>
      </c>
      <c r="J1538" s="11"/>
    </row>
    <row r="1539" spans="1:10" ht="26" thickBot="1" x14ac:dyDescent="0.35">
      <c r="A1539" s="4" t="s">
        <v>932</v>
      </c>
      <c r="B1539" s="2">
        <v>23200</v>
      </c>
      <c r="C1539" s="4">
        <v>44868.998611111114</v>
      </c>
      <c r="D1539" s="2">
        <v>2.6891682000000001E-3</v>
      </c>
      <c r="E1539" s="7">
        <f t="shared" si="99"/>
        <v>4.4983076000000002E-3</v>
      </c>
      <c r="G1539">
        <f t="shared" si="96"/>
        <v>2.1551724137931036</v>
      </c>
      <c r="H1539">
        <f t="shared" si="97"/>
        <v>2.1551724137931036</v>
      </c>
      <c r="I1539">
        <f t="shared" si="98"/>
        <v>9.6946284482758629E-3</v>
      </c>
      <c r="J1539" s="11"/>
    </row>
    <row r="1540" spans="1:10" ht="26" thickBot="1" x14ac:dyDescent="0.35">
      <c r="A1540" s="4" t="s">
        <v>933</v>
      </c>
      <c r="B1540" s="2">
        <v>23215</v>
      </c>
      <c r="C1540" s="4">
        <v>44898.998611111114</v>
      </c>
      <c r="D1540" s="2">
        <v>2.6845074000000002E-3</v>
      </c>
      <c r="E1540" s="7">
        <f t="shared" si="99"/>
        <v>4.4853213999999997E-3</v>
      </c>
      <c r="G1540">
        <f t="shared" si="96"/>
        <v>2.1537798836958864</v>
      </c>
      <c r="H1540">
        <f t="shared" si="97"/>
        <v>2.1537798836958864</v>
      </c>
      <c r="I1540">
        <f t="shared" si="98"/>
        <v>9.6603950032306696E-3</v>
      </c>
      <c r="J1540" s="11"/>
    </row>
    <row r="1541" spans="1:10" ht="26" thickBot="1" x14ac:dyDescent="0.35">
      <c r="A1541" s="4" t="s">
        <v>934</v>
      </c>
      <c r="B1541" s="2">
        <v>23235</v>
      </c>
      <c r="C1541" s="4" t="s">
        <v>876</v>
      </c>
      <c r="D1541" s="2">
        <v>2.7655308999999999E-3</v>
      </c>
      <c r="E1541" s="7">
        <f t="shared" si="99"/>
        <v>4.2947768000000004E-3</v>
      </c>
      <c r="G1541">
        <f t="shared" si="96"/>
        <v>2.1519259737465033</v>
      </c>
      <c r="H1541">
        <f t="shared" si="97"/>
        <v>2.1519259737465033</v>
      </c>
      <c r="I1541">
        <f t="shared" si="98"/>
        <v>9.2420417473638924E-3</v>
      </c>
      <c r="J1541" s="11"/>
    </row>
    <row r="1542" spans="1:10" ht="26" thickBot="1" x14ac:dyDescent="0.35">
      <c r="A1542" s="4" t="s">
        <v>935</v>
      </c>
      <c r="B1542" s="2">
        <v>23237</v>
      </c>
      <c r="C1542" s="4" t="s">
        <v>877</v>
      </c>
      <c r="D1542" s="2">
        <v>2.6742060000000002E-3</v>
      </c>
      <c r="E1542" s="7">
        <f t="shared" si="99"/>
        <v>4.7690149999999997E-3</v>
      </c>
      <c r="G1542">
        <f t="shared" si="96"/>
        <v>2.1517407582734434</v>
      </c>
      <c r="H1542">
        <f t="shared" si="97"/>
        <v>2.1517407582734434</v>
      </c>
      <c r="I1542">
        <f t="shared" si="98"/>
        <v>1.0261683952317425E-2</v>
      </c>
      <c r="J1542" s="11"/>
    </row>
    <row r="1543" spans="1:10" ht="26" thickBot="1" x14ac:dyDescent="0.35">
      <c r="A1543" s="4" t="s">
        <v>936</v>
      </c>
      <c r="B1543" s="2">
        <v>23230</v>
      </c>
      <c r="C1543" s="4" t="s">
        <v>878</v>
      </c>
      <c r="D1543" s="2">
        <v>2.6908775000000001E-3</v>
      </c>
      <c r="E1543" s="7">
        <f t="shared" si="99"/>
        <v>4.6427400999999998E-3</v>
      </c>
      <c r="G1543">
        <f t="shared" si="96"/>
        <v>2.152389151958674</v>
      </c>
      <c r="H1543">
        <f t="shared" si="97"/>
        <v>2.152389151958674</v>
      </c>
      <c r="I1543">
        <f t="shared" si="98"/>
        <v>9.992983426603529E-3</v>
      </c>
      <c r="J1543" s="11"/>
    </row>
    <row r="1544" spans="1:10" ht="26" thickBot="1" x14ac:dyDescent="0.35">
      <c r="A1544" s="4" t="s">
        <v>937</v>
      </c>
      <c r="B1544" s="2">
        <v>23230</v>
      </c>
      <c r="C1544" s="4" t="s">
        <v>879</v>
      </c>
      <c r="D1544" s="2">
        <v>2.5943659999999999E-3</v>
      </c>
      <c r="E1544" s="7">
        <f t="shared" si="99"/>
        <v>5.0772016000000001E-3</v>
      </c>
      <c r="G1544">
        <f t="shared" si="96"/>
        <v>2.152389151958674</v>
      </c>
      <c r="H1544">
        <f t="shared" si="97"/>
        <v>2.152389151958674</v>
      </c>
      <c r="I1544">
        <f t="shared" si="98"/>
        <v>1.0928113646147222E-2</v>
      </c>
      <c r="J1544" s="11"/>
    </row>
    <row r="1545" spans="1:10" ht="26" thickBot="1" x14ac:dyDescent="0.35">
      <c r="A1545" s="4" t="s">
        <v>938</v>
      </c>
      <c r="B1545" s="2">
        <v>23230</v>
      </c>
      <c r="C1545" s="4" t="s">
        <v>880</v>
      </c>
      <c r="D1545" s="2">
        <v>2.5517435000000002E-3</v>
      </c>
      <c r="E1545" s="7">
        <f t="shared" si="99"/>
        <v>4.6524625000000002E-3</v>
      </c>
      <c r="G1545">
        <f t="shared" si="96"/>
        <v>2.152389151958674</v>
      </c>
      <c r="H1545">
        <f t="shared" si="97"/>
        <v>2.152389151958674</v>
      </c>
      <c r="I1545">
        <f t="shared" si="98"/>
        <v>1.0013909814894533E-2</v>
      </c>
      <c r="J1545" s="11"/>
    </row>
    <row r="1546" spans="1:10" ht="26" thickBot="1" x14ac:dyDescent="0.35">
      <c r="A1546" s="4" t="s">
        <v>939</v>
      </c>
      <c r="B1546" s="2">
        <v>23235</v>
      </c>
      <c r="C1546" s="4" t="s">
        <v>881</v>
      </c>
      <c r="D1546" s="2">
        <v>2.5131856E-3</v>
      </c>
      <c r="E1546" s="7">
        <f t="shared" si="99"/>
        <v>4.6142535999999998E-3</v>
      </c>
      <c r="G1546">
        <f t="shared" si="96"/>
        <v>2.1519259737465033</v>
      </c>
      <c r="H1546">
        <f t="shared" si="97"/>
        <v>2.1519259737465033</v>
      </c>
      <c r="I1546">
        <f t="shared" si="98"/>
        <v>9.9295321712933073E-3</v>
      </c>
      <c r="J1546" s="11"/>
    </row>
    <row r="1547" spans="1:10" ht="26" thickBot="1" x14ac:dyDescent="0.35">
      <c r="A1547" s="4" t="s">
        <v>940</v>
      </c>
      <c r="B1547" s="2">
        <v>23231</v>
      </c>
      <c r="C1547" s="4" t="s">
        <v>882</v>
      </c>
      <c r="D1547" s="2">
        <v>2.5019219000000001E-3</v>
      </c>
      <c r="E1547" s="7">
        <f t="shared" si="99"/>
        <v>4.5522812999999997E-3</v>
      </c>
      <c r="G1547">
        <f t="shared" si="96"/>
        <v>2.1522965003658903</v>
      </c>
      <c r="H1547">
        <f t="shared" si="97"/>
        <v>2.1522965003658903</v>
      </c>
      <c r="I1547">
        <f t="shared" si="98"/>
        <v>9.7978591106710842E-3</v>
      </c>
      <c r="J1547" s="11"/>
    </row>
    <row r="1548" spans="1:10" ht="26" thickBot="1" x14ac:dyDescent="0.35">
      <c r="A1548" s="4" t="s">
        <v>941</v>
      </c>
      <c r="B1548" s="2">
        <v>23237.5</v>
      </c>
      <c r="C1548" s="4" t="s">
        <v>883</v>
      </c>
      <c r="D1548" s="2">
        <v>2.5604222999999998E-3</v>
      </c>
      <c r="E1548" s="7">
        <f t="shared" si="99"/>
        <v>4.6658239999999998E-3</v>
      </c>
      <c r="G1548">
        <f t="shared" si="96"/>
        <v>2.1516944593867673</v>
      </c>
      <c r="H1548">
        <f t="shared" si="97"/>
        <v>2.1516944593867673</v>
      </c>
      <c r="I1548">
        <f t="shared" si="98"/>
        <v>1.0039427649273803E-2</v>
      </c>
      <c r="J1548" s="11"/>
    </row>
    <row r="1549" spans="1:10" ht="26" thickBot="1" x14ac:dyDescent="0.35">
      <c r="A1549" s="4" t="s">
        <v>942</v>
      </c>
      <c r="B1549" s="2">
        <v>23249</v>
      </c>
      <c r="C1549" s="4" t="s">
        <v>884</v>
      </c>
      <c r="D1549" s="2">
        <v>2.5234041E-3</v>
      </c>
      <c r="E1549" s="7">
        <f t="shared" si="99"/>
        <v>4.3700919999999999E-3</v>
      </c>
      <c r="G1549">
        <f t="shared" si="96"/>
        <v>2.1506301346294463</v>
      </c>
      <c r="H1549">
        <f t="shared" si="97"/>
        <v>2.1506301346294463</v>
      </c>
      <c r="I1549">
        <f t="shared" si="98"/>
        <v>9.3984515463030657E-3</v>
      </c>
      <c r="J1549" s="11"/>
    </row>
    <row r="1550" spans="1:10" ht="26" thickBot="1" x14ac:dyDescent="0.35">
      <c r="A1550" s="4" t="s">
        <v>943</v>
      </c>
      <c r="B1550" s="2">
        <v>23252</v>
      </c>
      <c r="C1550" s="4" t="s">
        <v>885</v>
      </c>
      <c r="D1550" s="2">
        <v>2.4731538999999999E-3</v>
      </c>
      <c r="E1550" s="7">
        <f t="shared" si="99"/>
        <v>4.1584248000000002E-3</v>
      </c>
      <c r="G1550">
        <f t="shared" si="96"/>
        <v>2.1503526578358851</v>
      </c>
      <c r="H1550">
        <f t="shared" si="97"/>
        <v>2.1503526578358851</v>
      </c>
      <c r="I1550">
        <f t="shared" si="98"/>
        <v>8.9420798210906594E-3</v>
      </c>
      <c r="J1550" s="11"/>
    </row>
    <row r="1551" spans="1:10" ht="26" thickBot="1" x14ac:dyDescent="0.35">
      <c r="A1551" s="4" t="s">
        <v>944</v>
      </c>
      <c r="B1551" s="2">
        <v>23252</v>
      </c>
      <c r="C1551" s="4" t="s">
        <v>886</v>
      </c>
      <c r="D1551" s="2">
        <v>2.4462962000000002E-3</v>
      </c>
      <c r="E1551" s="7">
        <f t="shared" si="99"/>
        <v>4.1738740000000002E-3</v>
      </c>
      <c r="G1551">
        <f t="shared" si="96"/>
        <v>2.1503526578358851</v>
      </c>
      <c r="H1551">
        <f t="shared" si="97"/>
        <v>2.1503526578358851</v>
      </c>
      <c r="I1551">
        <f t="shared" si="98"/>
        <v>8.9753010493720982E-3</v>
      </c>
      <c r="J1551" s="11"/>
    </row>
    <row r="1552" spans="1:10" ht="26" thickBot="1" x14ac:dyDescent="0.35">
      <c r="A1552" s="4" t="s">
        <v>945</v>
      </c>
      <c r="B1552" s="2">
        <v>23252</v>
      </c>
      <c r="C1552" s="4" t="s">
        <v>887</v>
      </c>
      <c r="D1552" s="2">
        <v>2.4132348000000001E-3</v>
      </c>
      <c r="E1552" s="7">
        <f t="shared" si="99"/>
        <v>4.2779493999999998E-3</v>
      </c>
      <c r="G1552">
        <f t="shared" si="96"/>
        <v>2.1503526578358851</v>
      </c>
      <c r="H1552">
        <f t="shared" si="97"/>
        <v>2.1503526578358851</v>
      </c>
      <c r="I1552">
        <f t="shared" si="98"/>
        <v>9.1990998623774304E-3</v>
      </c>
      <c r="J1552" s="11"/>
    </row>
    <row r="1553" spans="1:10" ht="26" thickBot="1" x14ac:dyDescent="0.35">
      <c r="A1553" s="4" t="s">
        <v>946</v>
      </c>
      <c r="B1553" s="2">
        <v>23247.5</v>
      </c>
      <c r="C1553" s="4" t="s">
        <v>888</v>
      </c>
      <c r="D1553" s="2">
        <v>2.4369724000000001E-3</v>
      </c>
      <c r="E1553" s="7">
        <f t="shared" si="99"/>
        <v>4.2842326E-3</v>
      </c>
      <c r="G1553">
        <f t="shared" si="96"/>
        <v>2.1507688998817076</v>
      </c>
      <c r="H1553">
        <f t="shared" si="97"/>
        <v>2.1507688998817076</v>
      </c>
      <c r="I1553">
        <f t="shared" si="98"/>
        <v>9.2143942359393487E-3</v>
      </c>
      <c r="J1553" s="11"/>
    </row>
    <row r="1554" spans="1:10" ht="26" thickBot="1" x14ac:dyDescent="0.35">
      <c r="A1554" s="4" t="s">
        <v>947</v>
      </c>
      <c r="B1554" s="2">
        <v>23260</v>
      </c>
      <c r="C1554" s="4" t="s">
        <v>889</v>
      </c>
      <c r="D1554" s="2">
        <v>2.4025790000000002E-3</v>
      </c>
      <c r="E1554" s="7">
        <f t="shared" si="99"/>
        <v>4.4063074999999997E-3</v>
      </c>
      <c r="G1554">
        <f t="shared" si="96"/>
        <v>2.1496130696474633</v>
      </c>
      <c r="H1554">
        <f t="shared" si="97"/>
        <v>2.1496130696474633</v>
      </c>
      <c r="I1554">
        <f t="shared" si="98"/>
        <v>9.4718561908856396E-3</v>
      </c>
      <c r="J1554" s="11"/>
    </row>
    <row r="1555" spans="1:10" ht="26" thickBot="1" x14ac:dyDescent="0.35">
      <c r="A1555" s="4" t="s">
        <v>948</v>
      </c>
      <c r="B1555" s="2">
        <v>23270</v>
      </c>
      <c r="C1555" s="4" t="s">
        <v>890</v>
      </c>
      <c r="D1555" s="2">
        <v>2.3215667E-3</v>
      </c>
      <c r="E1555" s="7">
        <f t="shared" si="99"/>
        <v>4.5599826E-3</v>
      </c>
      <c r="G1555">
        <f t="shared" si="96"/>
        <v>2.1486892995272884</v>
      </c>
      <c r="H1555">
        <f t="shared" si="97"/>
        <v>2.1486892995272884</v>
      </c>
      <c r="I1555">
        <f t="shared" si="98"/>
        <v>9.7979858186506234E-3</v>
      </c>
      <c r="J1555" s="11"/>
    </row>
    <row r="1556" spans="1:10" ht="26" thickBot="1" x14ac:dyDescent="0.35">
      <c r="A1556" s="4" t="s">
        <v>949</v>
      </c>
      <c r="B1556" s="2">
        <v>23265</v>
      </c>
      <c r="C1556" s="4" t="s">
        <v>891</v>
      </c>
      <c r="D1556" s="2">
        <v>2.3210660000000001E-3</v>
      </c>
      <c r="E1556" s="7">
        <f t="shared" si="99"/>
        <v>4.5199102999999999E-3</v>
      </c>
      <c r="G1556">
        <f t="shared" si="96"/>
        <v>2.1491510853212983</v>
      </c>
      <c r="H1556">
        <f t="shared" si="97"/>
        <v>2.1491510853212983</v>
      </c>
      <c r="I1556">
        <f t="shared" si="98"/>
        <v>9.7139701267999149E-3</v>
      </c>
      <c r="J1556" s="11"/>
    </row>
    <row r="1557" spans="1:10" ht="14.5" thickBot="1" x14ac:dyDescent="0.35">
      <c r="A1557" s="4">
        <v>44568.998611111114</v>
      </c>
      <c r="B1557" s="2">
        <v>23315</v>
      </c>
      <c r="C1557" s="4" t="s">
        <v>892</v>
      </c>
      <c r="D1557" s="2">
        <v>2.3051046999999999E-3</v>
      </c>
      <c r="E1557" s="7">
        <f t="shared" si="99"/>
        <v>4.6265174000000003E-3</v>
      </c>
      <c r="G1557">
        <f t="shared" si="96"/>
        <v>2.1445421402530558</v>
      </c>
      <c r="H1557">
        <f t="shared" si="97"/>
        <v>2.1445421402530558</v>
      </c>
      <c r="I1557">
        <f t="shared" si="98"/>
        <v>9.9217615269140032E-3</v>
      </c>
      <c r="J1557" s="11"/>
    </row>
    <row r="1558" spans="1:10" ht="14.5" thickBot="1" x14ac:dyDescent="0.35">
      <c r="A1558" s="4">
        <v>44599.998611111114</v>
      </c>
      <c r="B1558" s="2">
        <v>23315</v>
      </c>
      <c r="C1558" s="4" t="s">
        <v>893</v>
      </c>
      <c r="D1558" s="2">
        <v>2.2615640999999998E-3</v>
      </c>
      <c r="E1558" s="7">
        <f t="shared" si="99"/>
        <v>4.5894485999999996E-3</v>
      </c>
      <c r="G1558">
        <f t="shared" si="96"/>
        <v>2.1445421402530558</v>
      </c>
      <c r="H1558">
        <f t="shared" si="97"/>
        <v>2.1445421402530558</v>
      </c>
      <c r="I1558">
        <f t="shared" si="98"/>
        <v>9.8422659232253896E-3</v>
      </c>
      <c r="J1558" s="11"/>
    </row>
    <row r="1559" spans="1:10" ht="14.5" thickBot="1" x14ac:dyDescent="0.35">
      <c r="A1559" s="4">
        <v>44627.998611111114</v>
      </c>
      <c r="B1559" s="2">
        <v>23315</v>
      </c>
      <c r="C1559" s="4" t="s">
        <v>894</v>
      </c>
      <c r="D1559" s="2">
        <v>2.3300179000000001E-3</v>
      </c>
      <c r="E1559" s="7">
        <f t="shared" si="99"/>
        <v>4.5647326000000004E-3</v>
      </c>
      <c r="G1559">
        <f t="shared" si="96"/>
        <v>2.1445421402530558</v>
      </c>
      <c r="H1559">
        <f t="shared" si="97"/>
        <v>2.1445421402530558</v>
      </c>
      <c r="I1559">
        <f t="shared" si="98"/>
        <v>9.7892614196868968E-3</v>
      </c>
      <c r="J1559" s="11"/>
    </row>
    <row r="1560" spans="1:10" ht="14.5" thickBot="1" x14ac:dyDescent="0.35">
      <c r="A1560" s="4">
        <v>44658.998611111114</v>
      </c>
      <c r="B1560" s="2">
        <v>23350</v>
      </c>
      <c r="C1560" s="4">
        <v>44565.998611111114</v>
      </c>
      <c r="D1560" s="2">
        <v>2.2386824999999998E-3</v>
      </c>
      <c r="E1560" s="7">
        <f t="shared" si="99"/>
        <v>4.3211415000000003E-3</v>
      </c>
      <c r="G1560">
        <f t="shared" si="96"/>
        <v>2.1413276231263385</v>
      </c>
      <c r="H1560">
        <f t="shared" si="97"/>
        <v>2.1413276231263385</v>
      </c>
      <c r="I1560">
        <f t="shared" si="98"/>
        <v>9.2529796573875816E-3</v>
      </c>
      <c r="J1560" s="11"/>
    </row>
    <row r="1561" spans="1:10" ht="14.5" thickBot="1" x14ac:dyDescent="0.35">
      <c r="A1561" s="4">
        <v>44688.998611111114</v>
      </c>
      <c r="B1561" s="2">
        <v>23365</v>
      </c>
      <c r="C1561" s="4">
        <v>44596.998611111114</v>
      </c>
      <c r="D1561" s="2">
        <v>2.2891781999999999E-3</v>
      </c>
      <c r="E1561" s="7">
        <f t="shared" si="99"/>
        <v>4.3311649000000001E-3</v>
      </c>
      <c r="G1561">
        <f t="shared" si="96"/>
        <v>2.1399529210357371</v>
      </c>
      <c r="H1561">
        <f t="shared" si="97"/>
        <v>2.1399529210357371</v>
      </c>
      <c r="I1561">
        <f t="shared" si="98"/>
        <v>9.2684889792424563E-3</v>
      </c>
      <c r="J1561" s="11"/>
    </row>
    <row r="1562" spans="1:10" ht="14.5" thickBot="1" x14ac:dyDescent="0.35">
      <c r="A1562" s="4">
        <v>44719.998611111114</v>
      </c>
      <c r="B1562" s="2">
        <v>23378</v>
      </c>
      <c r="C1562" s="4">
        <v>44624.998611111114</v>
      </c>
      <c r="D1562" s="2">
        <v>2.2232689999999999E-3</v>
      </c>
      <c r="E1562" s="7">
        <f t="shared" si="99"/>
        <v>4.1928766000000001E-3</v>
      </c>
      <c r="G1562">
        <f t="shared" si="96"/>
        <v>2.1387629395157841</v>
      </c>
      <c r="H1562">
        <f t="shared" si="97"/>
        <v>2.1387629395157841</v>
      </c>
      <c r="I1562">
        <f t="shared" si="98"/>
        <v>8.967569082042947E-3</v>
      </c>
      <c r="J1562" s="11"/>
    </row>
    <row r="1563" spans="1:10" ht="14.5" thickBot="1" x14ac:dyDescent="0.35">
      <c r="A1563" s="4">
        <v>44749.998611111114</v>
      </c>
      <c r="B1563" s="2">
        <v>23355</v>
      </c>
      <c r="C1563" s="4">
        <v>44655.998611111114</v>
      </c>
      <c r="D1563" s="2">
        <v>2.2335878999999999E-3</v>
      </c>
      <c r="E1563" s="7">
        <f t="shared" si="99"/>
        <v>4.1415289999999997E-3</v>
      </c>
      <c r="G1563">
        <f t="shared" si="96"/>
        <v>2.1408691928923145</v>
      </c>
      <c r="H1563">
        <f t="shared" si="97"/>
        <v>2.1408691928923145</v>
      </c>
      <c r="I1563">
        <f t="shared" si="98"/>
        <v>8.8664718475701138E-3</v>
      </c>
      <c r="J1563" s="11"/>
    </row>
    <row r="1564" spans="1:10" ht="14.5" thickBot="1" x14ac:dyDescent="0.35">
      <c r="A1564" s="4">
        <v>44780.998611111114</v>
      </c>
      <c r="B1564" s="2">
        <v>23357.5</v>
      </c>
      <c r="C1564" s="4">
        <v>44685.998611111114</v>
      </c>
      <c r="D1564" s="2">
        <v>2.2490270999999998E-3</v>
      </c>
      <c r="E1564" s="7">
        <f t="shared" si="99"/>
        <v>4.1747761000000003E-3</v>
      </c>
      <c r="G1564">
        <f t="shared" si="96"/>
        <v>2.1406400513753612</v>
      </c>
      <c r="H1564">
        <f t="shared" si="97"/>
        <v>2.1406400513753612</v>
      </c>
      <c r="I1564">
        <f t="shared" si="98"/>
        <v>8.9366929251846298E-3</v>
      </c>
      <c r="J1564" s="11"/>
    </row>
    <row r="1565" spans="1:10" ht="14.5" thickBot="1" x14ac:dyDescent="0.35">
      <c r="A1565" s="4">
        <v>44811.998611111114</v>
      </c>
      <c r="B1565" s="2">
        <v>23357.5</v>
      </c>
      <c r="C1565" s="4">
        <v>44716.998611111114</v>
      </c>
      <c r="D1565" s="2">
        <v>2.3786712999999998E-3</v>
      </c>
      <c r="E1565" s="7">
        <f t="shared" si="99"/>
        <v>4.1112581999999996E-3</v>
      </c>
      <c r="G1565">
        <f t="shared" si="96"/>
        <v>2.1406400513753612</v>
      </c>
      <c r="H1565">
        <f t="shared" si="97"/>
        <v>2.1406400513753612</v>
      </c>
      <c r="I1565">
        <f t="shared" si="98"/>
        <v>8.8007239644653738E-3</v>
      </c>
      <c r="J1565" s="11"/>
    </row>
    <row r="1566" spans="1:10" ht="14.5" thickBot="1" x14ac:dyDescent="0.35">
      <c r="A1566" s="4">
        <v>44841.998611111114</v>
      </c>
      <c r="B1566" s="2">
        <v>23357.5</v>
      </c>
      <c r="C1566" s="4">
        <v>44746.998611111114</v>
      </c>
      <c r="D1566" s="2">
        <v>2.2990230999999999E-3</v>
      </c>
      <c r="E1566" s="7">
        <f t="shared" si="99"/>
        <v>4.2620180999999998E-3</v>
      </c>
      <c r="G1566">
        <f t="shared" si="96"/>
        <v>2.1406400513753612</v>
      </c>
      <c r="H1566">
        <f t="shared" si="97"/>
        <v>2.1406400513753612</v>
      </c>
      <c r="I1566">
        <f t="shared" si="98"/>
        <v>9.1234466445467184E-3</v>
      </c>
      <c r="J1566" s="11"/>
    </row>
    <row r="1567" spans="1:10" ht="14.5" thickBot="1" x14ac:dyDescent="0.35">
      <c r="A1567" s="4">
        <v>44872.998611111114</v>
      </c>
      <c r="B1567" s="2">
        <v>23352</v>
      </c>
      <c r="C1567" s="4">
        <v>44777.998611111114</v>
      </c>
      <c r="D1567" s="2">
        <v>2.3699745000000001E-3</v>
      </c>
      <c r="E1567" s="7">
        <f t="shared" si="99"/>
        <v>4.4326191999999997E-3</v>
      </c>
      <c r="G1567">
        <f t="shared" si="96"/>
        <v>2.1411442274751629</v>
      </c>
      <c r="H1567">
        <f t="shared" si="97"/>
        <v>2.1411442274751629</v>
      </c>
      <c r="I1567">
        <f t="shared" si="98"/>
        <v>9.4908770126755741E-3</v>
      </c>
      <c r="J1567" s="11"/>
    </row>
    <row r="1568" spans="1:10" ht="14.5" thickBot="1" x14ac:dyDescent="0.35">
      <c r="A1568" s="4">
        <v>44902.998611111114</v>
      </c>
      <c r="B1568" s="2">
        <v>23394</v>
      </c>
      <c r="C1568" s="4">
        <v>44808.998611111114</v>
      </c>
      <c r="D1568" s="2">
        <v>2.3448046E-3</v>
      </c>
      <c r="E1568" s="7">
        <f t="shared" si="99"/>
        <v>4.5412977000000004E-3</v>
      </c>
      <c r="G1568">
        <f t="shared" si="96"/>
        <v>2.1373001624348125</v>
      </c>
      <c r="H1568">
        <f t="shared" si="97"/>
        <v>2.1373001624348125</v>
      </c>
      <c r="I1568">
        <f t="shared" si="98"/>
        <v>9.7061163118748409E-3</v>
      </c>
      <c r="J1568" s="11"/>
    </row>
    <row r="1569" spans="1:10" ht="26" thickBot="1" x14ac:dyDescent="0.35">
      <c r="A1569" s="4" t="s">
        <v>950</v>
      </c>
      <c r="B1569" s="2">
        <v>23393</v>
      </c>
      <c r="C1569" s="4">
        <v>44838.998611111114</v>
      </c>
      <c r="D1569" s="2">
        <v>2.3936206000000002E-3</v>
      </c>
      <c r="E1569" s="7">
        <f t="shared" si="99"/>
        <v>4.3305801999999997E-3</v>
      </c>
      <c r="G1569">
        <f t="shared" si="96"/>
        <v>2.1373915273799855</v>
      </c>
      <c r="H1569">
        <f t="shared" si="97"/>
        <v>2.1373915273799855</v>
      </c>
      <c r="I1569">
        <f t="shared" si="98"/>
        <v>9.2561454281195228E-3</v>
      </c>
      <c r="J1569" s="11"/>
    </row>
    <row r="1570" spans="1:10" ht="26" thickBot="1" x14ac:dyDescent="0.35">
      <c r="A1570" s="4" t="s">
        <v>951</v>
      </c>
      <c r="B1570" s="2">
        <v>23420</v>
      </c>
      <c r="C1570" s="4">
        <v>44869.998611111114</v>
      </c>
      <c r="D1570" s="2">
        <v>2.5392917000000002E-3</v>
      </c>
      <c r="E1570" s="7">
        <f t="shared" si="99"/>
        <v>4.1996979000000004E-3</v>
      </c>
      <c r="G1570">
        <f t="shared" si="96"/>
        <v>2.134927412467976</v>
      </c>
      <c r="H1570">
        <f t="shared" si="97"/>
        <v>2.134927412467976</v>
      </c>
      <c r="I1570">
        <f t="shared" si="98"/>
        <v>8.9660501707941927E-3</v>
      </c>
      <c r="J1570" s="11"/>
    </row>
    <row r="1571" spans="1:10" ht="26" thickBot="1" x14ac:dyDescent="0.35">
      <c r="A1571" s="4" t="s">
        <v>952</v>
      </c>
      <c r="B1571" s="2">
        <v>23455</v>
      </c>
      <c r="C1571" s="4">
        <v>44899.998611111114</v>
      </c>
      <c r="D1571" s="2">
        <v>2.4149635000000002E-3</v>
      </c>
      <c r="E1571" s="7">
        <f t="shared" si="99"/>
        <v>4.1946830000000003E-3</v>
      </c>
      <c r="G1571">
        <f t="shared" si="96"/>
        <v>2.1317416329140908</v>
      </c>
      <c r="H1571">
        <f t="shared" si="97"/>
        <v>2.1317416329140908</v>
      </c>
      <c r="I1571">
        <f t="shared" si="98"/>
        <v>8.9419803879769773E-3</v>
      </c>
      <c r="J1571" s="11"/>
    </row>
    <row r="1572" spans="1:10" ht="26" thickBot="1" x14ac:dyDescent="0.35">
      <c r="A1572" s="4" t="s">
        <v>953</v>
      </c>
      <c r="B1572" s="2">
        <v>23455</v>
      </c>
      <c r="C1572" s="4" t="s">
        <v>895</v>
      </c>
      <c r="D1572" s="2">
        <v>2.3640383999999999E-3</v>
      </c>
      <c r="E1572" s="7">
        <f t="shared" si="99"/>
        <v>4.0027630000000003E-3</v>
      </c>
      <c r="G1572">
        <f t="shared" si="96"/>
        <v>2.1317416329140908</v>
      </c>
      <c r="H1572">
        <f t="shared" si="97"/>
        <v>2.1317416329140908</v>
      </c>
      <c r="I1572">
        <f t="shared" si="98"/>
        <v>8.5328565337881059E-3</v>
      </c>
      <c r="J1572" s="11"/>
    </row>
    <row r="1573" spans="1:10" ht="26" thickBot="1" x14ac:dyDescent="0.35">
      <c r="A1573" s="4" t="s">
        <v>954</v>
      </c>
      <c r="B1573" s="2">
        <v>23455</v>
      </c>
      <c r="C1573" s="4" t="s">
        <v>896</v>
      </c>
      <c r="D1573" s="2">
        <v>2.4115879000000001E-3</v>
      </c>
      <c r="E1573" s="7">
        <f t="shared" si="99"/>
        <v>4.0334595999999999E-3</v>
      </c>
      <c r="G1573">
        <f t="shared" si="96"/>
        <v>2.1317416329140908</v>
      </c>
      <c r="H1573">
        <f t="shared" si="97"/>
        <v>2.1317416329140908</v>
      </c>
      <c r="I1573">
        <f t="shared" si="98"/>
        <v>8.5982937539970158E-3</v>
      </c>
      <c r="J1573" s="11"/>
    </row>
    <row r="1574" spans="1:10" ht="26" thickBot="1" x14ac:dyDescent="0.35">
      <c r="A1574" s="4" t="s">
        <v>955</v>
      </c>
      <c r="B1574" s="2">
        <v>23447.5</v>
      </c>
      <c r="C1574" s="4" t="s">
        <v>897</v>
      </c>
      <c r="D1574" s="2">
        <v>2.3961326999999998E-3</v>
      </c>
      <c r="E1574" s="7">
        <f t="shared" si="99"/>
        <v>3.7769244000000002E-3</v>
      </c>
      <c r="G1574">
        <f t="shared" si="96"/>
        <v>2.1324234993069622</v>
      </c>
      <c r="H1574">
        <f t="shared" si="97"/>
        <v>2.1324234993069622</v>
      </c>
      <c r="I1574">
        <f t="shared" si="98"/>
        <v>8.0540023456658495E-3</v>
      </c>
      <c r="J1574" s="11"/>
    </row>
    <row r="1575" spans="1:10" ht="26" thickBot="1" x14ac:dyDescent="0.35">
      <c r="A1575" s="4" t="s">
        <v>956</v>
      </c>
      <c r="B1575" s="2">
        <v>23417</v>
      </c>
      <c r="C1575" s="4" t="s">
        <v>898</v>
      </c>
      <c r="D1575" s="2">
        <v>2.3965188000000001E-3</v>
      </c>
      <c r="E1575" s="7">
        <f t="shared" si="99"/>
        <v>3.7268841999999998E-3</v>
      </c>
      <c r="G1575">
        <f t="shared" si="96"/>
        <v>2.1352009224067983</v>
      </c>
      <c r="H1575">
        <f t="shared" si="97"/>
        <v>2.1352009224067983</v>
      </c>
      <c r="I1575">
        <f t="shared" si="98"/>
        <v>7.9576465815433227E-3</v>
      </c>
      <c r="J1575" s="11"/>
    </row>
    <row r="1576" spans="1:10" ht="26" thickBot="1" x14ac:dyDescent="0.35">
      <c r="A1576" s="4" t="s">
        <v>957</v>
      </c>
      <c r="B1576" s="2">
        <v>23420</v>
      </c>
      <c r="C1576" s="4" t="s">
        <v>899</v>
      </c>
      <c r="D1576" s="2">
        <v>2.4514560999999999E-3</v>
      </c>
      <c r="E1576" s="7">
        <f t="shared" si="99"/>
        <v>3.8733154000000001E-3</v>
      </c>
      <c r="G1576">
        <f t="shared" si="96"/>
        <v>2.134927412467976</v>
      </c>
      <c r="H1576">
        <f t="shared" si="97"/>
        <v>2.134927412467976</v>
      </c>
      <c r="I1576">
        <f t="shared" si="98"/>
        <v>8.2692472245943643E-3</v>
      </c>
      <c r="J1576" s="11"/>
    </row>
    <row r="1577" spans="1:10" ht="26" thickBot="1" x14ac:dyDescent="0.35">
      <c r="A1577" s="4" t="s">
        <v>958</v>
      </c>
      <c r="B1577" s="2">
        <v>23415</v>
      </c>
      <c r="C1577" s="4" t="s">
        <v>900</v>
      </c>
      <c r="D1577" s="2">
        <v>2.3981591E-3</v>
      </c>
      <c r="E1577" s="7">
        <f t="shared" si="99"/>
        <v>3.7714316000000002E-3</v>
      </c>
      <c r="G1577">
        <f t="shared" si="96"/>
        <v>2.1353833013025838</v>
      </c>
      <c r="H1577">
        <f t="shared" si="97"/>
        <v>2.1353833013025838</v>
      </c>
      <c r="I1577">
        <f t="shared" si="98"/>
        <v>8.0534520606448858E-3</v>
      </c>
      <c r="J1577" s="11"/>
    </row>
    <row r="1578" spans="1:10" ht="26" thickBot="1" x14ac:dyDescent="0.35">
      <c r="A1578" s="4" t="s">
        <v>959</v>
      </c>
      <c r="B1578" s="2">
        <v>23405</v>
      </c>
      <c r="C1578" s="4" t="s">
        <v>901</v>
      </c>
      <c r="D1578" s="2">
        <v>2.3671343E-3</v>
      </c>
      <c r="E1578" s="7">
        <f t="shared" si="99"/>
        <v>3.8083713000000002E-3</v>
      </c>
      <c r="G1578">
        <f t="shared" si="96"/>
        <v>2.1362956633198036</v>
      </c>
      <c r="H1578">
        <f t="shared" si="97"/>
        <v>2.1362956633198036</v>
      </c>
      <c r="I1578">
        <f t="shared" si="98"/>
        <v>8.1358070925016037E-3</v>
      </c>
      <c r="J1578" s="11"/>
    </row>
    <row r="1579" spans="1:10" ht="26" thickBot="1" x14ac:dyDescent="0.35">
      <c r="A1579" s="4" t="s">
        <v>960</v>
      </c>
      <c r="B1579" s="2">
        <v>23405</v>
      </c>
      <c r="C1579" s="4" t="s">
        <v>902</v>
      </c>
      <c r="D1579" s="2">
        <v>2.3903256999999998E-3</v>
      </c>
      <c r="E1579" s="7">
        <f t="shared" si="99"/>
        <v>3.856047E-3</v>
      </c>
      <c r="G1579">
        <f t="shared" si="96"/>
        <v>2.1362956633198036</v>
      </c>
      <c r="H1579">
        <f t="shared" si="97"/>
        <v>2.1362956633198036</v>
      </c>
      <c r="I1579">
        <f t="shared" si="98"/>
        <v>8.2376564836573393E-3</v>
      </c>
      <c r="J1579" s="11"/>
    </row>
    <row r="1580" spans="1:10" ht="26" thickBot="1" x14ac:dyDescent="0.35">
      <c r="A1580" s="4" t="s">
        <v>961</v>
      </c>
      <c r="B1580" s="2">
        <v>23405</v>
      </c>
      <c r="C1580" s="4" t="s">
        <v>903</v>
      </c>
      <c r="D1580" s="2">
        <v>2.4693029999999999E-3</v>
      </c>
      <c r="E1580" s="7">
        <f t="shared" si="99"/>
        <v>3.8244542999999998E-3</v>
      </c>
      <c r="G1580">
        <f t="shared" si="96"/>
        <v>2.1362956633198036</v>
      </c>
      <c r="H1580">
        <f t="shared" si="97"/>
        <v>2.1362956633198036</v>
      </c>
      <c r="I1580">
        <f t="shared" si="98"/>
        <v>8.1701651356547739E-3</v>
      </c>
      <c r="J1580" s="11"/>
    </row>
    <row r="1581" spans="1:10" ht="26" thickBot="1" x14ac:dyDescent="0.35">
      <c r="A1581" s="4" t="s">
        <v>962</v>
      </c>
      <c r="B1581" s="2">
        <v>23390</v>
      </c>
      <c r="C1581" s="4" t="s">
        <v>904</v>
      </c>
      <c r="D1581" s="2">
        <v>2.4597170000000002E-3</v>
      </c>
      <c r="E1581" s="7">
        <f t="shared" si="99"/>
        <v>4.0737013000000004E-3</v>
      </c>
      <c r="G1581">
        <f t="shared" si="96"/>
        <v>2.1376656690893543</v>
      </c>
      <c r="H1581">
        <f t="shared" si="97"/>
        <v>2.1376656690893543</v>
      </c>
      <c r="I1581">
        <f t="shared" si="98"/>
        <v>8.7082114151346736E-3</v>
      </c>
      <c r="J1581" s="11"/>
    </row>
    <row r="1582" spans="1:10" ht="26" thickBot="1" x14ac:dyDescent="0.35">
      <c r="A1582" s="4" t="s">
        <v>963</v>
      </c>
      <c r="B1582" s="2">
        <v>23373</v>
      </c>
      <c r="C1582" s="4" t="s">
        <v>905</v>
      </c>
      <c r="D1582" s="2">
        <v>2.4919047999999999E-3</v>
      </c>
      <c r="E1582" s="7">
        <f t="shared" si="99"/>
        <v>4.0114699999999996E-3</v>
      </c>
      <c r="G1582">
        <f t="shared" si="96"/>
        <v>2.1392204680614384</v>
      </c>
      <c r="H1582">
        <f t="shared" si="97"/>
        <v>2.1392204680614384</v>
      </c>
      <c r="I1582">
        <f t="shared" si="98"/>
        <v>8.5814187310144178E-3</v>
      </c>
      <c r="J1582" s="11"/>
    </row>
    <row r="1583" spans="1:10" ht="26" thickBot="1" x14ac:dyDescent="0.35">
      <c r="A1583" s="4" t="s">
        <v>964</v>
      </c>
      <c r="B1583" s="2">
        <v>23380</v>
      </c>
      <c r="C1583" s="4" t="s">
        <v>906</v>
      </c>
      <c r="D1583" s="2">
        <v>2.5077789999999999E-3</v>
      </c>
      <c r="E1583" s="7">
        <f t="shared" si="99"/>
        <v>3.6816458000000002E-3</v>
      </c>
      <c r="G1583">
        <f t="shared" si="96"/>
        <v>2.1385799828913603</v>
      </c>
      <c r="H1583">
        <f t="shared" si="97"/>
        <v>2.1385799828913603</v>
      </c>
      <c r="I1583">
        <f t="shared" si="98"/>
        <v>7.8734940119760486E-3</v>
      </c>
      <c r="J1583" s="11"/>
    </row>
    <row r="1584" spans="1:10" ht="26" thickBot="1" x14ac:dyDescent="0.35">
      <c r="A1584" s="4" t="s">
        <v>965</v>
      </c>
      <c r="B1584" s="2">
        <v>23363</v>
      </c>
      <c r="C1584" s="4" t="s">
        <v>907</v>
      </c>
      <c r="D1584" s="2">
        <v>2.4735159999999998E-3</v>
      </c>
      <c r="E1584" s="7">
        <f t="shared" si="99"/>
        <v>3.6035787999999999E-3</v>
      </c>
      <c r="G1584">
        <f t="shared" si="96"/>
        <v>2.1401361126567648</v>
      </c>
      <c r="H1584">
        <f t="shared" si="97"/>
        <v>2.1401361126567648</v>
      </c>
      <c r="I1584">
        <f t="shared" si="98"/>
        <v>7.7121491246843294E-3</v>
      </c>
      <c r="J1584" s="11"/>
    </row>
    <row r="1585" spans="1:10" ht="26" thickBot="1" x14ac:dyDescent="0.35">
      <c r="A1585" s="4" t="s">
        <v>966</v>
      </c>
      <c r="B1585" s="2">
        <v>23340</v>
      </c>
      <c r="C1585" s="4" t="s">
        <v>908</v>
      </c>
      <c r="D1585" s="2">
        <v>2.5899297000000002E-3</v>
      </c>
      <c r="E1585" s="7">
        <f t="shared" si="99"/>
        <v>3.4026210999999998E-3</v>
      </c>
      <c r="G1585">
        <f t="shared" si="96"/>
        <v>2.1422450728363325</v>
      </c>
      <c r="H1585">
        <f t="shared" si="97"/>
        <v>2.1422450728363325</v>
      </c>
      <c r="I1585">
        <f t="shared" si="98"/>
        <v>7.2892482862039415E-3</v>
      </c>
      <c r="J1585" s="11"/>
    </row>
    <row r="1586" spans="1:10" ht="26" thickBot="1" x14ac:dyDescent="0.35">
      <c r="A1586" s="4" t="s">
        <v>967</v>
      </c>
      <c r="B1586" s="2">
        <v>23340</v>
      </c>
      <c r="C1586" s="4" t="s">
        <v>909</v>
      </c>
      <c r="D1586" s="2">
        <v>2.5550235999999998E-3</v>
      </c>
      <c r="E1586" s="7">
        <f t="shared" si="99"/>
        <v>3.4803642000000002E-3</v>
      </c>
      <c r="G1586">
        <f t="shared" si="96"/>
        <v>2.1422450728363325</v>
      </c>
      <c r="H1586">
        <f t="shared" si="97"/>
        <v>2.1422450728363325</v>
      </c>
      <c r="I1586">
        <f t="shared" si="98"/>
        <v>7.4557930591259642E-3</v>
      </c>
      <c r="J1586" s="11"/>
    </row>
    <row r="1587" spans="1:10" ht="26" thickBot="1" x14ac:dyDescent="0.35">
      <c r="A1587" s="4" t="s">
        <v>968</v>
      </c>
      <c r="B1587" s="2">
        <v>23340</v>
      </c>
      <c r="C1587" s="4" t="s">
        <v>910</v>
      </c>
      <c r="D1587" s="2">
        <v>2.4562735999999999E-3</v>
      </c>
      <c r="E1587" s="7">
        <f t="shared" si="99"/>
        <v>3.5334858000000001E-3</v>
      </c>
      <c r="G1587">
        <f t="shared" si="96"/>
        <v>2.1422450728363325</v>
      </c>
      <c r="H1587">
        <f t="shared" si="97"/>
        <v>2.1422450728363325</v>
      </c>
      <c r="I1587">
        <f t="shared" si="98"/>
        <v>7.5695925449871465E-3</v>
      </c>
      <c r="J1587" s="11"/>
    </row>
    <row r="1588" spans="1:10" ht="14.5" thickBot="1" x14ac:dyDescent="0.35">
      <c r="A1588" s="4">
        <v>44569.998611111114</v>
      </c>
      <c r="B1588" s="2">
        <v>23360</v>
      </c>
      <c r="C1588" s="4" t="s">
        <v>911</v>
      </c>
      <c r="D1588" s="2">
        <v>2.5454015999999999E-3</v>
      </c>
      <c r="E1588" s="7">
        <f t="shared" si="99"/>
        <v>3.5262828000000002E-3</v>
      </c>
      <c r="G1588">
        <f t="shared" si="96"/>
        <v>2.1404109589041096</v>
      </c>
      <c r="H1588">
        <f t="shared" si="97"/>
        <v>2.1404109589041096</v>
      </c>
      <c r="I1588">
        <f t="shared" si="98"/>
        <v>7.5476943493150688E-3</v>
      </c>
      <c r="J1588" s="11"/>
    </row>
    <row r="1589" spans="1:10" ht="14.5" thickBot="1" x14ac:dyDescent="0.35">
      <c r="A1589" s="4">
        <v>44600.998611111114</v>
      </c>
      <c r="B1589" s="2">
        <v>23358</v>
      </c>
      <c r="C1589" s="4" t="s">
        <v>912</v>
      </c>
      <c r="D1589" s="2">
        <v>2.6482489000000001E-3</v>
      </c>
      <c r="E1589" s="7">
        <f t="shared" si="99"/>
        <v>3.5225183999999998E-3</v>
      </c>
      <c r="G1589">
        <f t="shared" si="96"/>
        <v>2.1405942289579589</v>
      </c>
      <c r="H1589">
        <f t="shared" si="97"/>
        <v>2.1405942289579589</v>
      </c>
      <c r="I1589">
        <f t="shared" si="98"/>
        <v>7.5402825584382225E-3</v>
      </c>
      <c r="J1589" s="11"/>
    </row>
    <row r="1590" spans="1:10" ht="14.5" thickBot="1" x14ac:dyDescent="0.35">
      <c r="A1590" s="4">
        <v>44628.998611111114</v>
      </c>
      <c r="B1590" s="2">
        <v>23399</v>
      </c>
      <c r="C1590" s="4">
        <v>44566.998611111114</v>
      </c>
      <c r="D1590" s="2">
        <v>2.5634236000000002E-3</v>
      </c>
      <c r="E1590" s="7">
        <f t="shared" si="99"/>
        <v>3.3566422E-3</v>
      </c>
      <c r="G1590">
        <f t="shared" si="96"/>
        <v>2.1368434548484978</v>
      </c>
      <c r="H1590">
        <f t="shared" si="97"/>
        <v>2.1368434548484978</v>
      </c>
      <c r="I1590">
        <f t="shared" si="98"/>
        <v>7.1726189153382622E-3</v>
      </c>
      <c r="J1590" s="11"/>
    </row>
    <row r="1591" spans="1:10" ht="14.5" thickBot="1" x14ac:dyDescent="0.35">
      <c r="A1591" s="4">
        <v>44659.998611111114</v>
      </c>
      <c r="B1591" s="2">
        <v>23398</v>
      </c>
      <c r="C1591" s="4">
        <v>44597.998611111114</v>
      </c>
      <c r="D1591" s="2">
        <v>2.5681547999999998E-3</v>
      </c>
      <c r="E1591" s="7">
        <f t="shared" si="99"/>
        <v>3.2086314000000001E-3</v>
      </c>
      <c r="G1591">
        <f t="shared" si="96"/>
        <v>2.1369347807504915</v>
      </c>
      <c r="H1591">
        <f t="shared" si="97"/>
        <v>2.1369347807504915</v>
      </c>
      <c r="I1591">
        <f t="shared" si="98"/>
        <v>6.8566360372681427E-3</v>
      </c>
      <c r="J1591" s="11"/>
    </row>
    <row r="1592" spans="1:10" ht="14.5" thickBot="1" x14ac:dyDescent="0.35">
      <c r="A1592" s="4">
        <v>44689.998611111114</v>
      </c>
      <c r="B1592" s="2">
        <v>23390</v>
      </c>
      <c r="C1592" s="4">
        <v>44625.998611111114</v>
      </c>
      <c r="D1592" s="2">
        <v>2.607837E-3</v>
      </c>
      <c r="E1592" s="7">
        <f t="shared" si="99"/>
        <v>3.1691377000000001E-3</v>
      </c>
      <c r="G1592">
        <f t="shared" si="96"/>
        <v>2.1376656690893543</v>
      </c>
      <c r="H1592">
        <f t="shared" si="97"/>
        <v>2.1376656690893543</v>
      </c>
      <c r="I1592">
        <f t="shared" si="98"/>
        <v>6.7745568619067978E-3</v>
      </c>
      <c r="J1592" s="11"/>
    </row>
    <row r="1593" spans="1:10" ht="14.5" thickBot="1" x14ac:dyDescent="0.35">
      <c r="A1593" s="4">
        <v>44720.998611111114</v>
      </c>
      <c r="B1593" s="2">
        <v>23390</v>
      </c>
      <c r="C1593" s="4">
        <v>44656.998611111114</v>
      </c>
      <c r="D1593" s="2">
        <v>2.4849554000000002E-3</v>
      </c>
      <c r="E1593" s="7">
        <f t="shared" si="99"/>
        <v>3.1746652999999998E-3</v>
      </c>
      <c r="G1593">
        <f t="shared" si="96"/>
        <v>2.1376656690893543</v>
      </c>
      <c r="H1593">
        <f t="shared" si="97"/>
        <v>2.1376656690893543</v>
      </c>
      <c r="I1593">
        <f t="shared" si="98"/>
        <v>6.7863730226592556E-3</v>
      </c>
      <c r="J1593" s="11"/>
    </row>
    <row r="1594" spans="1:10" ht="14.5" thickBot="1" x14ac:dyDescent="0.35">
      <c r="A1594" s="4">
        <v>44750.998611111114</v>
      </c>
      <c r="B1594" s="2">
        <v>23390</v>
      </c>
      <c r="C1594" s="4">
        <v>44686.998611111114</v>
      </c>
      <c r="D1594" s="2">
        <v>2.6417643000000001E-3</v>
      </c>
      <c r="E1594" s="7">
        <f t="shared" si="99"/>
        <v>3.0969087E-3</v>
      </c>
      <c r="G1594">
        <f t="shared" si="96"/>
        <v>2.1376656690893543</v>
      </c>
      <c r="H1594">
        <f t="shared" si="97"/>
        <v>2.1376656690893543</v>
      </c>
      <c r="I1594">
        <f t="shared" si="98"/>
        <v>6.6201554082941424E-3</v>
      </c>
      <c r="J1594" s="11"/>
    </row>
    <row r="1595" spans="1:10" ht="14.5" thickBot="1" x14ac:dyDescent="0.35">
      <c r="A1595" s="4">
        <v>44781.998611111114</v>
      </c>
      <c r="B1595" s="2">
        <v>23390.5</v>
      </c>
      <c r="C1595" s="4">
        <v>44717.998611111114</v>
      </c>
      <c r="D1595" s="2">
        <v>2.6381224999999999E-3</v>
      </c>
      <c r="E1595" s="7">
        <f t="shared" si="99"/>
        <v>3.0760379000000001E-3</v>
      </c>
      <c r="G1595">
        <f t="shared" si="96"/>
        <v>2.1376199739210362</v>
      </c>
      <c r="H1595">
        <f t="shared" si="97"/>
        <v>2.1376199739210362</v>
      </c>
      <c r="I1595">
        <f t="shared" si="98"/>
        <v>6.5754000555781188E-3</v>
      </c>
      <c r="J1595" s="11"/>
    </row>
    <row r="1596" spans="1:10" ht="14.5" thickBot="1" x14ac:dyDescent="0.35">
      <c r="A1596" s="4">
        <v>44812.998611111114</v>
      </c>
      <c r="B1596" s="2">
        <v>23390</v>
      </c>
      <c r="C1596" s="4">
        <v>44747.998611111114</v>
      </c>
      <c r="D1596" s="2">
        <v>2.7374041000000002E-3</v>
      </c>
      <c r="E1596" s="7">
        <f t="shared" si="99"/>
        <v>3.0800276000000001E-3</v>
      </c>
      <c r="G1596">
        <f t="shared" si="96"/>
        <v>2.1376656690893543</v>
      </c>
      <c r="H1596">
        <f t="shared" si="97"/>
        <v>2.1376656690893543</v>
      </c>
      <c r="I1596">
        <f t="shared" si="98"/>
        <v>6.5840692603676785E-3</v>
      </c>
      <c r="J1596" s="11"/>
    </row>
    <row r="1597" spans="1:10" ht="14.5" thickBot="1" x14ac:dyDescent="0.35">
      <c r="A1597" s="4">
        <v>44842.998611111114</v>
      </c>
      <c r="B1597" s="2">
        <v>23390</v>
      </c>
      <c r="C1597" s="4">
        <v>44778.998611111114</v>
      </c>
      <c r="D1597" s="2">
        <v>2.8105767000000002E-3</v>
      </c>
      <c r="E1597" s="7">
        <f t="shared" si="99"/>
        <v>3.0397452E-3</v>
      </c>
      <c r="G1597">
        <f t="shared" si="96"/>
        <v>2.1376656690893543</v>
      </c>
      <c r="H1597">
        <f t="shared" si="97"/>
        <v>2.1376656690893543</v>
      </c>
      <c r="I1597">
        <f t="shared" si="98"/>
        <v>6.4979589568191533E-3</v>
      </c>
      <c r="J1597" s="11"/>
    </row>
    <row r="1598" spans="1:10" ht="14.5" thickBot="1" x14ac:dyDescent="0.35">
      <c r="A1598" s="4">
        <v>44873.998611111114</v>
      </c>
      <c r="B1598" s="2">
        <v>23395</v>
      </c>
      <c r="C1598" s="4">
        <v>44809.998611111114</v>
      </c>
      <c r="D1598" s="2">
        <v>3.3438691000000002E-3</v>
      </c>
      <c r="E1598" s="7">
        <f t="shared" si="99"/>
        <v>3.0874823E-3</v>
      </c>
      <c r="G1598">
        <f t="shared" ref="G1598:G1661" si="100">$F$1/B1598</f>
        <v>2.1372088053002778</v>
      </c>
      <c r="H1598">
        <f t="shared" ref="H1598:H1661" si="101">G1598-(G1598*F1598)</f>
        <v>2.1372088053002778</v>
      </c>
      <c r="I1598">
        <f t="shared" ref="I1598:I1661" si="102">H1598*E1598</f>
        <v>6.598594357768754E-3</v>
      </c>
      <c r="J1598" s="11"/>
    </row>
    <row r="1599" spans="1:10" ht="14.5" thickBot="1" x14ac:dyDescent="0.35">
      <c r="A1599" s="4">
        <v>44903.998611111114</v>
      </c>
      <c r="B1599" s="2">
        <v>23397</v>
      </c>
      <c r="C1599" s="4">
        <v>44839.998611111114</v>
      </c>
      <c r="D1599" s="2">
        <v>3.1401434999999999E-3</v>
      </c>
      <c r="E1599" s="7">
        <f t="shared" si="99"/>
        <v>3.0510033000000002E-3</v>
      </c>
      <c r="G1599">
        <f t="shared" si="100"/>
        <v>2.1370261144591187</v>
      </c>
      <c r="H1599">
        <f t="shared" si="101"/>
        <v>2.1370261144591187</v>
      </c>
      <c r="I1599">
        <f t="shared" si="102"/>
        <v>6.5200737274009489E-3</v>
      </c>
      <c r="J1599" s="11"/>
    </row>
    <row r="1600" spans="1:10" ht="26" thickBot="1" x14ac:dyDescent="0.35">
      <c r="A1600" s="4" t="s">
        <v>969</v>
      </c>
      <c r="B1600" s="2">
        <v>23397</v>
      </c>
      <c r="C1600" s="4">
        <v>44870.998611111114</v>
      </c>
      <c r="D1600" s="2">
        <v>3.7113630000000001E-3</v>
      </c>
      <c r="E1600" s="7">
        <f t="shared" si="99"/>
        <v>3.0846205999999999E-3</v>
      </c>
      <c r="G1600">
        <f t="shared" si="100"/>
        <v>2.1370261144591187</v>
      </c>
      <c r="H1600">
        <f t="shared" si="101"/>
        <v>2.1370261144591187</v>
      </c>
      <c r="I1600">
        <f t="shared" si="102"/>
        <v>6.5919147753985552E-3</v>
      </c>
      <c r="J1600" s="11"/>
    </row>
    <row r="1601" spans="1:10" ht="26" thickBot="1" x14ac:dyDescent="0.35">
      <c r="A1601" s="4" t="s">
        <v>970</v>
      </c>
      <c r="B1601" s="2">
        <v>23397</v>
      </c>
      <c r="C1601" s="4">
        <v>44900.998611111114</v>
      </c>
      <c r="D1601" s="2">
        <v>3.7248394999999999E-3</v>
      </c>
      <c r="E1601" s="7">
        <f t="shared" si="99"/>
        <v>3.1478442E-3</v>
      </c>
      <c r="G1601">
        <f t="shared" si="100"/>
        <v>2.1370261144591187</v>
      </c>
      <c r="H1601">
        <f t="shared" si="101"/>
        <v>2.1370261144591187</v>
      </c>
      <c r="I1601">
        <f t="shared" si="102"/>
        <v>6.7270252596486725E-3</v>
      </c>
      <c r="J1601" s="11"/>
    </row>
    <row r="1602" spans="1:10" ht="26" thickBot="1" x14ac:dyDescent="0.35">
      <c r="A1602" s="4" t="s">
        <v>971</v>
      </c>
      <c r="B1602" s="2">
        <v>23405</v>
      </c>
      <c r="C1602" s="4" t="s">
        <v>913</v>
      </c>
      <c r="D1602" s="2">
        <v>3.4486623E-3</v>
      </c>
      <c r="E1602" s="7">
        <f t="shared" ref="E1602:E1665" si="103">_xlfn.XLOOKUP(A1602,$C$2:$C$1850,$D$2:$D$1850,"0",0)</f>
        <v>3.1284518999999998E-3</v>
      </c>
      <c r="G1602">
        <f t="shared" si="100"/>
        <v>2.1362956633198036</v>
      </c>
      <c r="H1602">
        <f t="shared" si="101"/>
        <v>2.1362956633198036</v>
      </c>
      <c r="I1602">
        <f t="shared" si="102"/>
        <v>6.6832982268745997E-3</v>
      </c>
      <c r="J1602" s="11"/>
    </row>
    <row r="1603" spans="1:10" ht="26" thickBot="1" x14ac:dyDescent="0.35">
      <c r="A1603" s="4" t="s">
        <v>972</v>
      </c>
      <c r="B1603" s="2">
        <v>23408</v>
      </c>
      <c r="C1603" s="4" t="s">
        <v>914</v>
      </c>
      <c r="D1603" s="2">
        <v>3.3648225000000001E-3</v>
      </c>
      <c r="E1603" s="7">
        <f t="shared" si="103"/>
        <v>3.1612859000000001E-3</v>
      </c>
      <c r="G1603">
        <f t="shared" si="100"/>
        <v>2.1360218728639779</v>
      </c>
      <c r="H1603">
        <f t="shared" si="101"/>
        <v>2.1360218728639779</v>
      </c>
      <c r="I1603">
        <f t="shared" si="102"/>
        <v>6.7525758287764861E-3</v>
      </c>
      <c r="J1603" s="11"/>
    </row>
    <row r="1604" spans="1:10" ht="26" thickBot="1" x14ac:dyDescent="0.35">
      <c r="A1604" s="4" t="s">
        <v>973</v>
      </c>
      <c r="B1604" s="2">
        <v>23403.5</v>
      </c>
      <c r="C1604" s="4" t="s">
        <v>915</v>
      </c>
      <c r="D1604" s="2">
        <v>3.2066204E-3</v>
      </c>
      <c r="E1604" s="7">
        <f t="shared" si="103"/>
        <v>3.2622924000000001E-3</v>
      </c>
      <c r="G1604">
        <f t="shared" si="100"/>
        <v>2.1364325848697843</v>
      </c>
      <c r="H1604">
        <f t="shared" si="101"/>
        <v>2.1364325848697843</v>
      </c>
      <c r="I1604">
        <f t="shared" si="102"/>
        <v>6.9696677847330525E-3</v>
      </c>
      <c r="J1604" s="11"/>
    </row>
    <row r="1605" spans="1:10" ht="26" thickBot="1" x14ac:dyDescent="0.35">
      <c r="A1605" s="4" t="s">
        <v>974</v>
      </c>
      <c r="B1605" s="2">
        <v>23406</v>
      </c>
      <c r="C1605" s="4" t="s">
        <v>916</v>
      </c>
      <c r="D1605" s="2">
        <v>3.3639529999999998E-3</v>
      </c>
      <c r="E1605" s="7">
        <f t="shared" si="103"/>
        <v>3.3513466E-3</v>
      </c>
      <c r="G1605">
        <f t="shared" si="100"/>
        <v>2.1362043920362299</v>
      </c>
      <c r="H1605">
        <f t="shared" si="101"/>
        <v>2.1362043920362299</v>
      </c>
      <c r="I1605">
        <f t="shared" si="102"/>
        <v>7.1591613261556865E-3</v>
      </c>
      <c r="J1605" s="11"/>
    </row>
    <row r="1606" spans="1:10" ht="26" thickBot="1" x14ac:dyDescent="0.35">
      <c r="A1606" s="4" t="s">
        <v>975</v>
      </c>
      <c r="B1606" s="2">
        <v>23405</v>
      </c>
      <c r="C1606" s="4" t="s">
        <v>917</v>
      </c>
      <c r="D1606" s="2">
        <v>3.2700435E-3</v>
      </c>
      <c r="E1606" s="7">
        <f t="shared" si="103"/>
        <v>3.5779431000000001E-3</v>
      </c>
      <c r="G1606">
        <f t="shared" si="100"/>
        <v>2.1362956633198036</v>
      </c>
      <c r="H1606">
        <f t="shared" si="101"/>
        <v>2.1362956633198036</v>
      </c>
      <c r="I1606">
        <f t="shared" si="102"/>
        <v>7.6435443281350143E-3</v>
      </c>
      <c r="J1606" s="11"/>
    </row>
    <row r="1607" spans="1:10" ht="26" thickBot="1" x14ac:dyDescent="0.35">
      <c r="A1607" s="4" t="s">
        <v>976</v>
      </c>
      <c r="B1607" s="2">
        <v>23405</v>
      </c>
      <c r="C1607" s="4" t="s">
        <v>918</v>
      </c>
      <c r="D1607" s="2">
        <v>3.4804750999999998E-3</v>
      </c>
      <c r="E1607" s="7">
        <f t="shared" si="103"/>
        <v>3.5253340999999998E-3</v>
      </c>
      <c r="G1607">
        <f t="shared" si="100"/>
        <v>2.1362956633198036</v>
      </c>
      <c r="H1607">
        <f t="shared" si="101"/>
        <v>2.1362956633198036</v>
      </c>
      <c r="I1607">
        <f t="shared" si="102"/>
        <v>7.5311559495834226E-3</v>
      </c>
      <c r="J1607" s="11"/>
    </row>
    <row r="1608" spans="1:10" ht="26" thickBot="1" x14ac:dyDescent="0.35">
      <c r="A1608" s="4" t="s">
        <v>977</v>
      </c>
      <c r="B1608" s="2">
        <v>23405</v>
      </c>
      <c r="C1608" s="4" t="s">
        <v>919</v>
      </c>
      <c r="D1608" s="2">
        <v>3.2619961000000001E-3</v>
      </c>
      <c r="E1608" s="7">
        <f t="shared" si="103"/>
        <v>3.3131061000000002E-3</v>
      </c>
      <c r="G1608">
        <f t="shared" si="100"/>
        <v>2.1362956633198036</v>
      </c>
      <c r="H1608">
        <f t="shared" si="101"/>
        <v>2.1362956633198036</v>
      </c>
      <c r="I1608">
        <f t="shared" si="102"/>
        <v>7.0777741935483876E-3</v>
      </c>
      <c r="J1608" s="11"/>
    </row>
    <row r="1609" spans="1:10" ht="26" thickBot="1" x14ac:dyDescent="0.35">
      <c r="A1609" s="4" t="s">
        <v>978</v>
      </c>
      <c r="B1609" s="2">
        <v>23415</v>
      </c>
      <c r="C1609" s="4" t="s">
        <v>920</v>
      </c>
      <c r="D1609" s="2">
        <v>3.3115718E-3</v>
      </c>
      <c r="E1609" s="7">
        <f t="shared" si="103"/>
        <v>3.3114245E-3</v>
      </c>
      <c r="G1609">
        <f t="shared" si="100"/>
        <v>2.1353833013025838</v>
      </c>
      <c r="H1609">
        <f t="shared" si="101"/>
        <v>2.1353833013025838</v>
      </c>
      <c r="I1609">
        <f t="shared" si="102"/>
        <v>7.0711605808242584E-3</v>
      </c>
      <c r="J1609" s="11"/>
    </row>
    <row r="1610" spans="1:10" ht="26" thickBot="1" x14ac:dyDescent="0.35">
      <c r="A1610" s="4" t="s">
        <v>979</v>
      </c>
      <c r="B1610" s="2">
        <v>23435</v>
      </c>
      <c r="C1610" s="4" t="s">
        <v>921</v>
      </c>
      <c r="D1610" s="2">
        <v>3.2054758E-3</v>
      </c>
      <c r="E1610" s="7">
        <f t="shared" si="103"/>
        <v>3.3446507E-3</v>
      </c>
      <c r="G1610">
        <f t="shared" si="100"/>
        <v>2.1335609131640707</v>
      </c>
      <c r="H1610">
        <f t="shared" si="101"/>
        <v>2.1335609131640707</v>
      </c>
      <c r="I1610">
        <f t="shared" si="102"/>
        <v>7.1360160017068484E-3</v>
      </c>
      <c r="J1610" s="11"/>
    </row>
    <row r="1611" spans="1:10" ht="26" thickBot="1" x14ac:dyDescent="0.35">
      <c r="A1611" s="4" t="s">
        <v>980</v>
      </c>
      <c r="B1611" s="2">
        <v>23440</v>
      </c>
      <c r="C1611" s="4" t="s">
        <v>922</v>
      </c>
      <c r="D1611" s="2">
        <v>3.1358274E-3</v>
      </c>
      <c r="E1611" s="7">
        <f t="shared" si="103"/>
        <v>3.3749839000000001E-3</v>
      </c>
      <c r="G1611">
        <f t="shared" si="100"/>
        <v>2.1331058020477816</v>
      </c>
      <c r="H1611">
        <f t="shared" si="101"/>
        <v>2.1331058020477816</v>
      </c>
      <c r="I1611">
        <f t="shared" si="102"/>
        <v>7.1991977389078499E-3</v>
      </c>
      <c r="J1611" s="11"/>
    </row>
    <row r="1612" spans="1:10" ht="26" thickBot="1" x14ac:dyDescent="0.35">
      <c r="A1612" s="4" t="s">
        <v>981</v>
      </c>
      <c r="B1612" s="2">
        <v>23428</v>
      </c>
      <c r="C1612" s="4" t="s">
        <v>923</v>
      </c>
      <c r="D1612" s="2">
        <v>3.1568464000000002E-3</v>
      </c>
      <c r="E1612" s="7">
        <f t="shared" si="103"/>
        <v>3.3192556999999999E-3</v>
      </c>
      <c r="G1612">
        <f t="shared" si="100"/>
        <v>2.134198395082807</v>
      </c>
      <c r="H1612">
        <f t="shared" si="101"/>
        <v>2.134198395082807</v>
      </c>
      <c r="I1612">
        <f t="shared" si="102"/>
        <v>7.0839501878094584E-3</v>
      </c>
      <c r="J1612" s="11"/>
    </row>
    <row r="1613" spans="1:10" ht="26" thickBot="1" x14ac:dyDescent="0.35">
      <c r="A1613" s="4" t="s">
        <v>982</v>
      </c>
      <c r="B1613" s="2">
        <v>23417</v>
      </c>
      <c r="C1613" s="4" t="s">
        <v>924</v>
      </c>
      <c r="D1613" s="2">
        <v>3.0503065999999998E-3</v>
      </c>
      <c r="E1613" s="7">
        <f t="shared" si="103"/>
        <v>3.5773797000000001E-3</v>
      </c>
      <c r="G1613">
        <f t="shared" si="100"/>
        <v>2.1352009224067983</v>
      </c>
      <c r="H1613">
        <f t="shared" si="101"/>
        <v>2.1352009224067983</v>
      </c>
      <c r="I1613">
        <f t="shared" si="102"/>
        <v>7.6384244352393554E-3</v>
      </c>
      <c r="J1613" s="11"/>
    </row>
    <row r="1614" spans="1:10" ht="26" thickBot="1" x14ac:dyDescent="0.35">
      <c r="A1614" s="4" t="s">
        <v>983</v>
      </c>
      <c r="B1614" s="2">
        <v>23417</v>
      </c>
      <c r="C1614" s="4" t="s">
        <v>925</v>
      </c>
      <c r="D1614" s="2">
        <v>3.0768251000000001E-3</v>
      </c>
      <c r="E1614" s="7">
        <f t="shared" si="103"/>
        <v>3.6007939E-3</v>
      </c>
      <c r="G1614">
        <f t="shared" si="100"/>
        <v>2.1352009224067983</v>
      </c>
      <c r="H1614">
        <f t="shared" si="101"/>
        <v>2.1352009224067983</v>
      </c>
      <c r="I1614">
        <f t="shared" si="102"/>
        <v>7.6884184566767726E-3</v>
      </c>
      <c r="J1614" s="11"/>
    </row>
    <row r="1615" spans="1:10" ht="26" thickBot="1" x14ac:dyDescent="0.35">
      <c r="A1615" s="4" t="s">
        <v>984</v>
      </c>
      <c r="B1615" s="2">
        <v>23417</v>
      </c>
      <c r="C1615" s="4" t="s">
        <v>926</v>
      </c>
      <c r="D1615" s="2">
        <v>3.2946097999999998E-3</v>
      </c>
      <c r="E1615" s="7">
        <f t="shared" si="103"/>
        <v>3.6199664000000002E-3</v>
      </c>
      <c r="G1615">
        <f t="shared" si="100"/>
        <v>2.1352009224067983</v>
      </c>
      <c r="H1615">
        <f t="shared" si="101"/>
        <v>2.1352009224067983</v>
      </c>
      <c r="I1615">
        <f t="shared" si="102"/>
        <v>7.7293555963616175E-3</v>
      </c>
      <c r="J1615" s="11"/>
    </row>
    <row r="1616" spans="1:10" ht="26" thickBot="1" x14ac:dyDescent="0.35">
      <c r="A1616" s="4" t="s">
        <v>985</v>
      </c>
      <c r="B1616" s="2">
        <v>23435</v>
      </c>
      <c r="C1616" s="4" t="s">
        <v>927</v>
      </c>
      <c r="D1616" s="2">
        <v>3.3272004999999999E-3</v>
      </c>
      <c r="E1616" s="7">
        <f t="shared" si="103"/>
        <v>3.4954537000000002E-3</v>
      </c>
      <c r="G1616">
        <f t="shared" si="100"/>
        <v>2.1335609131640707</v>
      </c>
      <c r="H1616">
        <f t="shared" si="101"/>
        <v>2.1335609131640707</v>
      </c>
      <c r="I1616">
        <f t="shared" si="102"/>
        <v>7.45776338809473E-3</v>
      </c>
      <c r="J1616" s="11"/>
    </row>
    <row r="1617" spans="1:10" ht="26" thickBot="1" x14ac:dyDescent="0.35">
      <c r="A1617" s="4" t="s">
        <v>986</v>
      </c>
      <c r="B1617" s="2">
        <v>23420</v>
      </c>
      <c r="C1617" s="4" t="s">
        <v>928</v>
      </c>
      <c r="D1617" s="2">
        <v>3.2508525E-3</v>
      </c>
      <c r="E1617" s="7">
        <f t="shared" si="103"/>
        <v>3.5535061000000001E-3</v>
      </c>
      <c r="G1617">
        <f t="shared" si="100"/>
        <v>2.134927412467976</v>
      </c>
      <c r="H1617">
        <f t="shared" si="101"/>
        <v>2.134927412467976</v>
      </c>
      <c r="I1617">
        <f t="shared" si="102"/>
        <v>7.5864775832621689E-3</v>
      </c>
      <c r="J1617" s="11"/>
    </row>
    <row r="1618" spans="1:10" ht="26" thickBot="1" x14ac:dyDescent="0.35">
      <c r="A1618" s="4" t="s">
        <v>987</v>
      </c>
      <c r="B1618" s="2">
        <v>23462.5</v>
      </c>
      <c r="C1618" s="4" t="s">
        <v>929</v>
      </c>
      <c r="D1618" s="2">
        <v>3.2707941000000001E-3</v>
      </c>
      <c r="E1618" s="7">
        <f t="shared" si="103"/>
        <v>3.5825152000000002E-3</v>
      </c>
      <c r="G1618">
        <f t="shared" si="100"/>
        <v>2.131060202450719</v>
      </c>
      <c r="H1618">
        <f t="shared" si="101"/>
        <v>2.131060202450719</v>
      </c>
      <c r="I1618">
        <f t="shared" si="102"/>
        <v>7.6345555673947782E-3</v>
      </c>
      <c r="J1618" s="11"/>
    </row>
    <row r="1619" spans="1:10" ht="14.5" thickBot="1" x14ac:dyDescent="0.35">
      <c r="A1619" s="4">
        <v>44570.998611111114</v>
      </c>
      <c r="B1619" s="2">
        <v>23462.5</v>
      </c>
      <c r="C1619" s="4" t="s">
        <v>930</v>
      </c>
      <c r="D1619" s="2">
        <v>3.1081250000000002E-3</v>
      </c>
      <c r="E1619" s="7">
        <f t="shared" si="103"/>
        <v>3.5916855E-3</v>
      </c>
      <c r="G1619">
        <f t="shared" si="100"/>
        <v>2.131060202450719</v>
      </c>
      <c r="H1619">
        <f t="shared" si="101"/>
        <v>2.131060202450719</v>
      </c>
      <c r="I1619">
        <f t="shared" si="102"/>
        <v>7.6540980287693123E-3</v>
      </c>
      <c r="J1619" s="11"/>
    </row>
    <row r="1620" spans="1:10" ht="14.5" thickBot="1" x14ac:dyDescent="0.35">
      <c r="A1620" s="4">
        <v>44601.998611111114</v>
      </c>
      <c r="B1620" s="2">
        <v>23462.5</v>
      </c>
      <c r="C1620" s="4" t="s">
        <v>931</v>
      </c>
      <c r="D1620" s="2">
        <v>3.1195251000000002E-3</v>
      </c>
      <c r="E1620" s="7">
        <f t="shared" si="103"/>
        <v>3.6032682999999999E-3</v>
      </c>
      <c r="G1620">
        <f t="shared" si="100"/>
        <v>2.131060202450719</v>
      </c>
      <c r="H1620">
        <f t="shared" si="101"/>
        <v>2.131060202450719</v>
      </c>
      <c r="I1620">
        <f t="shared" si="102"/>
        <v>7.6787816728822577E-3</v>
      </c>
      <c r="J1620" s="11"/>
    </row>
    <row r="1621" spans="1:10" ht="14.5" thickBot="1" x14ac:dyDescent="0.35">
      <c r="A1621" s="4">
        <v>44629.998611111114</v>
      </c>
      <c r="B1621" s="2">
        <v>23462.5</v>
      </c>
      <c r="C1621" s="4">
        <v>44567.998611111114</v>
      </c>
      <c r="D1621" s="2">
        <v>3.3295550000000001E-3</v>
      </c>
      <c r="E1621" s="7">
        <f t="shared" si="103"/>
        <v>3.5990548999999998E-3</v>
      </c>
      <c r="G1621">
        <f t="shared" si="100"/>
        <v>2.131060202450719</v>
      </c>
      <c r="H1621">
        <f t="shared" si="101"/>
        <v>2.131060202450719</v>
      </c>
      <c r="I1621">
        <f t="shared" si="102"/>
        <v>7.6698026638252516E-3</v>
      </c>
      <c r="J1621" s="11"/>
    </row>
    <row r="1622" spans="1:10" ht="14.5" thickBot="1" x14ac:dyDescent="0.35">
      <c r="A1622" s="4">
        <v>44660.998611111114</v>
      </c>
      <c r="B1622" s="2">
        <v>23462.5</v>
      </c>
      <c r="C1622" s="4">
        <v>44598.998611111114</v>
      </c>
      <c r="D1622" s="2">
        <v>3.2451005000000001E-3</v>
      </c>
      <c r="E1622" s="7">
        <f t="shared" si="103"/>
        <v>3.5888706999999999E-3</v>
      </c>
      <c r="G1622">
        <f t="shared" si="100"/>
        <v>2.131060202450719</v>
      </c>
      <c r="H1622">
        <f t="shared" si="101"/>
        <v>2.131060202450719</v>
      </c>
      <c r="I1622">
        <f t="shared" si="102"/>
        <v>7.6480995205114536E-3</v>
      </c>
      <c r="J1622" s="11"/>
    </row>
    <row r="1623" spans="1:10" ht="14.5" thickBot="1" x14ac:dyDescent="0.35">
      <c r="A1623" s="4">
        <v>44690.998611111114</v>
      </c>
      <c r="B1623" s="2">
        <v>23515</v>
      </c>
      <c r="C1623" s="4">
        <v>44626.998611111114</v>
      </c>
      <c r="D1623" s="2">
        <v>3.3528401999999998E-3</v>
      </c>
      <c r="E1623" s="7">
        <f t="shared" si="103"/>
        <v>3.6143737E-3</v>
      </c>
      <c r="G1623">
        <f t="shared" si="100"/>
        <v>2.1263023601956199</v>
      </c>
      <c r="H1623">
        <f t="shared" si="101"/>
        <v>2.1263023601956199</v>
      </c>
      <c r="I1623">
        <f t="shared" si="102"/>
        <v>7.6852513289389756E-3</v>
      </c>
      <c r="J1623" s="11"/>
    </row>
    <row r="1624" spans="1:10" ht="14.5" thickBot="1" x14ac:dyDescent="0.35">
      <c r="A1624" s="4">
        <v>44721.998611111114</v>
      </c>
      <c r="B1624" s="2">
        <v>23530</v>
      </c>
      <c r="C1624" s="4">
        <v>44657.998611111114</v>
      </c>
      <c r="D1624" s="2">
        <v>3.3198394999999999E-3</v>
      </c>
      <c r="E1624" s="7">
        <f t="shared" si="103"/>
        <v>3.8013375999999999E-3</v>
      </c>
      <c r="G1624">
        <f t="shared" si="100"/>
        <v>2.1249468763280919</v>
      </c>
      <c r="H1624">
        <f t="shared" si="101"/>
        <v>2.1249468763280919</v>
      </c>
      <c r="I1624">
        <f t="shared" si="102"/>
        <v>8.0776404589885248E-3</v>
      </c>
      <c r="J1624" s="11"/>
    </row>
    <row r="1625" spans="1:10" ht="14.5" thickBot="1" x14ac:dyDescent="0.35">
      <c r="A1625" s="4">
        <v>44751.998611111114</v>
      </c>
      <c r="B1625" s="2">
        <v>23590</v>
      </c>
      <c r="C1625" s="4">
        <v>44687.998611111114</v>
      </c>
      <c r="D1625" s="2">
        <v>3.3473279000000001E-3</v>
      </c>
      <c r="E1625" s="7">
        <f t="shared" si="103"/>
        <v>3.5848842000000001E-3</v>
      </c>
      <c r="G1625">
        <f t="shared" si="100"/>
        <v>2.1195421788893598</v>
      </c>
      <c r="H1625">
        <f t="shared" si="101"/>
        <v>2.1195421788893598</v>
      </c>
      <c r="I1625">
        <f t="shared" si="102"/>
        <v>7.5983132683340397E-3</v>
      </c>
      <c r="J1625" s="11"/>
    </row>
    <row r="1626" spans="1:10" ht="14.5" thickBot="1" x14ac:dyDescent="0.35">
      <c r="A1626" s="4">
        <v>44782.998611111114</v>
      </c>
      <c r="B1626" s="2">
        <v>23552</v>
      </c>
      <c r="C1626" s="4">
        <v>44718.998611111114</v>
      </c>
      <c r="D1626" s="2">
        <v>3.3943156E-3</v>
      </c>
      <c r="E1626" s="7">
        <f t="shared" si="103"/>
        <v>3.5658511000000001E-3</v>
      </c>
      <c r="G1626">
        <f t="shared" si="100"/>
        <v>2.1229619565217392</v>
      </c>
      <c r="H1626">
        <f t="shared" si="101"/>
        <v>2.1229619565217392</v>
      </c>
      <c r="I1626">
        <f t="shared" si="102"/>
        <v>7.5701662279211964E-3</v>
      </c>
      <c r="J1626" s="11"/>
    </row>
    <row r="1627" spans="1:10" ht="14.5" thickBot="1" x14ac:dyDescent="0.35">
      <c r="A1627" s="4">
        <v>44813.998611111114</v>
      </c>
      <c r="B1627" s="2">
        <v>23525</v>
      </c>
      <c r="C1627" s="4">
        <v>44748.998611111114</v>
      </c>
      <c r="D1627" s="2">
        <v>3.4468975000000002E-3</v>
      </c>
      <c r="E1627" s="7">
        <f t="shared" si="103"/>
        <v>3.4072261999999998E-3</v>
      </c>
      <c r="G1627">
        <f t="shared" si="100"/>
        <v>2.1253985122210413</v>
      </c>
      <c r="H1627">
        <f t="shared" si="101"/>
        <v>2.1253985122210413</v>
      </c>
      <c r="I1627">
        <f t="shared" si="102"/>
        <v>7.2417134962805517E-3</v>
      </c>
      <c r="J1627" s="11"/>
    </row>
    <row r="1628" spans="1:10" ht="14.5" thickBot="1" x14ac:dyDescent="0.35">
      <c r="A1628" s="4">
        <v>44843.998611111114</v>
      </c>
      <c r="B1628" s="2">
        <v>23525</v>
      </c>
      <c r="C1628" s="4">
        <v>44779.998611111114</v>
      </c>
      <c r="D1628" s="2">
        <v>3.4657862999999999E-3</v>
      </c>
      <c r="E1628" s="7">
        <f t="shared" si="103"/>
        <v>3.3864620999999998E-3</v>
      </c>
      <c r="G1628">
        <f t="shared" si="100"/>
        <v>2.1253985122210413</v>
      </c>
      <c r="H1628">
        <f t="shared" si="101"/>
        <v>2.1253985122210413</v>
      </c>
      <c r="I1628">
        <f t="shared" si="102"/>
        <v>7.1975815090329423E-3</v>
      </c>
      <c r="J1628" s="11"/>
    </row>
    <row r="1629" spans="1:10" ht="14.5" thickBot="1" x14ac:dyDescent="0.35">
      <c r="A1629" s="4">
        <v>44874.998611111114</v>
      </c>
      <c r="B1629" s="2">
        <v>23525</v>
      </c>
      <c r="C1629" s="4">
        <v>44810.998611111114</v>
      </c>
      <c r="D1629" s="2">
        <v>3.4520718E-3</v>
      </c>
      <c r="E1629" s="7">
        <f t="shared" si="103"/>
        <v>3.3861308000000001E-3</v>
      </c>
      <c r="G1629">
        <f t="shared" si="100"/>
        <v>2.1253985122210413</v>
      </c>
      <c r="H1629">
        <f t="shared" si="101"/>
        <v>2.1253985122210413</v>
      </c>
      <c r="I1629">
        <f t="shared" si="102"/>
        <v>7.1968773645058447E-3</v>
      </c>
      <c r="J1629" s="11"/>
    </row>
    <row r="1630" spans="1:10" ht="14.5" thickBot="1" x14ac:dyDescent="0.35">
      <c r="A1630" s="4">
        <v>44904.998611111114</v>
      </c>
      <c r="B1630" s="2">
        <v>23525</v>
      </c>
      <c r="C1630" s="4">
        <v>44840.998611111114</v>
      </c>
      <c r="D1630" s="2">
        <v>3.4980701999999999E-3</v>
      </c>
      <c r="E1630" s="7">
        <f t="shared" si="103"/>
        <v>3.4028089000000001E-3</v>
      </c>
      <c r="G1630">
        <f t="shared" si="100"/>
        <v>2.1253985122210413</v>
      </c>
      <c r="H1630">
        <f t="shared" si="101"/>
        <v>2.1253985122210413</v>
      </c>
      <c r="I1630">
        <f t="shared" si="102"/>
        <v>7.2323249734325178E-3</v>
      </c>
      <c r="J1630" s="11"/>
    </row>
    <row r="1631" spans="1:10" ht="26" thickBot="1" x14ac:dyDescent="0.35">
      <c r="A1631" s="4" t="s">
        <v>988</v>
      </c>
      <c r="B1631" s="2">
        <v>23558</v>
      </c>
      <c r="C1631" s="4">
        <v>44871.998611111114</v>
      </c>
      <c r="D1631" s="2">
        <v>3.7095697E-3</v>
      </c>
      <c r="E1631" s="7">
        <f t="shared" si="103"/>
        <v>3.6042258999999998E-3</v>
      </c>
      <c r="G1631">
        <f t="shared" si="100"/>
        <v>2.1224212581713218</v>
      </c>
      <c r="H1631">
        <f t="shared" si="101"/>
        <v>2.1224212581713218</v>
      </c>
      <c r="I1631">
        <f t="shared" si="102"/>
        <v>7.6496856694116639E-3</v>
      </c>
      <c r="J1631" s="11"/>
    </row>
    <row r="1632" spans="1:10" ht="26" thickBot="1" x14ac:dyDescent="0.35">
      <c r="A1632" s="4" t="s">
        <v>989</v>
      </c>
      <c r="B1632" s="2">
        <v>23600</v>
      </c>
      <c r="C1632" s="4">
        <v>44901.998611111114</v>
      </c>
      <c r="D1632" s="2">
        <v>3.9120207000000002E-3</v>
      </c>
      <c r="E1632" s="7">
        <f t="shared" si="103"/>
        <v>3.5795407999999998E-3</v>
      </c>
      <c r="G1632">
        <f t="shared" si="100"/>
        <v>2.1186440677966103</v>
      </c>
      <c r="H1632">
        <f t="shared" si="101"/>
        <v>2.1186440677966103</v>
      </c>
      <c r="I1632">
        <f t="shared" si="102"/>
        <v>7.5837728813559326E-3</v>
      </c>
      <c r="J1632" s="11"/>
    </row>
    <row r="1633" spans="1:10" ht="26" thickBot="1" x14ac:dyDescent="0.35">
      <c r="A1633" s="4" t="s">
        <v>990</v>
      </c>
      <c r="B1633" s="2">
        <v>23630</v>
      </c>
      <c r="C1633" s="4" t="s">
        <v>932</v>
      </c>
      <c r="D1633" s="2">
        <v>4.4983076000000002E-3</v>
      </c>
      <c r="E1633" s="7">
        <f t="shared" si="103"/>
        <v>3.6920136999999999E-3</v>
      </c>
      <c r="G1633">
        <f t="shared" si="100"/>
        <v>2.1159542953872195</v>
      </c>
      <c r="H1633">
        <f t="shared" si="101"/>
        <v>2.1159542953872195</v>
      </c>
      <c r="I1633">
        <f t="shared" si="102"/>
        <v>7.8121322471434605E-3</v>
      </c>
      <c r="J1633" s="11"/>
    </row>
    <row r="1634" spans="1:10" ht="26" thickBot="1" x14ac:dyDescent="0.35">
      <c r="A1634" s="4" t="s">
        <v>991</v>
      </c>
      <c r="B1634" s="2">
        <v>23660</v>
      </c>
      <c r="C1634" s="4" t="s">
        <v>933</v>
      </c>
      <c r="D1634" s="2">
        <v>4.4853213999999997E-3</v>
      </c>
      <c r="E1634" s="7">
        <f t="shared" si="103"/>
        <v>3.6348421000000001E-3</v>
      </c>
      <c r="G1634">
        <f t="shared" si="100"/>
        <v>2.1132713440405748</v>
      </c>
      <c r="H1634">
        <f t="shared" si="101"/>
        <v>2.1132713440405748</v>
      </c>
      <c r="I1634">
        <f t="shared" si="102"/>
        <v>7.681407650042266E-3</v>
      </c>
      <c r="J1634" s="11"/>
    </row>
    <row r="1635" spans="1:10" ht="26" thickBot="1" x14ac:dyDescent="0.35">
      <c r="A1635" s="4" t="s">
        <v>992</v>
      </c>
      <c r="B1635" s="2">
        <v>23660</v>
      </c>
      <c r="C1635" s="4" t="s">
        <v>934</v>
      </c>
      <c r="D1635" s="2">
        <v>4.2947768000000004E-3</v>
      </c>
      <c r="E1635" s="7">
        <f t="shared" si="103"/>
        <v>3.5799695999999999E-3</v>
      </c>
      <c r="G1635">
        <f t="shared" si="100"/>
        <v>2.1132713440405748</v>
      </c>
      <c r="H1635">
        <f t="shared" si="101"/>
        <v>2.1132713440405748</v>
      </c>
      <c r="I1635">
        <f t="shared" si="102"/>
        <v>7.5654471682163986E-3</v>
      </c>
      <c r="J1635" s="11"/>
    </row>
    <row r="1636" spans="1:10" ht="26" thickBot="1" x14ac:dyDescent="0.35">
      <c r="A1636" s="4" t="s">
        <v>993</v>
      </c>
      <c r="B1636" s="2">
        <v>23660</v>
      </c>
      <c r="C1636" s="4" t="s">
        <v>935</v>
      </c>
      <c r="D1636" s="2">
        <v>4.7690149999999997E-3</v>
      </c>
      <c r="E1636" s="7">
        <f t="shared" si="103"/>
        <v>3.7507039000000001E-3</v>
      </c>
      <c r="G1636">
        <f t="shared" si="100"/>
        <v>2.1132713440405748</v>
      </c>
      <c r="H1636">
        <f t="shared" si="101"/>
        <v>2.1132713440405748</v>
      </c>
      <c r="I1636">
        <f t="shared" si="102"/>
        <v>7.9262550718512265E-3</v>
      </c>
      <c r="J1636" s="11"/>
    </row>
    <row r="1637" spans="1:10" ht="26" thickBot="1" x14ac:dyDescent="0.35">
      <c r="A1637" s="4" t="s">
        <v>994</v>
      </c>
      <c r="B1637" s="2">
        <v>23675</v>
      </c>
      <c r="C1637" s="4" t="s">
        <v>936</v>
      </c>
      <c r="D1637" s="2">
        <v>4.6427400999999998E-3</v>
      </c>
      <c r="E1637" s="7">
        <f t="shared" si="103"/>
        <v>3.6774184000000001E-3</v>
      </c>
      <c r="G1637">
        <f t="shared" si="100"/>
        <v>2.1119324181626187</v>
      </c>
      <c r="H1637">
        <f t="shared" si="101"/>
        <v>2.1119324181626187</v>
      </c>
      <c r="I1637">
        <f t="shared" si="102"/>
        <v>7.7664591341077083E-3</v>
      </c>
      <c r="J1637" s="11"/>
    </row>
    <row r="1638" spans="1:10" ht="26" thickBot="1" x14ac:dyDescent="0.35">
      <c r="A1638" s="4" t="s">
        <v>995</v>
      </c>
      <c r="B1638" s="2">
        <v>23675</v>
      </c>
      <c r="C1638" s="4" t="s">
        <v>937</v>
      </c>
      <c r="D1638" s="2">
        <v>5.0772016000000001E-3</v>
      </c>
      <c r="E1638" s="7">
        <f t="shared" si="103"/>
        <v>3.7526184999999998E-3</v>
      </c>
      <c r="G1638">
        <f t="shared" si="100"/>
        <v>2.1119324181626187</v>
      </c>
      <c r="H1638">
        <f t="shared" si="101"/>
        <v>2.1119324181626187</v>
      </c>
      <c r="I1638">
        <f t="shared" si="102"/>
        <v>7.925276663146779E-3</v>
      </c>
      <c r="J1638" s="11"/>
    </row>
    <row r="1639" spans="1:10" ht="26" thickBot="1" x14ac:dyDescent="0.35">
      <c r="A1639" s="4" t="s">
        <v>996</v>
      </c>
      <c r="B1639" s="2">
        <v>23695</v>
      </c>
      <c r="C1639" s="4" t="s">
        <v>938</v>
      </c>
      <c r="D1639" s="2">
        <v>4.6524625000000002E-3</v>
      </c>
      <c r="E1639" s="7">
        <f t="shared" si="103"/>
        <v>3.7808891E-3</v>
      </c>
      <c r="G1639">
        <f t="shared" si="100"/>
        <v>2.1101498206372651</v>
      </c>
      <c r="H1639">
        <f t="shared" si="101"/>
        <v>2.1101498206372651</v>
      </c>
      <c r="I1639">
        <f t="shared" si="102"/>
        <v>7.9782424562143909E-3</v>
      </c>
      <c r="J1639" s="11"/>
    </row>
    <row r="1640" spans="1:10" ht="26" thickBot="1" x14ac:dyDescent="0.35">
      <c r="A1640" s="4" t="s">
        <v>997</v>
      </c>
      <c r="B1640" s="2">
        <v>23710</v>
      </c>
      <c r="C1640" s="4" t="s">
        <v>939</v>
      </c>
      <c r="D1640" s="2">
        <v>4.6142535999999998E-3</v>
      </c>
      <c r="E1640" s="7">
        <f t="shared" si="103"/>
        <v>3.6252938999999998E-3</v>
      </c>
      <c r="G1640">
        <f t="shared" si="100"/>
        <v>2.1088148460565161</v>
      </c>
      <c r="H1640">
        <f t="shared" si="101"/>
        <v>2.1088148460565161</v>
      </c>
      <c r="I1640">
        <f t="shared" si="102"/>
        <v>7.645073597638127E-3</v>
      </c>
      <c r="J1640" s="11"/>
    </row>
    <row r="1641" spans="1:10" ht="26" thickBot="1" x14ac:dyDescent="0.35">
      <c r="A1641" s="4" t="s">
        <v>998</v>
      </c>
      <c r="B1641" s="2">
        <v>23710</v>
      </c>
      <c r="C1641" s="4" t="s">
        <v>940</v>
      </c>
      <c r="D1641" s="2">
        <v>4.5522812999999997E-3</v>
      </c>
      <c r="E1641" s="7">
        <f t="shared" si="103"/>
        <v>3.6164837E-3</v>
      </c>
      <c r="G1641">
        <f t="shared" si="100"/>
        <v>2.1088148460565161</v>
      </c>
      <c r="H1641">
        <f t="shared" si="101"/>
        <v>2.1088148460565161</v>
      </c>
      <c r="I1641">
        <f t="shared" si="102"/>
        <v>7.6264945170813996E-3</v>
      </c>
      <c r="J1641" s="11"/>
    </row>
    <row r="1642" spans="1:10" ht="26" thickBot="1" x14ac:dyDescent="0.35">
      <c r="A1642" s="4" t="s">
        <v>999</v>
      </c>
      <c r="B1642" s="2">
        <v>23710</v>
      </c>
      <c r="C1642" s="4" t="s">
        <v>941</v>
      </c>
      <c r="D1642" s="2">
        <v>4.6658239999999998E-3</v>
      </c>
      <c r="E1642" s="7">
        <f t="shared" si="103"/>
        <v>3.6434418000000001E-3</v>
      </c>
      <c r="G1642">
        <f t="shared" si="100"/>
        <v>2.1088148460565161</v>
      </c>
      <c r="H1642">
        <f t="shared" si="101"/>
        <v>2.1088148460565161</v>
      </c>
      <c r="I1642">
        <f t="shared" si="102"/>
        <v>7.6833441585828768E-3</v>
      </c>
      <c r="J1642" s="11"/>
    </row>
    <row r="1643" spans="1:10" ht="26" thickBot="1" x14ac:dyDescent="0.35">
      <c r="A1643" s="4" t="s">
        <v>1000</v>
      </c>
      <c r="B1643" s="2">
        <v>23710</v>
      </c>
      <c r="C1643" s="4" t="s">
        <v>942</v>
      </c>
      <c r="D1643" s="2">
        <v>4.3700919999999999E-3</v>
      </c>
      <c r="E1643" s="7">
        <f t="shared" si="103"/>
        <v>3.6465740000000001E-3</v>
      </c>
      <c r="G1643">
        <f t="shared" si="100"/>
        <v>2.1088148460565161</v>
      </c>
      <c r="H1643">
        <f t="shared" si="101"/>
        <v>2.1088148460565161</v>
      </c>
      <c r="I1643">
        <f t="shared" si="102"/>
        <v>7.6899493884436945E-3</v>
      </c>
      <c r="J1643" s="11"/>
    </row>
    <row r="1644" spans="1:10" ht="26" thickBot="1" x14ac:dyDescent="0.35">
      <c r="A1644" s="4" t="s">
        <v>1001</v>
      </c>
      <c r="B1644" s="2">
        <v>23725</v>
      </c>
      <c r="C1644" s="4" t="s">
        <v>943</v>
      </c>
      <c r="D1644" s="2">
        <v>4.1584248000000002E-3</v>
      </c>
      <c r="E1644" s="7">
        <f t="shared" si="103"/>
        <v>3.6214267999999999E-3</v>
      </c>
      <c r="G1644">
        <f t="shared" si="100"/>
        <v>2.1074815595363541</v>
      </c>
      <c r="H1644">
        <f t="shared" si="101"/>
        <v>2.1074815595363541</v>
      </c>
      <c r="I1644">
        <f t="shared" si="102"/>
        <v>7.6320902002107484E-3</v>
      </c>
      <c r="J1644" s="11"/>
    </row>
    <row r="1645" spans="1:10" ht="26" thickBot="1" x14ac:dyDescent="0.35">
      <c r="A1645" s="4" t="s">
        <v>1002</v>
      </c>
      <c r="B1645" s="2">
        <v>23740</v>
      </c>
      <c r="C1645" s="4" t="s">
        <v>944</v>
      </c>
      <c r="D1645" s="2">
        <v>4.1738740000000002E-3</v>
      </c>
      <c r="E1645" s="7">
        <f t="shared" si="103"/>
        <v>3.6771727000000001E-3</v>
      </c>
      <c r="G1645">
        <f t="shared" si="100"/>
        <v>2.1061499578770007</v>
      </c>
      <c r="H1645">
        <f t="shared" si="101"/>
        <v>2.1061499578770007</v>
      </c>
      <c r="I1645">
        <f t="shared" si="102"/>
        <v>7.7446771272114568E-3</v>
      </c>
      <c r="J1645" s="11"/>
    </row>
    <row r="1646" spans="1:10" ht="26" thickBot="1" x14ac:dyDescent="0.35">
      <c r="A1646" s="4" t="s">
        <v>1003</v>
      </c>
      <c r="B1646" s="2">
        <v>23740</v>
      </c>
      <c r="C1646" s="4" t="s">
        <v>945</v>
      </c>
      <c r="D1646" s="2">
        <v>4.2779493999999998E-3</v>
      </c>
      <c r="E1646" s="7">
        <f t="shared" si="103"/>
        <v>3.5484344000000002E-3</v>
      </c>
      <c r="G1646">
        <f t="shared" si="100"/>
        <v>2.1061499578770007</v>
      </c>
      <c r="H1646">
        <f t="shared" si="101"/>
        <v>2.1061499578770007</v>
      </c>
      <c r="I1646">
        <f t="shared" si="102"/>
        <v>7.4735349620893001E-3</v>
      </c>
      <c r="J1646" s="11"/>
    </row>
    <row r="1647" spans="1:10" ht="26" thickBot="1" x14ac:dyDescent="0.35">
      <c r="A1647" s="4" t="s">
        <v>1004</v>
      </c>
      <c r="B1647" s="2">
        <v>23835</v>
      </c>
      <c r="C1647" s="4" t="s">
        <v>946</v>
      </c>
      <c r="D1647" s="2">
        <v>4.2842326E-3</v>
      </c>
      <c r="E1647" s="7">
        <f t="shared" si="103"/>
        <v>3.5297115000000002E-3</v>
      </c>
      <c r="G1647">
        <f t="shared" si="100"/>
        <v>2.0977554017201596</v>
      </c>
      <c r="H1647">
        <f t="shared" si="101"/>
        <v>2.0977554017201596</v>
      </c>
      <c r="I1647">
        <f t="shared" si="102"/>
        <v>7.4044713656387677E-3</v>
      </c>
      <c r="J1647" s="11"/>
    </row>
    <row r="1648" spans="1:10" ht="26" thickBot="1" x14ac:dyDescent="0.35">
      <c r="A1648" s="4" t="s">
        <v>1005</v>
      </c>
      <c r="B1648" s="2">
        <v>23865</v>
      </c>
      <c r="C1648" s="4" t="s">
        <v>947</v>
      </c>
      <c r="D1648" s="2">
        <v>4.4063074999999997E-3</v>
      </c>
      <c r="E1648" s="7">
        <f t="shared" si="103"/>
        <v>3.5399203999999999E-3</v>
      </c>
      <c r="G1648">
        <f t="shared" si="100"/>
        <v>2.0951183741881416</v>
      </c>
      <c r="H1648">
        <f t="shared" si="101"/>
        <v>2.0951183741881416</v>
      </c>
      <c r="I1648">
        <f t="shared" si="102"/>
        <v>7.4165522732034354E-3</v>
      </c>
      <c r="J1648" s="11"/>
    </row>
    <row r="1649" spans="1:10" ht="14.5" thickBot="1" x14ac:dyDescent="0.35">
      <c r="A1649" s="4">
        <v>44571.998611111114</v>
      </c>
      <c r="B1649" s="2">
        <v>23865</v>
      </c>
      <c r="C1649" s="4" t="s">
        <v>948</v>
      </c>
      <c r="D1649" s="2">
        <v>4.5599826E-3</v>
      </c>
      <c r="E1649" s="7">
        <f t="shared" si="103"/>
        <v>3.5327343000000002E-3</v>
      </c>
      <c r="G1649">
        <f t="shared" si="100"/>
        <v>2.0951183741881416</v>
      </c>
      <c r="H1649">
        <f t="shared" si="101"/>
        <v>2.0951183741881416</v>
      </c>
      <c r="I1649">
        <f t="shared" si="102"/>
        <v>7.4014965430546833E-3</v>
      </c>
      <c r="J1649" s="11"/>
    </row>
    <row r="1650" spans="1:10" ht="14.5" thickBot="1" x14ac:dyDescent="0.35">
      <c r="A1650" s="4">
        <v>44602.998611111114</v>
      </c>
      <c r="B1650" s="2">
        <v>23865</v>
      </c>
      <c r="C1650" s="4" t="s">
        <v>949</v>
      </c>
      <c r="D1650" s="2">
        <v>4.5199102999999999E-3</v>
      </c>
      <c r="E1650" s="7">
        <f t="shared" si="103"/>
        <v>3.5148291000000002E-3</v>
      </c>
      <c r="G1650">
        <f t="shared" si="100"/>
        <v>2.0951183741881416</v>
      </c>
      <c r="H1650">
        <f t="shared" si="101"/>
        <v>2.0951183741881416</v>
      </c>
      <c r="I1650">
        <f t="shared" si="102"/>
        <v>7.3639830295411692E-3</v>
      </c>
      <c r="J1650" s="11"/>
    </row>
    <row r="1651" spans="1:10" ht="14.5" thickBot="1" x14ac:dyDescent="0.35">
      <c r="A1651" s="4">
        <v>44630.998611111114</v>
      </c>
      <c r="B1651" s="2">
        <v>23890</v>
      </c>
      <c r="C1651" s="4">
        <v>44568.998611111114</v>
      </c>
      <c r="D1651" s="2">
        <v>4.6265174000000003E-3</v>
      </c>
      <c r="E1651" s="7">
        <f t="shared" si="103"/>
        <v>3.4829119999999999E-3</v>
      </c>
      <c r="G1651">
        <f t="shared" si="100"/>
        <v>2.0929259104227711</v>
      </c>
      <c r="H1651">
        <f t="shared" si="101"/>
        <v>2.0929259104227711</v>
      </c>
      <c r="I1651">
        <f t="shared" si="102"/>
        <v>7.2894767685223946E-3</v>
      </c>
      <c r="J1651" s="11"/>
    </row>
    <row r="1652" spans="1:10" ht="14.5" thickBot="1" x14ac:dyDescent="0.35">
      <c r="A1652" s="4">
        <v>44661.998611111114</v>
      </c>
      <c r="B1652" s="2">
        <v>23885</v>
      </c>
      <c r="C1652" s="4">
        <v>44599.998611111114</v>
      </c>
      <c r="D1652" s="2">
        <v>4.5894485999999996E-3</v>
      </c>
      <c r="E1652" s="7">
        <f t="shared" si="103"/>
        <v>3.3762397999999999E-3</v>
      </c>
      <c r="G1652">
        <f t="shared" si="100"/>
        <v>2.0933640360058616</v>
      </c>
      <c r="H1652">
        <f t="shared" si="101"/>
        <v>2.0933640360058616</v>
      </c>
      <c r="I1652">
        <f t="shared" si="102"/>
        <v>7.0676989742516228E-3</v>
      </c>
      <c r="J1652" s="11"/>
    </row>
    <row r="1653" spans="1:10" ht="14.5" thickBot="1" x14ac:dyDescent="0.35">
      <c r="A1653" s="4">
        <v>44691.998611111114</v>
      </c>
      <c r="B1653" s="2">
        <v>23875</v>
      </c>
      <c r="C1653" s="4">
        <v>44627.998611111114</v>
      </c>
      <c r="D1653" s="2">
        <v>4.5647326000000004E-3</v>
      </c>
      <c r="E1653" s="7">
        <f t="shared" si="103"/>
        <v>3.3954416000000001E-3</v>
      </c>
      <c r="G1653">
        <f t="shared" si="100"/>
        <v>2.0942408376963351</v>
      </c>
      <c r="H1653">
        <f t="shared" si="101"/>
        <v>2.0942408376963351</v>
      </c>
      <c r="I1653">
        <f t="shared" si="102"/>
        <v>7.1108724607329846E-3</v>
      </c>
      <c r="J1653" s="11"/>
    </row>
    <row r="1654" spans="1:10" ht="14.5" thickBot="1" x14ac:dyDescent="0.35">
      <c r="A1654" s="4">
        <v>44722.998611111114</v>
      </c>
      <c r="B1654" s="2">
        <v>23880</v>
      </c>
      <c r="C1654" s="4">
        <v>44658.998611111114</v>
      </c>
      <c r="D1654" s="2">
        <v>4.3211415000000003E-3</v>
      </c>
      <c r="E1654" s="7">
        <f t="shared" si="103"/>
        <v>3.4907858E-3</v>
      </c>
      <c r="G1654">
        <f t="shared" si="100"/>
        <v>2.0938023450586263</v>
      </c>
      <c r="H1654">
        <f t="shared" si="101"/>
        <v>2.0938023450586263</v>
      </c>
      <c r="I1654">
        <f t="shared" si="102"/>
        <v>7.3090154941373529E-3</v>
      </c>
      <c r="J1654" s="11"/>
    </row>
    <row r="1655" spans="1:10" ht="14.5" thickBot="1" x14ac:dyDescent="0.35">
      <c r="A1655" s="4">
        <v>44752.998611111114</v>
      </c>
      <c r="B1655" s="2">
        <v>23885</v>
      </c>
      <c r="C1655" s="4">
        <v>44688.998611111114</v>
      </c>
      <c r="D1655" s="2">
        <v>4.3311649000000001E-3</v>
      </c>
      <c r="E1655" s="7">
        <f t="shared" si="103"/>
        <v>3.5309031000000002E-3</v>
      </c>
      <c r="G1655">
        <f t="shared" si="100"/>
        <v>2.0933640360058616</v>
      </c>
      <c r="H1655">
        <f t="shared" si="101"/>
        <v>2.0933640360058616</v>
      </c>
      <c r="I1655">
        <f t="shared" si="102"/>
        <v>7.3914655641616088E-3</v>
      </c>
      <c r="J1655" s="11"/>
    </row>
    <row r="1656" spans="1:10" ht="14.5" thickBot="1" x14ac:dyDescent="0.35">
      <c r="A1656" s="4">
        <v>44783.998611111114</v>
      </c>
      <c r="B1656" s="2">
        <v>23885</v>
      </c>
      <c r="C1656" s="4">
        <v>44719.998611111114</v>
      </c>
      <c r="D1656" s="2">
        <v>4.1928766000000001E-3</v>
      </c>
      <c r="E1656" s="7">
        <f t="shared" si="103"/>
        <v>3.6190477E-3</v>
      </c>
      <c r="G1656">
        <f t="shared" si="100"/>
        <v>2.0933640360058616</v>
      </c>
      <c r="H1656">
        <f t="shared" si="101"/>
        <v>2.0933640360058616</v>
      </c>
      <c r="I1656">
        <f t="shared" si="102"/>
        <v>7.5759842997697308E-3</v>
      </c>
      <c r="J1656" s="11"/>
    </row>
    <row r="1657" spans="1:10" ht="14.5" thickBot="1" x14ac:dyDescent="0.35">
      <c r="A1657" s="4">
        <v>44814.998611111114</v>
      </c>
      <c r="B1657" s="2">
        <v>23885</v>
      </c>
      <c r="C1657" s="4">
        <v>44749.998611111114</v>
      </c>
      <c r="D1657" s="2">
        <v>4.1415289999999997E-3</v>
      </c>
      <c r="E1657" s="7">
        <f t="shared" si="103"/>
        <v>3.5956749E-3</v>
      </c>
      <c r="G1657">
        <f t="shared" si="100"/>
        <v>2.0933640360058616</v>
      </c>
      <c r="H1657">
        <f t="shared" si="101"/>
        <v>2.0933640360058616</v>
      </c>
      <c r="I1657">
        <f t="shared" si="102"/>
        <v>7.5270565208289727E-3</v>
      </c>
      <c r="J1657" s="11"/>
    </row>
    <row r="1658" spans="1:10" ht="14.5" thickBot="1" x14ac:dyDescent="0.35">
      <c r="A1658" s="4">
        <v>44844.998611111114</v>
      </c>
      <c r="B1658" s="2">
        <v>23880</v>
      </c>
      <c r="C1658" s="4">
        <v>44780.998611111114</v>
      </c>
      <c r="D1658" s="2">
        <v>4.1747761000000003E-3</v>
      </c>
      <c r="E1658" s="7">
        <f t="shared" si="103"/>
        <v>3.6884913E-3</v>
      </c>
      <c r="G1658">
        <f t="shared" si="100"/>
        <v>2.0938023450586263</v>
      </c>
      <c r="H1658">
        <f t="shared" si="101"/>
        <v>2.0938023450586263</v>
      </c>
      <c r="I1658">
        <f t="shared" si="102"/>
        <v>7.7229717336683408E-3</v>
      </c>
      <c r="J1658" s="11"/>
    </row>
    <row r="1659" spans="1:10" ht="14.5" thickBot="1" x14ac:dyDescent="0.35">
      <c r="A1659" s="4">
        <v>44875.998611111114</v>
      </c>
      <c r="B1659" s="2">
        <v>23935</v>
      </c>
      <c r="C1659" s="4">
        <v>44811.998611111114</v>
      </c>
      <c r="D1659" s="2">
        <v>4.1112581999999996E-3</v>
      </c>
      <c r="E1659" s="7">
        <f t="shared" si="103"/>
        <v>3.6860255000000001E-3</v>
      </c>
      <c r="G1659">
        <f t="shared" si="100"/>
        <v>2.0889910173386252</v>
      </c>
      <c r="H1659">
        <f t="shared" si="101"/>
        <v>2.0889910173386252</v>
      </c>
      <c r="I1659">
        <f t="shared" si="102"/>
        <v>7.7000741591811148E-3</v>
      </c>
      <c r="J1659" s="11"/>
    </row>
    <row r="1660" spans="1:10" ht="14.5" thickBot="1" x14ac:dyDescent="0.35">
      <c r="A1660" s="4">
        <v>44905.998611111114</v>
      </c>
      <c r="B1660" s="2">
        <v>23957.5</v>
      </c>
      <c r="C1660" s="4">
        <v>44841.998611111114</v>
      </c>
      <c r="D1660" s="2">
        <v>4.2620180999999998E-3</v>
      </c>
      <c r="E1660" s="7">
        <f t="shared" si="103"/>
        <v>3.6913231999999999E-3</v>
      </c>
      <c r="G1660">
        <f t="shared" si="100"/>
        <v>2.0870291140561412</v>
      </c>
      <c r="H1660">
        <f t="shared" si="101"/>
        <v>2.0870291140561412</v>
      </c>
      <c r="I1660">
        <f t="shared" si="102"/>
        <v>7.7038989877908802E-3</v>
      </c>
      <c r="J1660" s="11"/>
    </row>
    <row r="1661" spans="1:10" ht="26" thickBot="1" x14ac:dyDescent="0.35">
      <c r="A1661" s="4" t="s">
        <v>1006</v>
      </c>
      <c r="B1661" s="2">
        <v>24145</v>
      </c>
      <c r="C1661" s="4">
        <v>44872.998611111114</v>
      </c>
      <c r="D1661" s="2">
        <v>4.4326191999999997E-3</v>
      </c>
      <c r="E1661" s="7">
        <f t="shared" si="103"/>
        <v>3.6793390999999998E-3</v>
      </c>
      <c r="G1661">
        <f t="shared" si="100"/>
        <v>2.070822116380203</v>
      </c>
      <c r="H1661">
        <f t="shared" si="101"/>
        <v>2.070822116380203</v>
      </c>
      <c r="I1661">
        <f t="shared" si="102"/>
        <v>7.6192567819424305E-3</v>
      </c>
      <c r="J1661" s="11"/>
    </row>
    <row r="1662" spans="1:10" ht="26" thickBot="1" x14ac:dyDescent="0.35">
      <c r="A1662" s="4" t="s">
        <v>1007</v>
      </c>
      <c r="B1662" s="2">
        <v>24135</v>
      </c>
      <c r="C1662" s="4">
        <v>44902.998611111114</v>
      </c>
      <c r="D1662" s="2">
        <v>4.5412977000000004E-3</v>
      </c>
      <c r="E1662" s="7">
        <f t="shared" si="103"/>
        <v>3.7097489E-3</v>
      </c>
      <c r="G1662">
        <f t="shared" ref="G1662:G1725" si="104">$F$1/B1662</f>
        <v>2.0716801325875287</v>
      </c>
      <c r="H1662">
        <f t="shared" ref="H1662:H1725" si="105">G1662-(G1662*F1662)</f>
        <v>2.0716801325875287</v>
      </c>
      <c r="I1662">
        <f t="shared" ref="I1662:I1725" si="106">H1662*E1662</f>
        <v>7.6854130930184388E-3</v>
      </c>
      <c r="J1662" s="11"/>
    </row>
    <row r="1663" spans="1:10" ht="26" thickBot="1" x14ac:dyDescent="0.35">
      <c r="A1663" s="4" t="s">
        <v>1008</v>
      </c>
      <c r="B1663" s="2">
        <v>24135</v>
      </c>
      <c r="C1663" s="4" t="s">
        <v>950</v>
      </c>
      <c r="D1663" s="2">
        <v>4.3305801999999997E-3</v>
      </c>
      <c r="E1663" s="7">
        <f t="shared" si="103"/>
        <v>3.7140377000000001E-3</v>
      </c>
      <c r="G1663">
        <f t="shared" si="104"/>
        <v>2.0716801325875287</v>
      </c>
      <c r="H1663">
        <f t="shared" si="105"/>
        <v>2.0716801325875287</v>
      </c>
      <c r="I1663">
        <f t="shared" si="106"/>
        <v>7.6942981147710802E-3</v>
      </c>
      <c r="J1663" s="11"/>
    </row>
    <row r="1664" spans="1:10" ht="26" thickBot="1" x14ac:dyDescent="0.35">
      <c r="A1664" s="4" t="s">
        <v>1009</v>
      </c>
      <c r="B1664" s="2">
        <v>24135</v>
      </c>
      <c r="C1664" s="4" t="s">
        <v>951</v>
      </c>
      <c r="D1664" s="2">
        <v>4.1996979000000004E-3</v>
      </c>
      <c r="E1664" s="7">
        <f t="shared" si="103"/>
        <v>3.6704108000000001E-3</v>
      </c>
      <c r="G1664">
        <f t="shared" si="104"/>
        <v>2.0716801325875287</v>
      </c>
      <c r="H1664">
        <f t="shared" si="105"/>
        <v>2.0716801325875287</v>
      </c>
      <c r="I1664">
        <f t="shared" si="106"/>
        <v>7.6039171327946971E-3</v>
      </c>
      <c r="J1664" s="11"/>
    </row>
    <row r="1665" spans="1:10" ht="26" thickBot="1" x14ac:dyDescent="0.35">
      <c r="A1665" s="4" t="s">
        <v>1010</v>
      </c>
      <c r="B1665" s="2">
        <v>24335</v>
      </c>
      <c r="C1665" s="4" t="s">
        <v>952</v>
      </c>
      <c r="D1665" s="2">
        <v>4.1946830000000003E-3</v>
      </c>
      <c r="E1665" s="7">
        <f t="shared" si="103"/>
        <v>3.6277487999999999E-3</v>
      </c>
      <c r="G1665">
        <f t="shared" si="104"/>
        <v>2.0546537908362441</v>
      </c>
      <c r="H1665">
        <f t="shared" si="105"/>
        <v>2.0546537908362441</v>
      </c>
      <c r="I1665">
        <f t="shared" si="106"/>
        <v>7.4537678241216355E-3</v>
      </c>
      <c r="J1665" s="11"/>
    </row>
    <row r="1666" spans="1:10" ht="26" thickBot="1" x14ac:dyDescent="0.35">
      <c r="A1666" s="4" t="s">
        <v>1011</v>
      </c>
      <c r="B1666" s="2">
        <v>24440</v>
      </c>
      <c r="C1666" s="4" t="s">
        <v>953</v>
      </c>
      <c r="D1666" s="2">
        <v>4.0027630000000003E-3</v>
      </c>
      <c r="E1666" s="7">
        <f t="shared" ref="E1666:E1729" si="107">_xlfn.XLOOKUP(A1666,$C$2:$C$1850,$D$2:$D$1850,"0",0)</f>
        <v>3.6603889E-3</v>
      </c>
      <c r="G1666">
        <f t="shared" si="104"/>
        <v>2.0458265139116203</v>
      </c>
      <c r="H1666">
        <f t="shared" si="105"/>
        <v>2.0458265139116203</v>
      </c>
      <c r="I1666">
        <f t="shared" si="106"/>
        <v>7.4885206628477908E-3</v>
      </c>
      <c r="J1666" s="11"/>
    </row>
    <row r="1667" spans="1:10" ht="26" thickBot="1" x14ac:dyDescent="0.35">
      <c r="A1667" s="4" t="s">
        <v>1012</v>
      </c>
      <c r="B1667" s="2">
        <v>24475</v>
      </c>
      <c r="C1667" s="4" t="s">
        <v>954</v>
      </c>
      <c r="D1667" s="2">
        <v>4.0334595999999999E-3</v>
      </c>
      <c r="E1667" s="7">
        <f t="shared" si="107"/>
        <v>3.6790982000000001E-3</v>
      </c>
      <c r="G1667">
        <f t="shared" si="104"/>
        <v>2.0429009193054135</v>
      </c>
      <c r="H1667">
        <f t="shared" si="105"/>
        <v>2.0429009193054135</v>
      </c>
      <c r="I1667">
        <f t="shared" si="106"/>
        <v>7.5160330949948922E-3</v>
      </c>
      <c r="J1667" s="11"/>
    </row>
    <row r="1668" spans="1:10" ht="26" thickBot="1" x14ac:dyDescent="0.35">
      <c r="A1668" s="4" t="s">
        <v>1013</v>
      </c>
      <c r="B1668" s="2">
        <v>24550</v>
      </c>
      <c r="C1668" s="4" t="s">
        <v>955</v>
      </c>
      <c r="D1668" s="2">
        <v>3.7769244000000002E-3</v>
      </c>
      <c r="E1668" s="7">
        <f t="shared" si="107"/>
        <v>3.7180612E-3</v>
      </c>
      <c r="G1668">
        <f t="shared" si="104"/>
        <v>2.0366598778004072</v>
      </c>
      <c r="H1668">
        <f t="shared" si="105"/>
        <v>2.0366598778004072</v>
      </c>
      <c r="I1668">
        <f t="shared" si="106"/>
        <v>7.5724260692464351E-3</v>
      </c>
      <c r="J1668" s="11"/>
    </row>
    <row r="1669" spans="1:10" ht="26" thickBot="1" x14ac:dyDescent="0.35">
      <c r="A1669" s="4" t="s">
        <v>1014</v>
      </c>
      <c r="B1669" s="2">
        <v>24845</v>
      </c>
      <c r="C1669" s="4" t="s">
        <v>956</v>
      </c>
      <c r="D1669" s="2">
        <v>3.7268841999999998E-3</v>
      </c>
      <c r="E1669" s="7">
        <f t="shared" si="107"/>
        <v>3.703408E-3</v>
      </c>
      <c r="G1669">
        <f t="shared" si="104"/>
        <v>2.0124773596297043</v>
      </c>
      <c r="H1669">
        <f t="shared" si="105"/>
        <v>2.0124773596297043</v>
      </c>
      <c r="I1669">
        <f t="shared" si="106"/>
        <v>7.4530247534715238E-3</v>
      </c>
      <c r="J1669" s="11"/>
    </row>
    <row r="1670" spans="1:10" ht="26" thickBot="1" x14ac:dyDescent="0.35">
      <c r="A1670" s="4" t="s">
        <v>1015</v>
      </c>
      <c r="B1670" s="2">
        <v>24845</v>
      </c>
      <c r="C1670" s="4" t="s">
        <v>957</v>
      </c>
      <c r="D1670" s="2">
        <v>3.8733154000000001E-3</v>
      </c>
      <c r="E1670" s="7">
        <f t="shared" si="107"/>
        <v>3.6972836999999998E-3</v>
      </c>
      <c r="G1670">
        <f t="shared" si="104"/>
        <v>2.0124773596297043</v>
      </c>
      <c r="H1670">
        <f t="shared" si="105"/>
        <v>2.0124773596297043</v>
      </c>
      <c r="I1670">
        <f t="shared" si="106"/>
        <v>7.4406997383779433E-3</v>
      </c>
      <c r="J1670" s="11"/>
    </row>
    <row r="1671" spans="1:10" ht="26" thickBot="1" x14ac:dyDescent="0.35">
      <c r="A1671" s="4" t="s">
        <v>1016</v>
      </c>
      <c r="B1671" s="2">
        <v>24845</v>
      </c>
      <c r="C1671" s="4" t="s">
        <v>958</v>
      </c>
      <c r="D1671" s="2">
        <v>3.7714316000000002E-3</v>
      </c>
      <c r="E1671" s="7">
        <f t="shared" si="107"/>
        <v>3.6742037999999999E-3</v>
      </c>
      <c r="G1671">
        <f t="shared" si="104"/>
        <v>2.0124773596297043</v>
      </c>
      <c r="H1671">
        <f t="shared" si="105"/>
        <v>2.0124773596297043</v>
      </c>
      <c r="I1671">
        <f t="shared" si="106"/>
        <v>7.3942519621654256E-3</v>
      </c>
      <c r="J1671" s="11"/>
    </row>
    <row r="1672" spans="1:10" ht="26" thickBot="1" x14ac:dyDescent="0.35">
      <c r="A1672" s="4" t="s">
        <v>1017</v>
      </c>
      <c r="B1672" s="2">
        <v>24855</v>
      </c>
      <c r="C1672" s="4" t="s">
        <v>959</v>
      </c>
      <c r="D1672" s="2">
        <v>3.8083713000000002E-3</v>
      </c>
      <c r="E1672" s="7">
        <f t="shared" si="107"/>
        <v>3.6477136000000001E-3</v>
      </c>
      <c r="G1672">
        <f t="shared" si="104"/>
        <v>2.0116676725005029</v>
      </c>
      <c r="H1672">
        <f t="shared" si="105"/>
        <v>2.0116676725005029</v>
      </c>
      <c r="I1672">
        <f t="shared" si="106"/>
        <v>7.3379875276604308E-3</v>
      </c>
      <c r="J1672" s="11"/>
    </row>
    <row r="1673" spans="1:10" ht="26" thickBot="1" x14ac:dyDescent="0.35">
      <c r="A1673" s="4" t="s">
        <v>1018</v>
      </c>
      <c r="B1673" s="2">
        <v>24855</v>
      </c>
      <c r="C1673" s="4" t="s">
        <v>960</v>
      </c>
      <c r="D1673" s="2">
        <v>3.856047E-3</v>
      </c>
      <c r="E1673" s="7">
        <f t="shared" si="107"/>
        <v>3.5219424999999999E-3</v>
      </c>
      <c r="G1673">
        <f t="shared" si="104"/>
        <v>2.0116676725005029</v>
      </c>
      <c r="H1673">
        <f t="shared" si="105"/>
        <v>2.0116676725005029</v>
      </c>
      <c r="I1673">
        <f t="shared" si="106"/>
        <v>7.084977871655602E-3</v>
      </c>
      <c r="J1673" s="11"/>
    </row>
    <row r="1674" spans="1:10" ht="26" thickBot="1" x14ac:dyDescent="0.35">
      <c r="A1674" s="4" t="s">
        <v>1019</v>
      </c>
      <c r="B1674" s="2">
        <v>24845</v>
      </c>
      <c r="C1674" s="4" t="s">
        <v>961</v>
      </c>
      <c r="D1674" s="2">
        <v>3.8244542999999998E-3</v>
      </c>
      <c r="E1674" s="7">
        <f t="shared" si="107"/>
        <v>3.4444962000000001E-3</v>
      </c>
      <c r="G1674">
        <f t="shared" si="104"/>
        <v>2.0124773596297043</v>
      </c>
      <c r="H1674">
        <f t="shared" si="105"/>
        <v>2.0124773596297043</v>
      </c>
      <c r="I1674">
        <f t="shared" si="106"/>
        <v>6.9319706178305497E-3</v>
      </c>
      <c r="J1674" s="11"/>
    </row>
    <row r="1675" spans="1:10" ht="26" thickBot="1" x14ac:dyDescent="0.35">
      <c r="A1675" s="4" t="s">
        <v>1020</v>
      </c>
      <c r="B1675" s="2">
        <v>24840</v>
      </c>
      <c r="C1675" s="4" t="s">
        <v>962</v>
      </c>
      <c r="D1675" s="2">
        <v>4.0737013000000004E-3</v>
      </c>
      <c r="E1675" s="7">
        <f t="shared" si="107"/>
        <v>3.4876263999999999E-3</v>
      </c>
      <c r="G1675">
        <f t="shared" si="104"/>
        <v>2.0128824476650564</v>
      </c>
      <c r="H1675">
        <f t="shared" si="105"/>
        <v>2.0128824476650564</v>
      </c>
      <c r="I1675">
        <f t="shared" si="106"/>
        <v>7.0201819645732688E-3</v>
      </c>
      <c r="J1675" s="11"/>
    </row>
    <row r="1676" spans="1:10" ht="26" thickBot="1" x14ac:dyDescent="0.35">
      <c r="A1676" s="4" t="s">
        <v>1021</v>
      </c>
      <c r="B1676" s="2">
        <v>24832.5</v>
      </c>
      <c r="C1676" s="4" t="s">
        <v>963</v>
      </c>
      <c r="D1676" s="2">
        <v>4.0114699999999996E-3</v>
      </c>
      <c r="E1676" s="7">
        <f t="shared" si="107"/>
        <v>3.3545014999999999E-3</v>
      </c>
      <c r="G1676">
        <f t="shared" si="104"/>
        <v>2.0134903855834088</v>
      </c>
      <c r="H1676">
        <f t="shared" si="105"/>
        <v>2.0134903855834088</v>
      </c>
      <c r="I1676">
        <f t="shared" si="106"/>
        <v>6.754256518675123E-3</v>
      </c>
      <c r="J1676" s="11"/>
    </row>
    <row r="1677" spans="1:10" ht="26" thickBot="1" x14ac:dyDescent="0.35">
      <c r="A1677" s="4" t="s">
        <v>1022</v>
      </c>
      <c r="B1677" s="2">
        <v>24832.5</v>
      </c>
      <c r="C1677" s="4" t="s">
        <v>964</v>
      </c>
      <c r="D1677" s="2">
        <v>3.6816458000000002E-3</v>
      </c>
      <c r="E1677" s="7">
        <f t="shared" si="107"/>
        <v>3.2921954000000001E-3</v>
      </c>
      <c r="G1677">
        <f t="shared" si="104"/>
        <v>2.0134903855834088</v>
      </c>
      <c r="H1677">
        <f t="shared" si="105"/>
        <v>2.0134903855834088</v>
      </c>
      <c r="I1677">
        <f t="shared" si="106"/>
        <v>6.6288037853619248E-3</v>
      </c>
      <c r="J1677" s="11"/>
    </row>
    <row r="1678" spans="1:10" ht="26" thickBot="1" x14ac:dyDescent="0.35">
      <c r="A1678" s="4" t="s">
        <v>1023</v>
      </c>
      <c r="B1678" s="2">
        <v>24832.5</v>
      </c>
      <c r="C1678" s="4" t="s">
        <v>965</v>
      </c>
      <c r="D1678" s="2">
        <v>3.6035787999999999E-3</v>
      </c>
      <c r="E1678" s="7">
        <f t="shared" si="107"/>
        <v>3.1858971000000001E-3</v>
      </c>
      <c r="G1678">
        <f t="shared" si="104"/>
        <v>2.0134903855834088</v>
      </c>
      <c r="H1678">
        <f t="shared" si="105"/>
        <v>2.0134903855834088</v>
      </c>
      <c r="I1678">
        <f t="shared" si="106"/>
        <v>6.414773180308064E-3</v>
      </c>
      <c r="J1678" s="11"/>
    </row>
    <row r="1679" spans="1:10" ht="26" thickBot="1" x14ac:dyDescent="0.35">
      <c r="A1679" s="4" t="s">
        <v>1024</v>
      </c>
      <c r="B1679" s="2">
        <v>24850</v>
      </c>
      <c r="C1679" s="4" t="s">
        <v>966</v>
      </c>
      <c r="D1679" s="2">
        <v>3.4026210999999998E-3</v>
      </c>
      <c r="E1679" s="7">
        <f t="shared" si="107"/>
        <v>3.0679491E-3</v>
      </c>
      <c r="G1679">
        <f t="shared" si="104"/>
        <v>2.0120724346076457</v>
      </c>
      <c r="H1679">
        <f t="shared" si="105"/>
        <v>2.0120724346076457</v>
      </c>
      <c r="I1679">
        <f t="shared" si="106"/>
        <v>6.1729358148893358E-3</v>
      </c>
      <c r="J1679" s="11"/>
    </row>
    <row r="1680" spans="1:10" ht="14.5" thickBot="1" x14ac:dyDescent="0.35">
      <c r="A1680" s="4">
        <v>44572.998611111114</v>
      </c>
      <c r="B1680" s="2">
        <v>24865</v>
      </c>
      <c r="C1680" s="4" t="s">
        <v>967</v>
      </c>
      <c r="D1680" s="2">
        <v>3.4803642000000002E-3</v>
      </c>
      <c r="E1680" s="7">
        <f t="shared" si="107"/>
        <v>3.0825588999999999E-3</v>
      </c>
      <c r="G1680">
        <f t="shared" si="104"/>
        <v>2.0108586366378445</v>
      </c>
      <c r="H1680">
        <f t="shared" si="105"/>
        <v>2.0108586366378445</v>
      </c>
      <c r="I1680">
        <f t="shared" si="106"/>
        <v>6.1985901870098533E-3</v>
      </c>
      <c r="J1680" s="11"/>
    </row>
    <row r="1681" spans="1:10" ht="14.5" thickBot="1" x14ac:dyDescent="0.35">
      <c r="A1681" s="4">
        <v>44603.998611111114</v>
      </c>
      <c r="B1681" s="2">
        <v>24845</v>
      </c>
      <c r="C1681" s="4" t="s">
        <v>968</v>
      </c>
      <c r="D1681" s="2">
        <v>3.5334858000000001E-3</v>
      </c>
      <c r="E1681" s="7">
        <f t="shared" si="107"/>
        <v>3.1233863999999998E-3</v>
      </c>
      <c r="G1681">
        <f t="shared" si="104"/>
        <v>2.0124773596297043</v>
      </c>
      <c r="H1681">
        <f t="shared" si="105"/>
        <v>2.0124773596297043</v>
      </c>
      <c r="I1681">
        <f t="shared" si="106"/>
        <v>6.2857444153753272E-3</v>
      </c>
      <c r="J1681" s="11"/>
    </row>
    <row r="1682" spans="1:10" ht="14.5" thickBot="1" x14ac:dyDescent="0.35">
      <c r="A1682" s="4">
        <v>44631.998611111114</v>
      </c>
      <c r="B1682" s="2">
        <v>24865</v>
      </c>
      <c r="C1682" s="4">
        <v>44569.998611111114</v>
      </c>
      <c r="D1682" s="2">
        <v>3.5262828000000002E-3</v>
      </c>
      <c r="E1682" s="7">
        <f t="shared" si="107"/>
        <v>3.0350544999999999E-3</v>
      </c>
      <c r="G1682">
        <f t="shared" si="104"/>
        <v>2.0108586366378445</v>
      </c>
      <c r="H1682">
        <f t="shared" si="105"/>
        <v>2.0108586366378445</v>
      </c>
      <c r="I1682">
        <f t="shared" si="106"/>
        <v>6.1030655539915544E-3</v>
      </c>
      <c r="J1682" s="11"/>
    </row>
    <row r="1683" spans="1:10" ht="14.5" thickBot="1" x14ac:dyDescent="0.35">
      <c r="A1683" s="4">
        <v>44662.998611111114</v>
      </c>
      <c r="B1683" s="2">
        <v>24873.5</v>
      </c>
      <c r="C1683" s="4">
        <v>44600.998611111114</v>
      </c>
      <c r="D1683" s="2">
        <v>3.5225183999999998E-3</v>
      </c>
      <c r="E1683" s="7">
        <f t="shared" si="107"/>
        <v>2.8193250000000001E-3</v>
      </c>
      <c r="G1683">
        <f t="shared" si="104"/>
        <v>2.0101714676261886</v>
      </c>
      <c r="H1683">
        <f t="shared" si="105"/>
        <v>2.0101714676261886</v>
      </c>
      <c r="I1683">
        <f t="shared" si="106"/>
        <v>5.6673266729652047E-3</v>
      </c>
      <c r="J1683" s="11"/>
    </row>
    <row r="1684" spans="1:10" ht="14.5" thickBot="1" x14ac:dyDescent="0.35">
      <c r="A1684" s="4">
        <v>44692.998611111114</v>
      </c>
      <c r="B1684" s="2">
        <v>24873.5</v>
      </c>
      <c r="C1684" s="4">
        <v>44628.998611111114</v>
      </c>
      <c r="D1684" s="2">
        <v>3.3566422E-3</v>
      </c>
      <c r="E1684" s="7">
        <f t="shared" si="107"/>
        <v>2.8629422999999999E-3</v>
      </c>
      <c r="G1684">
        <f t="shared" si="104"/>
        <v>2.0101714676261886</v>
      </c>
      <c r="H1684">
        <f t="shared" si="105"/>
        <v>2.0101714676261886</v>
      </c>
      <c r="I1684">
        <f t="shared" si="106"/>
        <v>5.7550049249200956E-3</v>
      </c>
      <c r="J1684" s="11"/>
    </row>
    <row r="1685" spans="1:10" ht="14.5" thickBot="1" x14ac:dyDescent="0.35">
      <c r="A1685" s="4">
        <v>44723.998611111114</v>
      </c>
      <c r="B1685" s="2">
        <v>24873.5</v>
      </c>
      <c r="C1685" s="4">
        <v>44659.998611111114</v>
      </c>
      <c r="D1685" s="2">
        <v>3.2086314000000001E-3</v>
      </c>
      <c r="E1685" s="7">
        <f t="shared" si="107"/>
        <v>2.9345292E-3</v>
      </c>
      <c r="G1685">
        <f t="shared" si="104"/>
        <v>2.0101714676261886</v>
      </c>
      <c r="H1685">
        <f t="shared" si="105"/>
        <v>2.0101714676261886</v>
      </c>
      <c r="I1685">
        <f t="shared" si="106"/>
        <v>5.8989068687559055E-3</v>
      </c>
      <c r="J1685" s="11"/>
    </row>
    <row r="1686" spans="1:10" ht="14.5" thickBot="1" x14ac:dyDescent="0.35">
      <c r="A1686" s="4">
        <v>44753.998611111114</v>
      </c>
      <c r="B1686" s="2">
        <v>24872</v>
      </c>
      <c r="C1686" s="4">
        <v>44689.998611111114</v>
      </c>
      <c r="D1686" s="2">
        <v>3.1691377000000001E-3</v>
      </c>
      <c r="E1686" s="7">
        <f t="shared" si="107"/>
        <v>2.9690669000000001E-3</v>
      </c>
      <c r="G1686">
        <f t="shared" si="104"/>
        <v>2.0102926986169187</v>
      </c>
      <c r="H1686">
        <f t="shared" si="105"/>
        <v>2.0102926986169187</v>
      </c>
      <c r="I1686">
        <f t="shared" si="106"/>
        <v>5.9686935107751693E-3</v>
      </c>
      <c r="J1686" s="11"/>
    </row>
    <row r="1687" spans="1:10" ht="14.5" thickBot="1" x14ac:dyDescent="0.35">
      <c r="A1687" s="4">
        <v>44784.998611111114</v>
      </c>
      <c r="B1687" s="2">
        <v>24871.5</v>
      </c>
      <c r="C1687" s="4">
        <v>44720.998611111114</v>
      </c>
      <c r="D1687" s="2">
        <v>3.1746652999999998E-3</v>
      </c>
      <c r="E1687" s="7">
        <f t="shared" si="107"/>
        <v>3.0533435999999998E-3</v>
      </c>
      <c r="G1687">
        <f t="shared" si="104"/>
        <v>2.0103331121966912</v>
      </c>
      <c r="H1687">
        <f t="shared" si="105"/>
        <v>2.0103331121966912</v>
      </c>
      <c r="I1687">
        <f t="shared" si="106"/>
        <v>6.1382377419938487E-3</v>
      </c>
      <c r="J1687" s="11"/>
    </row>
    <row r="1688" spans="1:10" ht="14.5" thickBot="1" x14ac:dyDescent="0.35">
      <c r="A1688" s="4">
        <v>44815.998611111114</v>
      </c>
      <c r="B1688" s="2">
        <v>24867</v>
      </c>
      <c r="C1688" s="4">
        <v>44750.998611111114</v>
      </c>
      <c r="D1688" s="2">
        <v>3.0969087E-3</v>
      </c>
      <c r="E1688" s="7">
        <f t="shared" si="107"/>
        <v>3.7532183000000001E-3</v>
      </c>
      <c r="G1688">
        <f t="shared" si="104"/>
        <v>2.010696907548156</v>
      </c>
      <c r="H1688">
        <f t="shared" si="105"/>
        <v>2.010696907548156</v>
      </c>
      <c r="I1688">
        <f t="shared" si="106"/>
        <v>7.5465844291631471E-3</v>
      </c>
      <c r="J1688" s="11"/>
    </row>
    <row r="1689" spans="1:10" ht="14.5" thickBot="1" x14ac:dyDescent="0.35">
      <c r="A1689" s="4">
        <v>44845.998611111114</v>
      </c>
      <c r="B1689" s="2">
        <v>24867.5</v>
      </c>
      <c r="C1689" s="4">
        <v>44781.998611111114</v>
      </c>
      <c r="D1689" s="2">
        <v>3.0760379000000001E-3</v>
      </c>
      <c r="E1689" s="7">
        <f t="shared" si="107"/>
        <v>3.2960259E-3</v>
      </c>
      <c r="G1689">
        <f t="shared" si="104"/>
        <v>2.0106564793405046</v>
      </c>
      <c r="H1689">
        <f t="shared" si="105"/>
        <v>2.0106564793405046</v>
      </c>
      <c r="I1689">
        <f t="shared" si="106"/>
        <v>6.6271758319091179E-3</v>
      </c>
      <c r="J1689" s="11"/>
    </row>
    <row r="1690" spans="1:10" ht="14.5" thickBot="1" x14ac:dyDescent="0.35">
      <c r="A1690" s="4">
        <v>44876.998611111114</v>
      </c>
      <c r="B1690" s="2">
        <v>24815</v>
      </c>
      <c r="C1690" s="4">
        <v>44812.998611111114</v>
      </c>
      <c r="D1690" s="2">
        <v>3.0800276000000001E-3</v>
      </c>
      <c r="E1690" s="7">
        <f t="shared" si="107"/>
        <v>3.4482161000000001E-3</v>
      </c>
      <c r="G1690">
        <f t="shared" si="104"/>
        <v>2.014910336490026</v>
      </c>
      <c r="H1690">
        <f t="shared" si="105"/>
        <v>2.014910336490026</v>
      </c>
      <c r="I1690">
        <f t="shared" si="106"/>
        <v>6.9478462623413255E-3</v>
      </c>
      <c r="J1690" s="11"/>
    </row>
    <row r="1691" spans="1:10" ht="14.5" thickBot="1" x14ac:dyDescent="0.35">
      <c r="A1691" s="4">
        <v>44906.998611111114</v>
      </c>
      <c r="B1691" s="2">
        <v>24815</v>
      </c>
      <c r="C1691" s="4">
        <v>44842.998611111114</v>
      </c>
      <c r="D1691" s="2">
        <v>3.0397452E-3</v>
      </c>
      <c r="E1691" s="7">
        <f t="shared" si="107"/>
        <v>3.5444444E-3</v>
      </c>
      <c r="G1691">
        <f t="shared" si="104"/>
        <v>2.014910336490026</v>
      </c>
      <c r="H1691">
        <f t="shared" si="105"/>
        <v>2.014910336490026</v>
      </c>
      <c r="I1691">
        <f t="shared" si="106"/>
        <v>7.1417376586741885E-3</v>
      </c>
      <c r="J1691" s="11"/>
    </row>
    <row r="1692" spans="1:10" ht="26" thickBot="1" x14ac:dyDescent="0.35">
      <c r="A1692" s="4" t="s">
        <v>1025</v>
      </c>
      <c r="B1692" s="2">
        <v>24815</v>
      </c>
      <c r="C1692" s="4">
        <v>44873.998611111114</v>
      </c>
      <c r="D1692" s="2">
        <v>3.0874823E-3</v>
      </c>
      <c r="E1692" s="7">
        <f t="shared" si="107"/>
        <v>3.6268349000000001E-3</v>
      </c>
      <c r="G1692">
        <f t="shared" si="104"/>
        <v>2.014910336490026</v>
      </c>
      <c r="H1692">
        <f t="shared" si="105"/>
        <v>2.014910336490026</v>
      </c>
      <c r="I1692">
        <f t="shared" si="106"/>
        <v>7.3077471287527705E-3</v>
      </c>
      <c r="J1692" s="11"/>
    </row>
    <row r="1693" spans="1:10" ht="26" thickBot="1" x14ac:dyDescent="0.35">
      <c r="A1693" s="4" t="s">
        <v>1026</v>
      </c>
      <c r="B1693" s="2">
        <v>24745</v>
      </c>
      <c r="C1693" s="4">
        <v>44903.998611111114</v>
      </c>
      <c r="D1693" s="2">
        <v>3.0510033000000002E-3</v>
      </c>
      <c r="E1693" s="7">
        <f t="shared" si="107"/>
        <v>3.5970326000000002E-3</v>
      </c>
      <c r="G1693">
        <f t="shared" si="104"/>
        <v>2.0206102242877351</v>
      </c>
      <c r="H1693">
        <f t="shared" si="105"/>
        <v>2.0206102242877351</v>
      </c>
      <c r="I1693">
        <f t="shared" si="106"/>
        <v>7.2682008486562952E-3</v>
      </c>
      <c r="J1693" s="11"/>
    </row>
    <row r="1694" spans="1:10" ht="26" thickBot="1" x14ac:dyDescent="0.35">
      <c r="A1694" s="4" t="s">
        <v>1027</v>
      </c>
      <c r="B1694" s="2">
        <v>24775</v>
      </c>
      <c r="C1694" s="4" t="s">
        <v>969</v>
      </c>
      <c r="D1694" s="2">
        <v>3.0846205999999999E-3</v>
      </c>
      <c r="E1694" s="7">
        <f t="shared" si="107"/>
        <v>3.6121272999999998E-3</v>
      </c>
      <c r="G1694">
        <f t="shared" si="104"/>
        <v>2.0181634712411705</v>
      </c>
      <c r="H1694">
        <f t="shared" si="105"/>
        <v>2.0181634712411705</v>
      </c>
      <c r="I1694">
        <f t="shared" si="106"/>
        <v>7.2898633703329966E-3</v>
      </c>
      <c r="J1694" s="11"/>
    </row>
    <row r="1695" spans="1:10" ht="26" thickBot="1" x14ac:dyDescent="0.35">
      <c r="A1695" s="4" t="s">
        <v>1028</v>
      </c>
      <c r="B1695" s="2">
        <v>24785</v>
      </c>
      <c r="C1695" s="4" t="s">
        <v>970</v>
      </c>
      <c r="D1695" s="2">
        <v>3.1478442E-3</v>
      </c>
      <c r="E1695" s="7">
        <f t="shared" si="107"/>
        <v>3.6775581000000001E-3</v>
      </c>
      <c r="G1695">
        <f t="shared" si="104"/>
        <v>2.0173492031470648</v>
      </c>
      <c r="H1695">
        <f t="shared" si="105"/>
        <v>2.0173492031470648</v>
      </c>
      <c r="I1695">
        <f t="shared" si="106"/>
        <v>7.4189189025620338E-3</v>
      </c>
      <c r="J1695" s="11"/>
    </row>
    <row r="1696" spans="1:10" ht="26" thickBot="1" x14ac:dyDescent="0.35">
      <c r="A1696" s="4" t="s">
        <v>1029</v>
      </c>
      <c r="B1696" s="2">
        <v>24815</v>
      </c>
      <c r="C1696" s="4" t="s">
        <v>971</v>
      </c>
      <c r="D1696" s="2">
        <v>3.1284518999999998E-3</v>
      </c>
      <c r="E1696" s="7">
        <f t="shared" si="107"/>
        <v>3.7341257999999999E-3</v>
      </c>
      <c r="G1696">
        <f t="shared" si="104"/>
        <v>2.014910336490026</v>
      </c>
      <c r="H1696">
        <f t="shared" si="105"/>
        <v>2.014910336490026</v>
      </c>
      <c r="I1696">
        <f t="shared" si="106"/>
        <v>7.5239286721740873E-3</v>
      </c>
      <c r="J1696" s="11"/>
    </row>
    <row r="1697" spans="1:10" ht="26" thickBot="1" x14ac:dyDescent="0.35">
      <c r="A1697" s="4" t="s">
        <v>1030</v>
      </c>
      <c r="B1697" s="2">
        <v>24807.5</v>
      </c>
      <c r="C1697" s="4" t="s">
        <v>972</v>
      </c>
      <c r="D1697" s="2">
        <v>3.1612859000000001E-3</v>
      </c>
      <c r="E1697" s="7">
        <f t="shared" si="107"/>
        <v>3.6541795999999998E-3</v>
      </c>
      <c r="G1697">
        <f t="shared" si="104"/>
        <v>2.0155195001511639</v>
      </c>
      <c r="H1697">
        <f t="shared" si="105"/>
        <v>2.0155195001511639</v>
      </c>
      <c r="I1697">
        <f t="shared" si="106"/>
        <v>7.3650702408545798E-3</v>
      </c>
      <c r="J1697" s="11"/>
    </row>
    <row r="1698" spans="1:10" ht="26" thickBot="1" x14ac:dyDescent="0.35">
      <c r="A1698" s="4" t="s">
        <v>1031</v>
      </c>
      <c r="B1698" s="2">
        <v>24807.5</v>
      </c>
      <c r="C1698" s="4" t="s">
        <v>973</v>
      </c>
      <c r="D1698" s="2">
        <v>3.2622924000000001E-3</v>
      </c>
      <c r="E1698" s="7">
        <f t="shared" si="107"/>
        <v>3.6731415000000002E-3</v>
      </c>
      <c r="G1698">
        <f t="shared" si="104"/>
        <v>2.0155195001511639</v>
      </c>
      <c r="H1698">
        <f t="shared" si="105"/>
        <v>2.0155195001511639</v>
      </c>
      <c r="I1698">
        <f t="shared" si="106"/>
        <v>7.4032883200644967E-3</v>
      </c>
      <c r="J1698" s="11"/>
    </row>
    <row r="1699" spans="1:10" ht="26" thickBot="1" x14ac:dyDescent="0.35">
      <c r="A1699" s="4" t="s">
        <v>1032</v>
      </c>
      <c r="B1699" s="2">
        <v>24807.5</v>
      </c>
      <c r="C1699" s="4" t="s">
        <v>974</v>
      </c>
      <c r="D1699" s="2">
        <v>3.3513466E-3</v>
      </c>
      <c r="E1699" s="7">
        <f t="shared" si="107"/>
        <v>3.7915154000000002E-3</v>
      </c>
      <c r="G1699">
        <f t="shared" si="104"/>
        <v>2.0155195001511639</v>
      </c>
      <c r="H1699">
        <f t="shared" si="105"/>
        <v>2.0155195001511639</v>
      </c>
      <c r="I1699">
        <f t="shared" si="106"/>
        <v>7.6418732238234402E-3</v>
      </c>
      <c r="J1699" s="11"/>
    </row>
    <row r="1700" spans="1:10" ht="26" thickBot="1" x14ac:dyDescent="0.35">
      <c r="A1700" s="4" t="s">
        <v>1033</v>
      </c>
      <c r="B1700" s="2">
        <v>24842.5</v>
      </c>
      <c r="C1700" s="4" t="s">
        <v>975</v>
      </c>
      <c r="D1700" s="2">
        <v>3.5779431000000001E-3</v>
      </c>
      <c r="E1700" s="7">
        <f t="shared" si="107"/>
        <v>3.9408515000000002E-3</v>
      </c>
      <c r="G1700">
        <f t="shared" si="104"/>
        <v>2.0126798832645667</v>
      </c>
      <c r="H1700">
        <f t="shared" si="105"/>
        <v>2.0126798832645667</v>
      </c>
      <c r="I1700">
        <f t="shared" si="106"/>
        <v>7.9316725369829935E-3</v>
      </c>
      <c r="J1700" s="11"/>
    </row>
    <row r="1701" spans="1:10" ht="26" thickBot="1" x14ac:dyDescent="0.35">
      <c r="A1701" s="4" t="s">
        <v>1034</v>
      </c>
      <c r="B1701" s="2">
        <v>24852.5</v>
      </c>
      <c r="C1701" s="4" t="s">
        <v>976</v>
      </c>
      <c r="D1701" s="2">
        <v>3.5253340999999998E-3</v>
      </c>
      <c r="E1701" s="7">
        <f t="shared" si="107"/>
        <v>3.7518882000000002E-3</v>
      </c>
      <c r="G1701">
        <f t="shared" si="104"/>
        <v>2.0118700331958554</v>
      </c>
      <c r="H1701">
        <f t="shared" si="105"/>
        <v>2.0118700331958554</v>
      </c>
      <c r="I1701">
        <f t="shared" si="106"/>
        <v>7.5483114374811384E-3</v>
      </c>
      <c r="J1701" s="11"/>
    </row>
    <row r="1702" spans="1:10" ht="26" thickBot="1" x14ac:dyDescent="0.35">
      <c r="A1702" s="4" t="s">
        <v>1035</v>
      </c>
      <c r="B1702" s="2">
        <v>24849</v>
      </c>
      <c r="C1702" s="4" t="s">
        <v>977</v>
      </c>
      <c r="D1702" s="2">
        <v>3.3131061000000002E-3</v>
      </c>
      <c r="E1702" s="7">
        <f t="shared" si="107"/>
        <v>3.3526086000000002E-3</v>
      </c>
      <c r="G1702">
        <f t="shared" si="104"/>
        <v>2.0121534065757172</v>
      </c>
      <c r="H1702">
        <f t="shared" si="105"/>
        <v>2.0121534065757172</v>
      </c>
      <c r="I1702">
        <f t="shared" si="106"/>
        <v>6.7459628154050467E-3</v>
      </c>
      <c r="J1702" s="11"/>
    </row>
    <row r="1703" spans="1:10" ht="26" thickBot="1" x14ac:dyDescent="0.35">
      <c r="A1703" s="4" t="s">
        <v>1036</v>
      </c>
      <c r="B1703" s="2">
        <v>24838</v>
      </c>
      <c r="C1703" s="4" t="s">
        <v>978</v>
      </c>
      <c r="D1703" s="2">
        <v>3.3114245E-3</v>
      </c>
      <c r="E1703" s="7">
        <f t="shared" si="107"/>
        <v>3.3422978E-3</v>
      </c>
      <c r="G1703">
        <f t="shared" si="104"/>
        <v>2.0130445285449716</v>
      </c>
      <c r="H1703">
        <f t="shared" si="105"/>
        <v>2.0130445285449716</v>
      </c>
      <c r="I1703">
        <f t="shared" si="106"/>
        <v>6.7281942990578955E-3</v>
      </c>
      <c r="J1703" s="11"/>
    </row>
    <row r="1704" spans="1:10" ht="26" thickBot="1" x14ac:dyDescent="0.35">
      <c r="A1704" s="4" t="s">
        <v>1037</v>
      </c>
      <c r="B1704" s="2">
        <v>24770</v>
      </c>
      <c r="C1704" s="4" t="s">
        <v>979</v>
      </c>
      <c r="D1704" s="2">
        <v>3.3446507E-3</v>
      </c>
      <c r="E1704" s="7">
        <f t="shared" si="107"/>
        <v>3.3293659999999998E-3</v>
      </c>
      <c r="G1704">
        <f t="shared" si="104"/>
        <v>2.0185708518368997</v>
      </c>
      <c r="H1704">
        <f t="shared" si="105"/>
        <v>2.0185708518368997</v>
      </c>
      <c r="I1704">
        <f t="shared" si="106"/>
        <v>6.7205611626968108E-3</v>
      </c>
      <c r="J1704" s="11"/>
    </row>
    <row r="1705" spans="1:10" ht="26" thickBot="1" x14ac:dyDescent="0.35">
      <c r="A1705" s="4" t="s">
        <v>1038</v>
      </c>
      <c r="B1705" s="2">
        <v>24770</v>
      </c>
      <c r="C1705" s="4" t="s">
        <v>980</v>
      </c>
      <c r="D1705" s="2">
        <v>3.3749839000000001E-3</v>
      </c>
      <c r="E1705" s="7">
        <f t="shared" si="107"/>
        <v>3.2143366000000001E-3</v>
      </c>
      <c r="G1705">
        <f t="shared" si="104"/>
        <v>2.0185708518368997</v>
      </c>
      <c r="H1705">
        <f t="shared" si="105"/>
        <v>2.0185708518368997</v>
      </c>
      <c r="I1705">
        <f t="shared" si="106"/>
        <v>6.4883661687525239E-3</v>
      </c>
      <c r="J1705" s="11"/>
    </row>
    <row r="1706" spans="1:10" ht="26" thickBot="1" x14ac:dyDescent="0.35">
      <c r="A1706" s="4" t="s">
        <v>1039</v>
      </c>
      <c r="B1706" s="2">
        <v>24770</v>
      </c>
      <c r="C1706" s="4" t="s">
        <v>981</v>
      </c>
      <c r="D1706" s="2">
        <v>3.3192556999999999E-3</v>
      </c>
      <c r="E1706" s="7">
        <f t="shared" si="107"/>
        <v>3.2478523E-3</v>
      </c>
      <c r="G1706">
        <f t="shared" si="104"/>
        <v>2.0185708518368997</v>
      </c>
      <c r="H1706">
        <f t="shared" si="105"/>
        <v>2.0185708518368997</v>
      </c>
      <c r="I1706">
        <f t="shared" si="106"/>
        <v>6.5560199838514341E-3</v>
      </c>
      <c r="J1706" s="11"/>
    </row>
    <row r="1707" spans="1:10" ht="26" thickBot="1" x14ac:dyDescent="0.35">
      <c r="A1707" s="4" t="s">
        <v>1040</v>
      </c>
      <c r="B1707" s="2">
        <v>24780</v>
      </c>
      <c r="C1707" s="4" t="s">
        <v>982</v>
      </c>
      <c r="D1707" s="2">
        <v>3.5773797000000001E-3</v>
      </c>
      <c r="E1707" s="7">
        <f t="shared" si="107"/>
        <v>3.4083623E-3</v>
      </c>
      <c r="G1707">
        <f t="shared" si="104"/>
        <v>2.0177562550443908</v>
      </c>
      <c r="H1707">
        <f t="shared" si="105"/>
        <v>2.0177562550443908</v>
      </c>
      <c r="I1707">
        <f t="shared" si="106"/>
        <v>6.8772443502824864E-3</v>
      </c>
      <c r="J1707" s="11"/>
    </row>
    <row r="1708" spans="1:10" ht="26" thickBot="1" x14ac:dyDescent="0.35">
      <c r="A1708" s="4" t="s">
        <v>1041</v>
      </c>
      <c r="B1708" s="2">
        <v>24760</v>
      </c>
      <c r="C1708" s="4" t="s">
        <v>983</v>
      </c>
      <c r="D1708" s="2">
        <v>3.6007939E-3</v>
      </c>
      <c r="E1708" s="7">
        <f t="shared" si="107"/>
        <v>3.3882704999999998E-3</v>
      </c>
      <c r="G1708">
        <f t="shared" si="104"/>
        <v>2.0193861066235863</v>
      </c>
      <c r="H1708">
        <f t="shared" si="105"/>
        <v>2.0193861066235863</v>
      </c>
      <c r="I1708">
        <f t="shared" si="106"/>
        <v>6.8422263731825516E-3</v>
      </c>
      <c r="J1708" s="11"/>
    </row>
    <row r="1709" spans="1:10" ht="26" thickBot="1" x14ac:dyDescent="0.35">
      <c r="A1709" s="4" t="s">
        <v>1042</v>
      </c>
      <c r="B1709" s="2">
        <v>24645</v>
      </c>
      <c r="C1709" s="4" t="s">
        <v>984</v>
      </c>
      <c r="D1709" s="2">
        <v>3.6199664000000002E-3</v>
      </c>
      <c r="E1709" s="7">
        <f t="shared" si="107"/>
        <v>3.3308651000000002E-3</v>
      </c>
      <c r="G1709">
        <f t="shared" si="104"/>
        <v>2.028809089064719</v>
      </c>
      <c r="H1709">
        <f t="shared" si="105"/>
        <v>2.028809089064719</v>
      </c>
      <c r="I1709">
        <f t="shared" si="106"/>
        <v>6.7576893893284643E-3</v>
      </c>
      <c r="J1709" s="11"/>
    </row>
    <row r="1710" spans="1:10" ht="14.5" thickBot="1" x14ac:dyDescent="0.35">
      <c r="A1710" s="4">
        <v>44573.998611111114</v>
      </c>
      <c r="B1710" s="2">
        <v>24510</v>
      </c>
      <c r="C1710" s="4" t="s">
        <v>985</v>
      </c>
      <c r="D1710" s="2">
        <v>3.4954537000000002E-3</v>
      </c>
      <c r="E1710" s="7">
        <f t="shared" si="107"/>
        <v>3.4242514999999999E-3</v>
      </c>
      <c r="G1710">
        <f t="shared" si="104"/>
        <v>2.0399836801305589</v>
      </c>
      <c r="H1710">
        <f t="shared" si="105"/>
        <v>2.0399836801305589</v>
      </c>
      <c r="I1710">
        <f t="shared" si="106"/>
        <v>6.9854171766625863E-3</v>
      </c>
      <c r="J1710" s="11"/>
    </row>
    <row r="1711" spans="1:10" ht="14.5" thickBot="1" x14ac:dyDescent="0.35">
      <c r="A1711" s="4">
        <v>44604.998611111114</v>
      </c>
      <c r="B1711" s="2">
        <v>24365</v>
      </c>
      <c r="C1711" s="4" t="s">
        <v>986</v>
      </c>
      <c r="D1711" s="2">
        <v>3.5535061000000001E-3</v>
      </c>
      <c r="E1711" s="7">
        <f t="shared" si="107"/>
        <v>3.4072254E-3</v>
      </c>
      <c r="G1711">
        <f t="shared" si="104"/>
        <v>2.0521239482864764</v>
      </c>
      <c r="H1711">
        <f t="shared" si="105"/>
        <v>2.0521239482864764</v>
      </c>
      <c r="I1711">
        <f t="shared" si="106"/>
        <v>6.9920488405499689E-3</v>
      </c>
      <c r="J1711" s="11"/>
    </row>
    <row r="1712" spans="1:10" ht="14.5" thickBot="1" x14ac:dyDescent="0.35">
      <c r="A1712" s="4">
        <v>44632.998611111114</v>
      </c>
      <c r="B1712" s="2">
        <v>24365</v>
      </c>
      <c r="C1712" s="4" t="s">
        <v>987</v>
      </c>
      <c r="D1712" s="2">
        <v>3.5825152000000002E-3</v>
      </c>
      <c r="E1712" s="7">
        <f t="shared" si="107"/>
        <v>3.4431943999999998E-3</v>
      </c>
      <c r="G1712">
        <f t="shared" si="104"/>
        <v>2.0521239482864764</v>
      </c>
      <c r="H1712">
        <f t="shared" si="105"/>
        <v>2.0521239482864764</v>
      </c>
      <c r="I1712">
        <f t="shared" si="106"/>
        <v>7.0658616868458845E-3</v>
      </c>
      <c r="J1712" s="11"/>
    </row>
    <row r="1713" spans="1:10" ht="14.5" thickBot="1" x14ac:dyDescent="0.35">
      <c r="A1713" s="4">
        <v>44663.998611111114</v>
      </c>
      <c r="B1713" s="2">
        <v>24365</v>
      </c>
      <c r="C1713" s="4">
        <v>44570.998611111114</v>
      </c>
      <c r="D1713" s="2">
        <v>3.5916855E-3</v>
      </c>
      <c r="E1713" s="7">
        <f t="shared" si="107"/>
        <v>3.4188324999999999E-3</v>
      </c>
      <c r="G1713">
        <f t="shared" si="104"/>
        <v>2.0521239482864764</v>
      </c>
      <c r="H1713">
        <f t="shared" si="105"/>
        <v>2.0521239482864764</v>
      </c>
      <c r="I1713">
        <f t="shared" si="106"/>
        <v>7.0158680484301243E-3</v>
      </c>
      <c r="J1713" s="11"/>
    </row>
    <row r="1714" spans="1:10" ht="14.5" thickBot="1" x14ac:dyDescent="0.35">
      <c r="A1714" s="4">
        <v>44693.998611111114</v>
      </c>
      <c r="B1714" s="2">
        <v>23995</v>
      </c>
      <c r="C1714" s="4">
        <v>44601.998611111114</v>
      </c>
      <c r="D1714" s="2">
        <v>3.6032682999999999E-3</v>
      </c>
      <c r="E1714" s="7">
        <f t="shared" si="107"/>
        <v>3.4639438E-3</v>
      </c>
      <c r="G1714">
        <f t="shared" si="104"/>
        <v>2.0837674515524069</v>
      </c>
      <c r="H1714">
        <f t="shared" si="105"/>
        <v>2.0837674515524069</v>
      </c>
      <c r="I1714">
        <f t="shared" si="106"/>
        <v>7.2180533444467605E-3</v>
      </c>
      <c r="J1714" s="11"/>
    </row>
    <row r="1715" spans="1:10" ht="14.5" thickBot="1" x14ac:dyDescent="0.35">
      <c r="A1715" s="4">
        <v>44724.998611111114</v>
      </c>
      <c r="B1715" s="2">
        <v>24000</v>
      </c>
      <c r="C1715" s="4">
        <v>44629.998611111114</v>
      </c>
      <c r="D1715" s="2">
        <v>3.5990548999999998E-3</v>
      </c>
      <c r="E1715" s="7">
        <f t="shared" si="107"/>
        <v>3.4447313E-3</v>
      </c>
      <c r="G1715">
        <f t="shared" si="104"/>
        <v>2.0833333333333335</v>
      </c>
      <c r="H1715">
        <f t="shared" si="105"/>
        <v>2.0833333333333335</v>
      </c>
      <c r="I1715">
        <f t="shared" si="106"/>
        <v>7.176523541666667E-3</v>
      </c>
      <c r="J1715" s="11"/>
    </row>
    <row r="1716" spans="1:10" ht="14.5" thickBot="1" x14ac:dyDescent="0.35">
      <c r="A1716" s="4">
        <v>44754.998611111114</v>
      </c>
      <c r="B1716" s="2">
        <v>23925</v>
      </c>
      <c r="C1716" s="4">
        <v>44660.998611111114</v>
      </c>
      <c r="D1716" s="2">
        <v>3.5888706999999999E-3</v>
      </c>
      <c r="E1716" s="7">
        <f t="shared" si="107"/>
        <v>3.5186871E-3</v>
      </c>
      <c r="G1716">
        <f t="shared" si="104"/>
        <v>2.089864158829676</v>
      </c>
      <c r="H1716">
        <f t="shared" si="105"/>
        <v>2.089864158829676</v>
      </c>
      <c r="I1716">
        <f t="shared" si="106"/>
        <v>7.3535780564263319E-3</v>
      </c>
      <c r="J1716" s="11"/>
    </row>
    <row r="1717" spans="1:10" ht="14.5" thickBot="1" x14ac:dyDescent="0.35">
      <c r="A1717" s="4">
        <v>44785.998611111114</v>
      </c>
      <c r="B1717" s="2">
        <v>23805</v>
      </c>
      <c r="C1717" s="4">
        <v>44690.998611111114</v>
      </c>
      <c r="D1717" s="2">
        <v>3.6143737E-3</v>
      </c>
      <c r="E1717" s="7">
        <f t="shared" si="107"/>
        <v>3.4417247E-3</v>
      </c>
      <c r="G1717">
        <f t="shared" si="104"/>
        <v>2.1003990758244067</v>
      </c>
      <c r="H1717">
        <f t="shared" si="105"/>
        <v>2.1003990758244067</v>
      </c>
      <c r="I1717">
        <f t="shared" si="106"/>
        <v>7.2289953791220335E-3</v>
      </c>
      <c r="J1717" s="11"/>
    </row>
    <row r="1718" spans="1:10" ht="14.5" thickBot="1" x14ac:dyDescent="0.35">
      <c r="A1718" s="4">
        <v>44816.998611111114</v>
      </c>
      <c r="B1718" s="2">
        <v>23575</v>
      </c>
      <c r="C1718" s="4">
        <v>44721.998611111114</v>
      </c>
      <c r="D1718" s="2">
        <v>3.8013375999999999E-3</v>
      </c>
      <c r="E1718" s="7">
        <f t="shared" si="107"/>
        <v>3.4966175000000002E-3</v>
      </c>
      <c r="G1718">
        <f t="shared" si="104"/>
        <v>2.1208907741251326</v>
      </c>
      <c r="H1718">
        <f t="shared" si="105"/>
        <v>2.1208907741251326</v>
      </c>
      <c r="I1718">
        <f t="shared" si="106"/>
        <v>7.4159437963944863E-3</v>
      </c>
      <c r="J1718" s="11"/>
    </row>
    <row r="1719" spans="1:10" ht="14.5" thickBot="1" x14ac:dyDescent="0.35">
      <c r="A1719" s="4">
        <v>44846.998611111114</v>
      </c>
      <c r="B1719" s="2">
        <v>23575</v>
      </c>
      <c r="C1719" s="4">
        <v>44751.998611111114</v>
      </c>
      <c r="D1719" s="2">
        <v>3.5848842000000001E-3</v>
      </c>
      <c r="E1719" s="7">
        <f t="shared" si="107"/>
        <v>3.4696353000000001E-3</v>
      </c>
      <c r="G1719">
        <f t="shared" si="104"/>
        <v>2.1208907741251326</v>
      </c>
      <c r="H1719">
        <f t="shared" si="105"/>
        <v>2.1208907741251326</v>
      </c>
      <c r="I1719">
        <f t="shared" si="106"/>
        <v>7.3587174973488868E-3</v>
      </c>
      <c r="J1719" s="11"/>
    </row>
    <row r="1720" spans="1:10" ht="14.5" thickBot="1" x14ac:dyDescent="0.35">
      <c r="A1720" s="4">
        <v>44877.998611111114</v>
      </c>
      <c r="B1720" s="2">
        <v>23575</v>
      </c>
      <c r="C1720" s="4">
        <v>44782.998611111114</v>
      </c>
      <c r="D1720" s="2">
        <v>3.5658511000000001E-3</v>
      </c>
      <c r="E1720" s="7">
        <f t="shared" si="107"/>
        <v>3.5170168999999999E-3</v>
      </c>
      <c r="G1720">
        <f t="shared" si="104"/>
        <v>2.1208907741251326</v>
      </c>
      <c r="H1720">
        <f t="shared" si="105"/>
        <v>2.1208907741251326</v>
      </c>
      <c r="I1720">
        <f t="shared" si="106"/>
        <v>7.459208695652174E-3</v>
      </c>
      <c r="J1720" s="11"/>
    </row>
    <row r="1721" spans="1:10" ht="14.5" thickBot="1" x14ac:dyDescent="0.35">
      <c r="A1721" s="4">
        <v>44907.998611111114</v>
      </c>
      <c r="B1721" s="2">
        <v>23705</v>
      </c>
      <c r="C1721" s="4">
        <v>44813.998611111114</v>
      </c>
      <c r="D1721" s="2">
        <v>3.4072261999999998E-3</v>
      </c>
      <c r="E1721" s="7">
        <f t="shared" si="107"/>
        <v>3.6166144999999999E-3</v>
      </c>
      <c r="G1721">
        <f t="shared" si="104"/>
        <v>2.1092596498628979</v>
      </c>
      <c r="H1721">
        <f t="shared" si="105"/>
        <v>2.1092596498628979</v>
      </c>
      <c r="I1721">
        <f t="shared" si="106"/>
        <v>7.6283790339590797E-3</v>
      </c>
      <c r="J1721" s="11"/>
    </row>
    <row r="1722" spans="1:10" ht="26" thickBot="1" x14ac:dyDescent="0.35">
      <c r="A1722" s="4" t="s">
        <v>1043</v>
      </c>
      <c r="B1722" s="2">
        <v>23625</v>
      </c>
      <c r="C1722" s="4">
        <v>44843.998611111114</v>
      </c>
      <c r="D1722" s="2">
        <v>3.3864620999999998E-3</v>
      </c>
      <c r="E1722" s="7">
        <f t="shared" si="107"/>
        <v>3.6735512999999998E-3</v>
      </c>
      <c r="G1722">
        <f t="shared" si="104"/>
        <v>2.1164021164021163</v>
      </c>
      <c r="H1722">
        <f t="shared" si="105"/>
        <v>2.1164021164021163</v>
      </c>
      <c r="I1722">
        <f t="shared" si="106"/>
        <v>7.7747117460317452E-3</v>
      </c>
      <c r="J1722" s="11"/>
    </row>
    <row r="1723" spans="1:10" ht="26" thickBot="1" x14ac:dyDescent="0.35">
      <c r="A1723" s="4" t="s">
        <v>1044</v>
      </c>
      <c r="B1723" s="2">
        <v>23545</v>
      </c>
      <c r="C1723" s="4">
        <v>44874.998611111114</v>
      </c>
      <c r="D1723" s="2">
        <v>3.3861308000000001E-3</v>
      </c>
      <c r="E1723" s="7">
        <f t="shared" si="107"/>
        <v>3.7353133000000002E-3</v>
      </c>
      <c r="G1723">
        <f t="shared" si="104"/>
        <v>2.1235931195582927</v>
      </c>
      <c r="H1723">
        <f t="shared" si="105"/>
        <v>2.1235931195582927</v>
      </c>
      <c r="I1723">
        <f t="shared" si="106"/>
        <v>7.932285623274582E-3</v>
      </c>
      <c r="J1723" s="11"/>
    </row>
    <row r="1724" spans="1:10" ht="26" thickBot="1" x14ac:dyDescent="0.35">
      <c r="A1724" s="4" t="s">
        <v>1045</v>
      </c>
      <c r="B1724" s="2">
        <v>23525</v>
      </c>
      <c r="C1724" s="4">
        <v>44904.998611111114</v>
      </c>
      <c r="D1724" s="2">
        <v>3.4028089000000001E-3</v>
      </c>
      <c r="E1724" s="7">
        <f t="shared" si="107"/>
        <v>3.8701962999999999E-3</v>
      </c>
      <c r="G1724">
        <f t="shared" si="104"/>
        <v>2.1253985122210413</v>
      </c>
      <c r="H1724">
        <f t="shared" si="105"/>
        <v>2.1253985122210413</v>
      </c>
      <c r="I1724">
        <f t="shared" si="106"/>
        <v>8.2257094580233791E-3</v>
      </c>
      <c r="J1724" s="11"/>
    </row>
    <row r="1725" spans="1:10" ht="26" thickBot="1" x14ac:dyDescent="0.35">
      <c r="A1725" s="4" t="s">
        <v>1046</v>
      </c>
      <c r="B1725" s="2">
        <v>23605</v>
      </c>
      <c r="C1725" s="4" t="s">
        <v>988</v>
      </c>
      <c r="D1725" s="2">
        <v>3.6042258999999998E-3</v>
      </c>
      <c r="E1725" s="7">
        <f t="shared" si="107"/>
        <v>4.3277764999999999E-3</v>
      </c>
      <c r="G1725">
        <f t="shared" si="104"/>
        <v>2.1181952976064391</v>
      </c>
      <c r="H1725">
        <f t="shared" si="105"/>
        <v>2.1181952976064391</v>
      </c>
      <c r="I1725">
        <f t="shared" si="106"/>
        <v>9.1670758313916537E-3</v>
      </c>
      <c r="J1725" s="11"/>
    </row>
    <row r="1726" spans="1:10" ht="26" thickBot="1" x14ac:dyDescent="0.35">
      <c r="A1726" s="4" t="s">
        <v>1047</v>
      </c>
      <c r="B1726" s="2">
        <v>23605</v>
      </c>
      <c r="C1726" s="4" t="s">
        <v>989</v>
      </c>
      <c r="D1726" s="2">
        <v>3.5795407999999998E-3</v>
      </c>
      <c r="E1726" s="7">
        <f t="shared" si="107"/>
        <v>4.1288074000000001E-3</v>
      </c>
      <c r="G1726">
        <f t="shared" ref="G1726:G1756" si="108">$F$1/B1726</f>
        <v>2.1181952976064391</v>
      </c>
      <c r="H1726">
        <f t="shared" ref="H1726:H1756" si="109">G1726-(G1726*F1726)</f>
        <v>2.1181952976064391</v>
      </c>
      <c r="I1726">
        <f t="shared" ref="I1726:I1756" si="110">H1726*E1726</f>
        <v>8.7456204194026679E-3</v>
      </c>
      <c r="J1726" s="11"/>
    </row>
    <row r="1727" spans="1:10" ht="26" thickBot="1" x14ac:dyDescent="0.35">
      <c r="A1727" s="4" t="s">
        <v>1048</v>
      </c>
      <c r="B1727" s="2">
        <v>23605</v>
      </c>
      <c r="C1727" s="4" t="s">
        <v>990</v>
      </c>
      <c r="D1727" s="2">
        <v>3.6920136999999999E-3</v>
      </c>
      <c r="E1727" s="7">
        <f t="shared" si="107"/>
        <v>3.9853937999999997E-3</v>
      </c>
      <c r="G1727">
        <f t="shared" si="108"/>
        <v>2.1181952976064391</v>
      </c>
      <c r="H1727">
        <f t="shared" si="109"/>
        <v>2.1181952976064391</v>
      </c>
      <c r="I1727">
        <f t="shared" si="110"/>
        <v>8.441842406269856E-3</v>
      </c>
      <c r="J1727" s="11"/>
    </row>
    <row r="1728" spans="1:10" ht="26" thickBot="1" x14ac:dyDescent="0.35">
      <c r="A1728" s="4" t="s">
        <v>1049</v>
      </c>
      <c r="B1728" s="2">
        <v>23715</v>
      </c>
      <c r="C1728" s="4" t="s">
        <v>991</v>
      </c>
      <c r="D1728" s="2">
        <v>3.6348421000000001E-3</v>
      </c>
      <c r="E1728" s="7">
        <f t="shared" si="107"/>
        <v>4.1580502999999996E-3</v>
      </c>
      <c r="G1728">
        <f t="shared" si="108"/>
        <v>2.1083702298123552</v>
      </c>
      <c r="H1728">
        <f t="shared" si="109"/>
        <v>2.1083702298123552</v>
      </c>
      <c r="I1728">
        <f t="shared" si="110"/>
        <v>8.7667094665823311E-3</v>
      </c>
      <c r="J1728" s="11"/>
    </row>
    <row r="1729" spans="1:10" ht="26" thickBot="1" x14ac:dyDescent="0.35">
      <c r="A1729" s="4" t="s">
        <v>1050</v>
      </c>
      <c r="B1729" s="2">
        <v>23755</v>
      </c>
      <c r="C1729" s="4" t="s">
        <v>992</v>
      </c>
      <c r="D1729" s="2">
        <v>3.5799695999999999E-3</v>
      </c>
      <c r="E1729" s="7">
        <f t="shared" si="107"/>
        <v>3.9770415000000003E-3</v>
      </c>
      <c r="G1729">
        <f t="shared" si="108"/>
        <v>2.1048200378867605</v>
      </c>
      <c r="H1729">
        <f t="shared" si="109"/>
        <v>2.1048200378867605</v>
      </c>
      <c r="I1729">
        <f t="shared" si="110"/>
        <v>8.3709566407072205E-3</v>
      </c>
      <c r="J1729" s="11"/>
    </row>
    <row r="1730" spans="1:10" ht="26" thickBot="1" x14ac:dyDescent="0.35">
      <c r="A1730" s="4" t="s">
        <v>1051</v>
      </c>
      <c r="B1730" s="2">
        <v>23725</v>
      </c>
      <c r="C1730" s="4" t="s">
        <v>993</v>
      </c>
      <c r="D1730" s="2">
        <v>3.7507039000000001E-3</v>
      </c>
      <c r="E1730" s="7">
        <f t="shared" ref="E1730:E1756" si="111">_xlfn.XLOOKUP(A1730,$C$2:$C$1850,$D$2:$D$1850,"0",0)</f>
        <v>4.0708434999999999E-3</v>
      </c>
      <c r="G1730">
        <f t="shared" si="108"/>
        <v>2.1074815595363541</v>
      </c>
      <c r="H1730">
        <f t="shared" si="109"/>
        <v>2.1074815595363541</v>
      </c>
      <c r="I1730">
        <f t="shared" si="110"/>
        <v>8.5792276080084301E-3</v>
      </c>
      <c r="J1730" s="11"/>
    </row>
    <row r="1731" spans="1:10" ht="26" thickBot="1" x14ac:dyDescent="0.35">
      <c r="A1731" s="4" t="s">
        <v>1052</v>
      </c>
      <c r="B1731" s="2">
        <v>23650</v>
      </c>
      <c r="C1731" s="4" t="s">
        <v>994</v>
      </c>
      <c r="D1731" s="2">
        <v>3.6774184000000001E-3</v>
      </c>
      <c r="E1731" s="7">
        <f t="shared" si="111"/>
        <v>4.0684832000000004E-3</v>
      </c>
      <c r="G1731">
        <f t="shared" si="108"/>
        <v>2.1141649048625792</v>
      </c>
      <c r="H1731">
        <f t="shared" si="109"/>
        <v>2.1141649048625792</v>
      </c>
      <c r="I1731">
        <f t="shared" si="110"/>
        <v>8.6014443974630032E-3</v>
      </c>
      <c r="J1731" s="11"/>
    </row>
    <row r="1732" spans="1:10" ht="26" thickBot="1" x14ac:dyDescent="0.35">
      <c r="A1732" s="4" t="s">
        <v>1053</v>
      </c>
      <c r="B1732" s="2">
        <v>23585</v>
      </c>
      <c r="C1732" s="4" t="s">
        <v>995</v>
      </c>
      <c r="D1732" s="2">
        <v>3.7526184999999998E-3</v>
      </c>
      <c r="E1732" s="7">
        <f t="shared" si="111"/>
        <v>4.0673821000000001E-3</v>
      </c>
      <c r="G1732">
        <f t="shared" si="108"/>
        <v>2.1199915200339197</v>
      </c>
      <c r="H1732">
        <f t="shared" si="109"/>
        <v>2.1199915200339197</v>
      </c>
      <c r="I1732">
        <f t="shared" si="110"/>
        <v>8.6228155607377555E-3</v>
      </c>
      <c r="J1732" s="11"/>
    </row>
    <row r="1733" spans="1:10" ht="26" thickBot="1" x14ac:dyDescent="0.35">
      <c r="A1733" s="4" t="s">
        <v>1054</v>
      </c>
      <c r="B1733" s="2">
        <v>23585</v>
      </c>
      <c r="C1733" s="4" t="s">
        <v>996</v>
      </c>
      <c r="D1733" s="2">
        <v>3.7808891E-3</v>
      </c>
      <c r="E1733" s="7">
        <f t="shared" si="111"/>
        <v>4.0878627999999997E-3</v>
      </c>
      <c r="G1733">
        <f t="shared" si="108"/>
        <v>2.1199915200339197</v>
      </c>
      <c r="H1733">
        <f t="shared" si="109"/>
        <v>2.1199915200339197</v>
      </c>
      <c r="I1733">
        <f t="shared" si="110"/>
        <v>8.6662344710621148E-3</v>
      </c>
      <c r="J1733" s="11"/>
    </row>
    <row r="1734" spans="1:10" ht="26" thickBot="1" x14ac:dyDescent="0.35">
      <c r="A1734" s="4" t="s">
        <v>1055</v>
      </c>
      <c r="B1734" s="2">
        <v>23585</v>
      </c>
      <c r="C1734" s="4" t="s">
        <v>997</v>
      </c>
      <c r="D1734" s="2">
        <v>3.6252938999999998E-3</v>
      </c>
      <c r="E1734" s="7">
        <f t="shared" si="111"/>
        <v>4.1124146000000002E-3</v>
      </c>
      <c r="G1734">
        <f t="shared" si="108"/>
        <v>2.1199915200339197</v>
      </c>
      <c r="H1734">
        <f t="shared" si="109"/>
        <v>2.1199915200339197</v>
      </c>
      <c r="I1734">
        <f t="shared" si="110"/>
        <v>8.7182840788636844E-3</v>
      </c>
      <c r="J1734" s="11"/>
    </row>
    <row r="1735" spans="1:10" ht="26" thickBot="1" x14ac:dyDescent="0.35">
      <c r="A1735" s="4" t="s">
        <v>1056</v>
      </c>
      <c r="B1735" s="2">
        <v>23605</v>
      </c>
      <c r="C1735" s="4" t="s">
        <v>998</v>
      </c>
      <c r="D1735" s="2">
        <v>3.6164837E-3</v>
      </c>
      <c r="E1735" s="7">
        <f t="shared" si="111"/>
        <v>4.0976336E-3</v>
      </c>
      <c r="G1735">
        <f t="shared" si="108"/>
        <v>2.1181952976064391</v>
      </c>
      <c r="H1735">
        <f t="shared" si="109"/>
        <v>2.1181952976064391</v>
      </c>
      <c r="I1735">
        <f t="shared" si="110"/>
        <v>8.6795882228341437E-3</v>
      </c>
      <c r="J1735" s="11"/>
    </row>
    <row r="1736" spans="1:10" ht="26" thickBot="1" x14ac:dyDescent="0.35">
      <c r="A1736" s="4" t="s">
        <v>1057</v>
      </c>
      <c r="B1736" s="2">
        <v>23600</v>
      </c>
      <c r="C1736" s="4" t="s">
        <v>999</v>
      </c>
      <c r="D1736" s="2">
        <v>3.6434418000000001E-3</v>
      </c>
      <c r="E1736" s="7">
        <f t="shared" si="111"/>
        <v>4.0545785999999999E-3</v>
      </c>
      <c r="G1736">
        <f t="shared" si="108"/>
        <v>2.1186440677966103</v>
      </c>
      <c r="H1736">
        <f t="shared" si="109"/>
        <v>2.1186440677966103</v>
      </c>
      <c r="I1736">
        <f t="shared" si="110"/>
        <v>8.5902088983050851E-3</v>
      </c>
      <c r="J1736" s="11"/>
    </row>
    <row r="1737" spans="1:10" ht="26" thickBot="1" x14ac:dyDescent="0.35">
      <c r="A1737" s="4" t="s">
        <v>1058</v>
      </c>
      <c r="B1737" s="2">
        <v>23635</v>
      </c>
      <c r="C1737" s="4" t="s">
        <v>1000</v>
      </c>
      <c r="D1737" s="2">
        <v>3.6465740000000001E-3</v>
      </c>
      <c r="E1737" s="7">
        <f t="shared" si="111"/>
        <v>4.0957373E-3</v>
      </c>
      <c r="G1737">
        <f t="shared" si="108"/>
        <v>2.115506663845991</v>
      </c>
      <c r="H1737">
        <f t="shared" si="109"/>
        <v>2.115506663845991</v>
      </c>
      <c r="I1737">
        <f t="shared" si="110"/>
        <v>8.6645595515125861E-3</v>
      </c>
      <c r="J1737" s="11"/>
    </row>
    <row r="1738" spans="1:10" ht="26" thickBot="1" x14ac:dyDescent="0.35">
      <c r="A1738" s="4" t="s">
        <v>1059</v>
      </c>
      <c r="B1738" s="2">
        <v>23620</v>
      </c>
      <c r="C1738" s="4" t="s">
        <v>1001</v>
      </c>
      <c r="D1738" s="2">
        <v>3.6214267999999999E-3</v>
      </c>
      <c r="E1738" s="7">
        <f t="shared" si="111"/>
        <v>4.0583353000000003E-3</v>
      </c>
      <c r="G1738">
        <f t="shared" si="108"/>
        <v>2.1168501270110078</v>
      </c>
      <c r="H1738">
        <f t="shared" si="109"/>
        <v>2.1168501270110078</v>
      </c>
      <c r="I1738">
        <f t="shared" si="110"/>
        <v>8.5908875952582578E-3</v>
      </c>
      <c r="J1738" s="11"/>
    </row>
    <row r="1739" spans="1:10" ht="26" thickBot="1" x14ac:dyDescent="0.35">
      <c r="A1739" s="4" t="s">
        <v>1060</v>
      </c>
      <c r="B1739" s="2">
        <v>23635</v>
      </c>
      <c r="C1739" s="4" t="s">
        <v>1002</v>
      </c>
      <c r="D1739" s="2">
        <v>3.6771727000000001E-3</v>
      </c>
      <c r="E1739" s="7">
        <f t="shared" si="111"/>
        <v>4.0722125999999997E-3</v>
      </c>
      <c r="G1739">
        <f t="shared" si="108"/>
        <v>2.115506663845991</v>
      </c>
      <c r="H1739">
        <f t="shared" si="109"/>
        <v>2.115506663845991</v>
      </c>
      <c r="I1739">
        <f t="shared" si="110"/>
        <v>8.6147928918976074E-3</v>
      </c>
      <c r="J1739" s="11"/>
    </row>
    <row r="1740" spans="1:10" ht="26" thickBot="1" x14ac:dyDescent="0.35">
      <c r="A1740" s="4" t="s">
        <v>1061</v>
      </c>
      <c r="B1740" s="2">
        <v>23635</v>
      </c>
      <c r="C1740" s="4" t="s">
        <v>1003</v>
      </c>
      <c r="D1740" s="2">
        <v>3.5484344000000002E-3</v>
      </c>
      <c r="E1740" s="7">
        <f t="shared" si="111"/>
        <v>4.0651639E-3</v>
      </c>
      <c r="G1740">
        <f t="shared" si="108"/>
        <v>2.115506663845991</v>
      </c>
      <c r="H1740">
        <f t="shared" si="109"/>
        <v>2.115506663845991</v>
      </c>
      <c r="I1740">
        <f t="shared" si="110"/>
        <v>8.5998813200761567E-3</v>
      </c>
      <c r="J1740" s="11"/>
    </row>
    <row r="1741" spans="1:10" ht="14.5" thickBot="1" x14ac:dyDescent="0.35">
      <c r="A1741" s="4">
        <v>44927.998611111114</v>
      </c>
      <c r="B1741" s="2">
        <v>23635</v>
      </c>
      <c r="C1741" s="4" t="s">
        <v>1004</v>
      </c>
      <c r="D1741" s="2">
        <v>3.5297115000000002E-3</v>
      </c>
      <c r="E1741" s="7">
        <f t="shared" si="111"/>
        <v>4.0942675999999997E-3</v>
      </c>
      <c r="G1741">
        <f t="shared" si="108"/>
        <v>2.115506663845991</v>
      </c>
      <c r="H1741">
        <f t="shared" si="109"/>
        <v>2.115506663845991</v>
      </c>
      <c r="I1741">
        <f t="shared" si="110"/>
        <v>8.6614503913687319E-3</v>
      </c>
      <c r="J1741" s="11"/>
    </row>
    <row r="1742" spans="1:10" ht="14.5" thickBot="1" x14ac:dyDescent="0.35">
      <c r="A1742" s="4">
        <v>44958.998611111114</v>
      </c>
      <c r="B1742" s="2">
        <v>23635</v>
      </c>
      <c r="C1742" s="4" t="s">
        <v>1005</v>
      </c>
      <c r="D1742" s="2">
        <v>3.5399203999999999E-3</v>
      </c>
      <c r="E1742" s="7">
        <f t="shared" si="111"/>
        <v>4.0755234000000003E-3</v>
      </c>
      <c r="G1742">
        <f t="shared" si="108"/>
        <v>2.115506663845991</v>
      </c>
      <c r="H1742">
        <f t="shared" si="109"/>
        <v>2.115506663845991</v>
      </c>
      <c r="I1742">
        <f t="shared" si="110"/>
        <v>8.6217969113602713E-3</v>
      </c>
      <c r="J1742" s="11"/>
    </row>
    <row r="1743" spans="1:10" ht="14.5" thickBot="1" x14ac:dyDescent="0.35">
      <c r="A1743" s="4">
        <v>44986.998611111114</v>
      </c>
      <c r="B1743" s="2">
        <v>23535</v>
      </c>
      <c r="C1743" s="4">
        <v>44571.998611111114</v>
      </c>
      <c r="D1743" s="2">
        <v>3.5327343000000002E-3</v>
      </c>
      <c r="E1743" s="7">
        <f t="shared" si="111"/>
        <v>4.0647775999999997E-3</v>
      </c>
      <c r="G1743">
        <f t="shared" si="108"/>
        <v>2.1244954323348204</v>
      </c>
      <c r="H1743">
        <f t="shared" si="109"/>
        <v>2.1244954323348204</v>
      </c>
      <c r="I1743">
        <f t="shared" si="110"/>
        <v>8.6356014446568926E-3</v>
      </c>
      <c r="J1743" s="11"/>
    </row>
    <row r="1744" spans="1:10" ht="14.5" thickBot="1" x14ac:dyDescent="0.35">
      <c r="A1744" s="4">
        <v>45017.998611111114</v>
      </c>
      <c r="B1744" s="2">
        <v>23525</v>
      </c>
      <c r="C1744" s="4">
        <v>44602.998611111114</v>
      </c>
      <c r="D1744" s="2">
        <v>3.5148291000000002E-3</v>
      </c>
      <c r="E1744" s="7">
        <f t="shared" si="111"/>
        <v>3.8636466999999999E-3</v>
      </c>
      <c r="G1744">
        <f t="shared" si="108"/>
        <v>2.1253985122210413</v>
      </c>
      <c r="H1744">
        <f t="shared" si="109"/>
        <v>2.1253985122210413</v>
      </c>
      <c r="I1744">
        <f t="shared" si="110"/>
        <v>8.2117889479277357E-3</v>
      </c>
      <c r="J1744" s="11"/>
    </row>
    <row r="1745" spans="1:10" ht="14.5" thickBot="1" x14ac:dyDescent="0.35">
      <c r="A1745" s="4">
        <v>45047.998611111114</v>
      </c>
      <c r="B1745" s="2">
        <v>23485</v>
      </c>
      <c r="C1745" s="4">
        <v>44630.998611111114</v>
      </c>
      <c r="D1745" s="2">
        <v>3.4829119999999999E-3</v>
      </c>
      <c r="E1745" s="7">
        <f t="shared" si="111"/>
        <v>3.9000581000000001E-3</v>
      </c>
      <c r="G1745">
        <f t="shared" si="108"/>
        <v>2.1290185224611453</v>
      </c>
      <c r="H1745">
        <f t="shared" si="109"/>
        <v>2.1290185224611453</v>
      </c>
      <c r="I1745">
        <f t="shared" si="110"/>
        <v>8.3032959335746226E-3</v>
      </c>
      <c r="J1745" s="11"/>
    </row>
    <row r="1746" spans="1:10" ht="14.5" thickBot="1" x14ac:dyDescent="0.35">
      <c r="A1746" s="4">
        <v>45078.998611111114</v>
      </c>
      <c r="B1746" s="2">
        <v>23470</v>
      </c>
      <c r="C1746" s="4">
        <v>44661.998611111114</v>
      </c>
      <c r="D1746" s="2">
        <v>3.3762397999999999E-3</v>
      </c>
      <c r="E1746" s="7">
        <f t="shared" si="111"/>
        <v>3.8496261000000001E-3</v>
      </c>
      <c r="G1746">
        <f t="shared" si="108"/>
        <v>2.1303792074989349</v>
      </c>
      <c r="H1746">
        <f t="shared" si="109"/>
        <v>2.1303792074989349</v>
      </c>
      <c r="I1746">
        <f t="shared" si="110"/>
        <v>8.2011634000852159E-3</v>
      </c>
      <c r="J1746" s="11"/>
    </row>
    <row r="1747" spans="1:10" ht="14.5" thickBot="1" x14ac:dyDescent="0.35">
      <c r="A1747" s="4">
        <v>45108.998611111114</v>
      </c>
      <c r="B1747" s="2">
        <v>23470</v>
      </c>
      <c r="C1747" s="4">
        <v>44691.998611111114</v>
      </c>
      <c r="D1747" s="2">
        <v>3.3954416000000001E-3</v>
      </c>
      <c r="E1747" s="7">
        <f t="shared" si="111"/>
        <v>3.8263157000000001E-3</v>
      </c>
      <c r="G1747">
        <f t="shared" si="108"/>
        <v>2.1303792074989349</v>
      </c>
      <c r="H1747">
        <f t="shared" si="109"/>
        <v>2.1303792074989349</v>
      </c>
      <c r="I1747">
        <f t="shared" si="110"/>
        <v>8.1515034086067327E-3</v>
      </c>
      <c r="J1747" s="11"/>
    </row>
    <row r="1748" spans="1:10" ht="14.5" thickBot="1" x14ac:dyDescent="0.35">
      <c r="A1748" s="4">
        <v>45139.998611111114</v>
      </c>
      <c r="B1748" s="2">
        <v>23470</v>
      </c>
      <c r="C1748" s="4">
        <v>44722.998611111114</v>
      </c>
      <c r="D1748" s="2">
        <v>3.4907858E-3</v>
      </c>
      <c r="E1748" s="7">
        <f t="shared" si="111"/>
        <v>3.6545645000000001E-3</v>
      </c>
      <c r="G1748">
        <f t="shared" si="108"/>
        <v>2.1303792074989349</v>
      </c>
      <c r="H1748">
        <f t="shared" si="109"/>
        <v>2.1303792074989349</v>
      </c>
      <c r="I1748">
        <f t="shared" si="110"/>
        <v>7.785608223263742E-3</v>
      </c>
      <c r="J1748" s="11"/>
    </row>
    <row r="1749" spans="1:10" ht="14.5" thickBot="1" x14ac:dyDescent="0.35">
      <c r="A1749" s="4">
        <v>45170.998611111114</v>
      </c>
      <c r="B1749" s="2">
        <v>23452</v>
      </c>
      <c r="C1749" s="4">
        <v>44752.998611111114</v>
      </c>
      <c r="D1749" s="2">
        <v>3.5309031000000002E-3</v>
      </c>
      <c r="E1749" s="7">
        <f t="shared" si="111"/>
        <v>3.6664478E-3</v>
      </c>
      <c r="G1749">
        <f t="shared" si="108"/>
        <v>2.1320143271362784</v>
      </c>
      <c r="H1749">
        <f t="shared" si="109"/>
        <v>2.1320143271362784</v>
      </c>
      <c r="I1749">
        <f t="shared" si="110"/>
        <v>7.8169192392972889E-3</v>
      </c>
      <c r="J1749" s="11"/>
    </row>
    <row r="1750" spans="1:10" ht="14.5" thickBot="1" x14ac:dyDescent="0.35">
      <c r="A1750" s="4">
        <v>45200.998611111114</v>
      </c>
      <c r="B1750" s="2">
        <v>23450</v>
      </c>
      <c r="C1750" s="4">
        <v>44783.998611111114</v>
      </c>
      <c r="D1750" s="2">
        <v>3.6190477E-3</v>
      </c>
      <c r="E1750" s="7">
        <f t="shared" si="111"/>
        <v>3.6075537000000001E-3</v>
      </c>
      <c r="G1750">
        <f t="shared" si="108"/>
        <v>2.1321961620469083</v>
      </c>
      <c r="H1750">
        <f t="shared" si="109"/>
        <v>2.1321961620469083</v>
      </c>
      <c r="I1750">
        <f t="shared" si="110"/>
        <v>7.6920121535181242E-3</v>
      </c>
      <c r="J1750" s="11"/>
    </row>
    <row r="1751" spans="1:10" ht="14.5" thickBot="1" x14ac:dyDescent="0.35">
      <c r="A1751" s="4">
        <v>45231.998611111114</v>
      </c>
      <c r="B1751" s="2">
        <v>23445</v>
      </c>
      <c r="C1751" s="4">
        <v>44814.998611111114</v>
      </c>
      <c r="D1751" s="2">
        <v>3.5956749E-3</v>
      </c>
      <c r="E1751" s="7">
        <f t="shared" si="111"/>
        <v>3.5099903999999999E-3</v>
      </c>
      <c r="G1751">
        <f t="shared" si="108"/>
        <v>2.1326508850501171</v>
      </c>
      <c r="H1751">
        <f t="shared" si="109"/>
        <v>2.1326508850501171</v>
      </c>
      <c r="I1751">
        <f t="shared" si="110"/>
        <v>7.4855841330774145E-3</v>
      </c>
      <c r="J1751" s="11"/>
    </row>
    <row r="1752" spans="1:10" ht="14.5" thickBot="1" x14ac:dyDescent="0.35">
      <c r="A1752" s="4">
        <v>45261.998611111114</v>
      </c>
      <c r="B1752" s="2">
        <v>23443</v>
      </c>
      <c r="C1752" s="4">
        <v>44844.998611111114</v>
      </c>
      <c r="D1752" s="2">
        <v>3.6884913E-3</v>
      </c>
      <c r="E1752" s="7">
        <f t="shared" si="111"/>
        <v>3.4733435E-3</v>
      </c>
      <c r="G1752">
        <f t="shared" si="108"/>
        <v>2.132832828562897</v>
      </c>
      <c r="H1752">
        <f t="shared" si="109"/>
        <v>2.132832828562897</v>
      </c>
      <c r="I1752">
        <f t="shared" si="110"/>
        <v>7.4080610416755524E-3</v>
      </c>
      <c r="J1752" s="11"/>
    </row>
    <row r="1753" spans="1:10" ht="26" thickBot="1" x14ac:dyDescent="0.35">
      <c r="A1753" s="4" t="s">
        <v>1062</v>
      </c>
      <c r="B1753" s="2">
        <v>23440</v>
      </c>
      <c r="C1753" s="4">
        <v>44875.998611111114</v>
      </c>
      <c r="D1753" s="2">
        <v>3.6860255000000001E-3</v>
      </c>
      <c r="E1753" s="7">
        <f t="shared" si="111"/>
        <v>3.4075858000000001E-3</v>
      </c>
      <c r="G1753">
        <f t="shared" si="108"/>
        <v>2.1331058020477816</v>
      </c>
      <c r="H1753">
        <f t="shared" si="109"/>
        <v>2.1331058020477816</v>
      </c>
      <c r="I1753">
        <f t="shared" si="110"/>
        <v>7.2687410409556317E-3</v>
      </c>
      <c r="J1753" s="11"/>
    </row>
    <row r="1754" spans="1:10" ht="26" thickBot="1" x14ac:dyDescent="0.35">
      <c r="A1754" s="4" t="s">
        <v>1063</v>
      </c>
      <c r="B1754" s="2">
        <v>23440</v>
      </c>
      <c r="C1754" s="4">
        <v>44905.998611111114</v>
      </c>
      <c r="D1754" s="2">
        <v>3.6913231999999999E-3</v>
      </c>
      <c r="E1754" s="7">
        <f t="shared" si="111"/>
        <v>3.2731457000000001E-3</v>
      </c>
      <c r="G1754">
        <f t="shared" si="108"/>
        <v>2.1331058020477816</v>
      </c>
      <c r="H1754">
        <f t="shared" si="109"/>
        <v>2.1331058020477816</v>
      </c>
      <c r="I1754">
        <f t="shared" si="110"/>
        <v>6.9819660836177473E-3</v>
      </c>
      <c r="J1754" s="11"/>
    </row>
    <row r="1755" spans="1:10" ht="26" thickBot="1" x14ac:dyDescent="0.35">
      <c r="A1755" s="4" t="s">
        <v>1064</v>
      </c>
      <c r="B1755" s="2">
        <v>23440</v>
      </c>
      <c r="C1755" s="4" t="s">
        <v>1006</v>
      </c>
      <c r="D1755" s="2">
        <v>3.6793390999999998E-3</v>
      </c>
      <c r="E1755" s="7">
        <f t="shared" si="111"/>
        <v>3.3095173000000002E-3</v>
      </c>
      <c r="G1755">
        <f t="shared" si="108"/>
        <v>2.1331058020477816</v>
      </c>
      <c r="H1755">
        <f t="shared" si="109"/>
        <v>2.1331058020477816</v>
      </c>
      <c r="I1755">
        <f t="shared" si="110"/>
        <v>7.0595505546075087E-3</v>
      </c>
      <c r="J1755" s="11"/>
    </row>
    <row r="1756" spans="1:10" ht="26" thickBot="1" x14ac:dyDescent="0.35">
      <c r="A1756" s="4" t="s">
        <v>1065</v>
      </c>
      <c r="B1756" s="2">
        <v>23439</v>
      </c>
      <c r="C1756" s="4" t="s">
        <v>1007</v>
      </c>
      <c r="D1756" s="2">
        <v>3.7097489E-3</v>
      </c>
      <c r="E1756" s="7">
        <f t="shared" si="111"/>
        <v>3.3529307999999999E-3</v>
      </c>
      <c r="G1756">
        <f t="shared" si="108"/>
        <v>2.1331968087375741</v>
      </c>
      <c r="H1756">
        <f t="shared" si="109"/>
        <v>2.1331968087375741</v>
      </c>
      <c r="I1756">
        <f t="shared" si="110"/>
        <v>7.152461282477921E-3</v>
      </c>
      <c r="J1756" s="11"/>
    </row>
    <row r="1757" spans="1:10" ht="14.5" thickBot="1" x14ac:dyDescent="0.35">
      <c r="B1757">
        <f>MAX(B2:B1756)-MIN(B2:B1756)</f>
        <v>2671.5</v>
      </c>
      <c r="C1757" s="4" t="s">
        <v>1008</v>
      </c>
      <c r="D1757" s="2">
        <v>3.7140377000000001E-3</v>
      </c>
      <c r="E1757" s="7"/>
      <c r="F1757" t="s">
        <v>1130</v>
      </c>
      <c r="G1757" s="10">
        <f>SUM(G2:G1756)</f>
        <v>3792.9120308935258</v>
      </c>
      <c r="H1757" s="12">
        <f>G1757*B1756</f>
        <v>88902065.092113346</v>
      </c>
      <c r="I1757" s="13">
        <f>H1757*(1+10%)^5</f>
        <v>143177664.85149953</v>
      </c>
    </row>
    <row r="1758" spans="1:10" ht="14.5" thickBot="1" x14ac:dyDescent="0.35">
      <c r="C1758" s="4" t="s">
        <v>1009</v>
      </c>
      <c r="D1758" s="2">
        <v>3.6704108000000001E-3</v>
      </c>
      <c r="E1758" s="7"/>
      <c r="F1758" t="s">
        <v>1131</v>
      </c>
      <c r="G1758" s="9">
        <f>SUM(I2:I1756)</f>
        <v>157.93866565439885</v>
      </c>
      <c r="H1758" s="12">
        <v>1121775337.8399999</v>
      </c>
    </row>
    <row r="1759" spans="1:10" ht="14.5" thickBot="1" x14ac:dyDescent="0.35">
      <c r="C1759" s="4" t="s">
        <v>1010</v>
      </c>
      <c r="D1759" s="2">
        <v>3.6277487999999999E-3</v>
      </c>
      <c r="E1759" s="7"/>
      <c r="F1759" t="s">
        <v>1132</v>
      </c>
      <c r="G1759" s="9">
        <f>SUM(I2:I1756)</f>
        <v>157.93866565439885</v>
      </c>
      <c r="H1759" s="12">
        <v>1121775337.8399999</v>
      </c>
    </row>
    <row r="1760" spans="1:10" ht="14.5" thickBot="1" x14ac:dyDescent="0.35">
      <c r="C1760" s="4" t="s">
        <v>1011</v>
      </c>
      <c r="D1760" s="2">
        <v>3.6603889E-3</v>
      </c>
      <c r="E1760" s="7"/>
    </row>
    <row r="1761" spans="3:5" ht="14.5" thickBot="1" x14ac:dyDescent="0.35">
      <c r="C1761" s="4" t="s">
        <v>1012</v>
      </c>
      <c r="D1761" s="2">
        <v>3.6790982000000001E-3</v>
      </c>
      <c r="E1761" s="7"/>
    </row>
    <row r="1762" spans="3:5" ht="14.5" thickBot="1" x14ac:dyDescent="0.35">
      <c r="C1762" s="4" t="s">
        <v>1013</v>
      </c>
      <c r="D1762" s="2">
        <v>3.7180612E-3</v>
      </c>
      <c r="E1762" s="7"/>
    </row>
    <row r="1763" spans="3:5" ht="14.5" thickBot="1" x14ac:dyDescent="0.35">
      <c r="C1763" s="4" t="s">
        <v>1014</v>
      </c>
      <c r="D1763" s="2">
        <v>3.703408E-3</v>
      </c>
      <c r="E1763" s="7"/>
    </row>
    <row r="1764" spans="3:5" ht="14.5" thickBot="1" x14ac:dyDescent="0.35">
      <c r="C1764" s="4" t="s">
        <v>1015</v>
      </c>
      <c r="D1764" s="2">
        <v>3.6972836999999998E-3</v>
      </c>
      <c r="E1764" s="7"/>
    </row>
    <row r="1765" spans="3:5" ht="14.5" thickBot="1" x14ac:dyDescent="0.35">
      <c r="C1765" s="4" t="s">
        <v>1016</v>
      </c>
      <c r="D1765" s="2">
        <v>3.6742037999999999E-3</v>
      </c>
      <c r="E1765" s="7"/>
    </row>
    <row r="1766" spans="3:5" ht="14.5" thickBot="1" x14ac:dyDescent="0.35">
      <c r="C1766" s="4" t="s">
        <v>1017</v>
      </c>
      <c r="D1766" s="2">
        <v>3.6477136000000001E-3</v>
      </c>
      <c r="E1766" s="7"/>
    </row>
    <row r="1767" spans="3:5" ht="14.5" thickBot="1" x14ac:dyDescent="0.35">
      <c r="C1767" s="4" t="s">
        <v>1018</v>
      </c>
      <c r="D1767" s="2">
        <v>3.5219424999999999E-3</v>
      </c>
      <c r="E1767" s="7"/>
    </row>
    <row r="1768" spans="3:5" ht="14.5" thickBot="1" x14ac:dyDescent="0.35">
      <c r="C1768" s="4" t="s">
        <v>1019</v>
      </c>
      <c r="D1768" s="2">
        <v>3.4444962000000001E-3</v>
      </c>
      <c r="E1768" s="7"/>
    </row>
    <row r="1769" spans="3:5" ht="14.5" thickBot="1" x14ac:dyDescent="0.35">
      <c r="C1769" s="4" t="s">
        <v>1020</v>
      </c>
      <c r="D1769" s="2">
        <v>3.4876263999999999E-3</v>
      </c>
      <c r="E1769" s="7"/>
    </row>
    <row r="1770" spans="3:5" ht="14.5" thickBot="1" x14ac:dyDescent="0.35">
      <c r="C1770" s="4" t="s">
        <v>1021</v>
      </c>
      <c r="D1770" s="2">
        <v>3.3545014999999999E-3</v>
      </c>
      <c r="E1770" s="7"/>
    </row>
    <row r="1771" spans="3:5" ht="14.5" thickBot="1" x14ac:dyDescent="0.35">
      <c r="C1771" s="4" t="s">
        <v>1022</v>
      </c>
      <c r="D1771" s="2">
        <v>3.2921954000000001E-3</v>
      </c>
      <c r="E1771" s="7"/>
    </row>
    <row r="1772" spans="3:5" ht="14.5" thickBot="1" x14ac:dyDescent="0.35">
      <c r="C1772" s="4" t="s">
        <v>1023</v>
      </c>
      <c r="D1772" s="2">
        <v>3.1858971000000001E-3</v>
      </c>
      <c r="E1772" s="7"/>
    </row>
    <row r="1773" spans="3:5" ht="14.5" thickBot="1" x14ac:dyDescent="0.35">
      <c r="C1773" s="4" t="s">
        <v>1024</v>
      </c>
      <c r="D1773" s="2">
        <v>3.0679491E-3</v>
      </c>
      <c r="E1773" s="7"/>
    </row>
    <row r="1774" spans="3:5" ht="14.5" thickBot="1" x14ac:dyDescent="0.35">
      <c r="C1774" s="4">
        <v>44572.998611111114</v>
      </c>
      <c r="D1774" s="2">
        <v>3.0825588999999999E-3</v>
      </c>
      <c r="E1774" s="7"/>
    </row>
    <row r="1775" spans="3:5" ht="14.5" thickBot="1" x14ac:dyDescent="0.35">
      <c r="C1775" s="4">
        <v>44603.998611111114</v>
      </c>
      <c r="D1775" s="2">
        <v>3.1233863999999998E-3</v>
      </c>
      <c r="E1775" s="7"/>
    </row>
    <row r="1776" spans="3:5" ht="14.5" thickBot="1" x14ac:dyDescent="0.35">
      <c r="C1776" s="4">
        <v>44631.998611111114</v>
      </c>
      <c r="D1776" s="2">
        <v>3.0350544999999999E-3</v>
      </c>
      <c r="E1776" s="7"/>
    </row>
    <row r="1777" spans="3:5" ht="14.5" thickBot="1" x14ac:dyDescent="0.35">
      <c r="C1777" s="4">
        <v>44662.998611111114</v>
      </c>
      <c r="D1777" s="2">
        <v>2.8193250000000001E-3</v>
      </c>
      <c r="E1777" s="7"/>
    </row>
    <row r="1778" spans="3:5" ht="14.5" thickBot="1" x14ac:dyDescent="0.35">
      <c r="C1778" s="4">
        <v>44692.998611111114</v>
      </c>
      <c r="D1778" s="2">
        <v>2.8629422999999999E-3</v>
      </c>
      <c r="E1778" s="7"/>
    </row>
    <row r="1779" spans="3:5" ht="14.5" thickBot="1" x14ac:dyDescent="0.35">
      <c r="C1779" s="4">
        <v>44723.998611111114</v>
      </c>
      <c r="D1779" s="2">
        <v>2.9345292E-3</v>
      </c>
      <c r="E1779" s="7"/>
    </row>
    <row r="1780" spans="3:5" ht="14.5" thickBot="1" x14ac:dyDescent="0.35">
      <c r="C1780" s="4">
        <v>44753.998611111114</v>
      </c>
      <c r="D1780" s="2">
        <v>2.9690669000000001E-3</v>
      </c>
      <c r="E1780" s="7"/>
    </row>
    <row r="1781" spans="3:5" ht="14.5" thickBot="1" x14ac:dyDescent="0.35">
      <c r="C1781" s="4">
        <v>44784.998611111114</v>
      </c>
      <c r="D1781" s="2">
        <v>3.0533435999999998E-3</v>
      </c>
      <c r="E1781" s="7"/>
    </row>
    <row r="1782" spans="3:5" ht="14.5" thickBot="1" x14ac:dyDescent="0.35">
      <c r="C1782" s="4">
        <v>44815.998611111114</v>
      </c>
      <c r="D1782" s="2">
        <v>3.7532183000000001E-3</v>
      </c>
      <c r="E1782" s="7"/>
    </row>
    <row r="1783" spans="3:5" ht="14.5" thickBot="1" x14ac:dyDescent="0.35">
      <c r="C1783" s="4">
        <v>44845.998611111114</v>
      </c>
      <c r="D1783" s="2">
        <v>3.2960259E-3</v>
      </c>
      <c r="E1783" s="7"/>
    </row>
    <row r="1784" spans="3:5" ht="14.5" thickBot="1" x14ac:dyDescent="0.35">
      <c r="C1784" s="4">
        <v>44876.998611111114</v>
      </c>
      <c r="D1784" s="2">
        <v>3.4482161000000001E-3</v>
      </c>
      <c r="E1784" s="7"/>
    </row>
    <row r="1785" spans="3:5" ht="14.5" thickBot="1" x14ac:dyDescent="0.35">
      <c r="C1785" s="4">
        <v>44906.998611111114</v>
      </c>
      <c r="D1785" s="2">
        <v>3.5444444E-3</v>
      </c>
      <c r="E1785" s="7"/>
    </row>
    <row r="1786" spans="3:5" ht="14.5" thickBot="1" x14ac:dyDescent="0.35">
      <c r="C1786" s="4" t="s">
        <v>1025</v>
      </c>
      <c r="D1786" s="2">
        <v>3.6268349000000001E-3</v>
      </c>
      <c r="E1786" s="7"/>
    </row>
    <row r="1787" spans="3:5" ht="14.5" thickBot="1" x14ac:dyDescent="0.35">
      <c r="C1787" s="4" t="s">
        <v>1026</v>
      </c>
      <c r="D1787" s="2">
        <v>3.5970326000000002E-3</v>
      </c>
      <c r="E1787" s="7"/>
    </row>
    <row r="1788" spans="3:5" ht="14.5" thickBot="1" x14ac:dyDescent="0.35">
      <c r="C1788" s="4" t="s">
        <v>1027</v>
      </c>
      <c r="D1788" s="2">
        <v>3.6121272999999998E-3</v>
      </c>
      <c r="E1788" s="7"/>
    </row>
    <row r="1789" spans="3:5" ht="14.5" thickBot="1" x14ac:dyDescent="0.35">
      <c r="C1789" s="4" t="s">
        <v>1028</v>
      </c>
      <c r="D1789" s="2">
        <v>3.6775581000000001E-3</v>
      </c>
      <c r="E1789" s="7"/>
    </row>
    <row r="1790" spans="3:5" ht="14.5" thickBot="1" x14ac:dyDescent="0.35">
      <c r="C1790" s="4" t="s">
        <v>1029</v>
      </c>
      <c r="D1790" s="2">
        <v>3.7341257999999999E-3</v>
      </c>
      <c r="E1790" s="7"/>
    </row>
    <row r="1791" spans="3:5" ht="14.5" thickBot="1" x14ac:dyDescent="0.35">
      <c r="C1791" s="4" t="s">
        <v>1030</v>
      </c>
      <c r="D1791" s="2">
        <v>3.6541795999999998E-3</v>
      </c>
      <c r="E1791" s="7"/>
    </row>
    <row r="1792" spans="3:5" ht="14.5" thickBot="1" x14ac:dyDescent="0.35">
      <c r="C1792" s="4" t="s">
        <v>1031</v>
      </c>
      <c r="D1792" s="2">
        <v>3.6731415000000002E-3</v>
      </c>
      <c r="E1792" s="7"/>
    </row>
    <row r="1793" spans="3:5" ht="14.5" thickBot="1" x14ac:dyDescent="0.35">
      <c r="C1793" s="4" t="s">
        <v>1032</v>
      </c>
      <c r="D1793" s="2">
        <v>3.7915154000000002E-3</v>
      </c>
      <c r="E1793" s="7"/>
    </row>
    <row r="1794" spans="3:5" ht="14.5" thickBot="1" x14ac:dyDescent="0.35">
      <c r="C1794" s="4" t="s">
        <v>1033</v>
      </c>
      <c r="D1794" s="2">
        <v>3.9408515000000002E-3</v>
      </c>
      <c r="E1794" s="7"/>
    </row>
    <row r="1795" spans="3:5" ht="14.5" thickBot="1" x14ac:dyDescent="0.35">
      <c r="C1795" s="4" t="s">
        <v>1034</v>
      </c>
      <c r="D1795" s="2">
        <v>3.7518882000000002E-3</v>
      </c>
      <c r="E1795" s="7"/>
    </row>
    <row r="1796" spans="3:5" ht="14.5" thickBot="1" x14ac:dyDescent="0.35">
      <c r="C1796" s="4" t="s">
        <v>1035</v>
      </c>
      <c r="D1796" s="2">
        <v>3.3526086000000002E-3</v>
      </c>
      <c r="E1796" s="7"/>
    </row>
    <row r="1797" spans="3:5" ht="14.5" thickBot="1" x14ac:dyDescent="0.35">
      <c r="C1797" s="4" t="s">
        <v>1036</v>
      </c>
      <c r="D1797" s="2">
        <v>3.3422978E-3</v>
      </c>
      <c r="E1797" s="7"/>
    </row>
    <row r="1798" spans="3:5" ht="14.5" thickBot="1" x14ac:dyDescent="0.35">
      <c r="C1798" s="4" t="s">
        <v>1037</v>
      </c>
      <c r="D1798" s="2">
        <v>3.3293659999999998E-3</v>
      </c>
      <c r="E1798" s="7"/>
    </row>
    <row r="1799" spans="3:5" ht="14.5" thickBot="1" x14ac:dyDescent="0.35">
      <c r="C1799" s="4" t="s">
        <v>1038</v>
      </c>
      <c r="D1799" s="2">
        <v>3.2143366000000001E-3</v>
      </c>
      <c r="E1799" s="7"/>
    </row>
    <row r="1800" spans="3:5" ht="14.5" thickBot="1" x14ac:dyDescent="0.35">
      <c r="C1800" s="4" t="s">
        <v>1039</v>
      </c>
      <c r="D1800" s="2">
        <v>3.2478523E-3</v>
      </c>
      <c r="E1800" s="7"/>
    </row>
    <row r="1801" spans="3:5" ht="14.5" thickBot="1" x14ac:dyDescent="0.35">
      <c r="C1801" s="4" t="s">
        <v>1040</v>
      </c>
      <c r="D1801" s="2">
        <v>3.4083623E-3</v>
      </c>
      <c r="E1801" s="7"/>
    </row>
    <row r="1802" spans="3:5" ht="14.5" thickBot="1" x14ac:dyDescent="0.35">
      <c r="C1802" s="4" t="s">
        <v>1041</v>
      </c>
      <c r="D1802" s="2">
        <v>3.3882704999999998E-3</v>
      </c>
      <c r="E1802" s="7"/>
    </row>
    <row r="1803" spans="3:5" ht="14.5" thickBot="1" x14ac:dyDescent="0.35">
      <c r="C1803" s="4" t="s">
        <v>1042</v>
      </c>
      <c r="D1803" s="2">
        <v>3.3308651000000002E-3</v>
      </c>
      <c r="E1803" s="7"/>
    </row>
    <row r="1804" spans="3:5" ht="14.5" thickBot="1" x14ac:dyDescent="0.35">
      <c r="C1804" s="4">
        <v>44573.998611111114</v>
      </c>
      <c r="D1804" s="2">
        <v>3.4242514999999999E-3</v>
      </c>
      <c r="E1804" s="7"/>
    </row>
    <row r="1805" spans="3:5" ht="14.5" thickBot="1" x14ac:dyDescent="0.35">
      <c r="C1805" s="4">
        <v>44604.998611111114</v>
      </c>
      <c r="D1805" s="2">
        <v>3.4072254E-3</v>
      </c>
      <c r="E1805" s="7"/>
    </row>
    <row r="1806" spans="3:5" ht="14.5" thickBot="1" x14ac:dyDescent="0.35">
      <c r="C1806" s="4">
        <v>44632.998611111114</v>
      </c>
      <c r="D1806" s="2">
        <v>3.4431943999999998E-3</v>
      </c>
      <c r="E1806" s="7"/>
    </row>
    <row r="1807" spans="3:5" ht="14.5" thickBot="1" x14ac:dyDescent="0.35">
      <c r="C1807" s="4">
        <v>44663.998611111114</v>
      </c>
      <c r="D1807" s="2">
        <v>3.4188324999999999E-3</v>
      </c>
      <c r="E1807" s="7"/>
    </row>
    <row r="1808" spans="3:5" ht="14.5" thickBot="1" x14ac:dyDescent="0.35">
      <c r="C1808" s="4">
        <v>44693.998611111114</v>
      </c>
      <c r="D1808" s="2">
        <v>3.4639438E-3</v>
      </c>
      <c r="E1808" s="7"/>
    </row>
    <row r="1809" spans="3:5" ht="14.5" thickBot="1" x14ac:dyDescent="0.35">
      <c r="C1809" s="4">
        <v>44724.998611111114</v>
      </c>
      <c r="D1809" s="2">
        <v>3.4447313E-3</v>
      </c>
      <c r="E1809" s="7"/>
    </row>
    <row r="1810" spans="3:5" ht="14.5" thickBot="1" x14ac:dyDescent="0.35">
      <c r="C1810" s="4">
        <v>44754.998611111114</v>
      </c>
      <c r="D1810" s="2">
        <v>3.5186871E-3</v>
      </c>
      <c r="E1810" s="7"/>
    </row>
    <row r="1811" spans="3:5" ht="14.5" thickBot="1" x14ac:dyDescent="0.35">
      <c r="C1811" s="4">
        <v>44785.998611111114</v>
      </c>
      <c r="D1811" s="2">
        <v>3.4417247E-3</v>
      </c>
      <c r="E1811" s="7"/>
    </row>
    <row r="1812" spans="3:5" ht="14.5" thickBot="1" x14ac:dyDescent="0.35">
      <c r="C1812" s="4">
        <v>44816.998611111114</v>
      </c>
      <c r="D1812" s="2">
        <v>3.4966175000000002E-3</v>
      </c>
      <c r="E1812" s="7"/>
    </row>
    <row r="1813" spans="3:5" ht="14.5" thickBot="1" x14ac:dyDescent="0.35">
      <c r="C1813" s="4">
        <v>44846.998611111114</v>
      </c>
      <c r="D1813" s="2">
        <v>3.4696353000000001E-3</v>
      </c>
      <c r="E1813" s="7"/>
    </row>
    <row r="1814" spans="3:5" ht="14.5" thickBot="1" x14ac:dyDescent="0.35">
      <c r="C1814" s="4">
        <v>44877.998611111114</v>
      </c>
      <c r="D1814" s="2">
        <v>3.5170168999999999E-3</v>
      </c>
      <c r="E1814" s="7"/>
    </row>
    <row r="1815" spans="3:5" ht="14.5" thickBot="1" x14ac:dyDescent="0.35">
      <c r="C1815" s="4">
        <v>44907.998611111114</v>
      </c>
      <c r="D1815" s="2">
        <v>3.6166144999999999E-3</v>
      </c>
      <c r="E1815" s="7"/>
    </row>
    <row r="1816" spans="3:5" ht="14.5" thickBot="1" x14ac:dyDescent="0.35">
      <c r="C1816" s="4" t="s">
        <v>1043</v>
      </c>
      <c r="D1816" s="2">
        <v>3.6735512999999998E-3</v>
      </c>
      <c r="E1816" s="7"/>
    </row>
    <row r="1817" spans="3:5" ht="14.5" thickBot="1" x14ac:dyDescent="0.35">
      <c r="C1817" s="4" t="s">
        <v>1044</v>
      </c>
      <c r="D1817" s="2">
        <v>3.7353133000000002E-3</v>
      </c>
      <c r="E1817" s="7"/>
    </row>
    <row r="1818" spans="3:5" ht="14.5" thickBot="1" x14ac:dyDescent="0.35">
      <c r="C1818" s="4" t="s">
        <v>1045</v>
      </c>
      <c r="D1818" s="2">
        <v>3.8701962999999999E-3</v>
      </c>
      <c r="E1818" s="7"/>
    </row>
    <row r="1819" spans="3:5" ht="14.5" thickBot="1" x14ac:dyDescent="0.35">
      <c r="C1819" s="4" t="s">
        <v>1046</v>
      </c>
      <c r="D1819" s="2">
        <v>4.3277764999999999E-3</v>
      </c>
      <c r="E1819" s="7"/>
    </row>
    <row r="1820" spans="3:5" ht="14.5" thickBot="1" x14ac:dyDescent="0.35">
      <c r="C1820" s="4" t="s">
        <v>1047</v>
      </c>
      <c r="D1820" s="2">
        <v>4.1288074000000001E-3</v>
      </c>
      <c r="E1820" s="7"/>
    </row>
    <row r="1821" spans="3:5" ht="14.5" thickBot="1" x14ac:dyDescent="0.35">
      <c r="C1821" s="4" t="s">
        <v>1048</v>
      </c>
      <c r="D1821" s="2">
        <v>3.9853937999999997E-3</v>
      </c>
      <c r="E1821" s="7"/>
    </row>
    <row r="1822" spans="3:5" ht="14.5" thickBot="1" x14ac:dyDescent="0.35">
      <c r="C1822" s="4" t="s">
        <v>1049</v>
      </c>
      <c r="D1822" s="2">
        <v>4.1580502999999996E-3</v>
      </c>
      <c r="E1822" s="7"/>
    </row>
    <row r="1823" spans="3:5" ht="14.5" thickBot="1" x14ac:dyDescent="0.35">
      <c r="C1823" s="4" t="s">
        <v>1050</v>
      </c>
      <c r="D1823" s="2">
        <v>3.9770415000000003E-3</v>
      </c>
      <c r="E1823" s="7"/>
    </row>
    <row r="1824" spans="3:5" ht="14.5" thickBot="1" x14ac:dyDescent="0.35">
      <c r="C1824" s="4" t="s">
        <v>1051</v>
      </c>
      <c r="D1824" s="2">
        <v>4.0708434999999999E-3</v>
      </c>
      <c r="E1824" s="7"/>
    </row>
    <row r="1825" spans="3:5" ht="14.5" thickBot="1" x14ac:dyDescent="0.35">
      <c r="C1825" s="4" t="s">
        <v>1052</v>
      </c>
      <c r="D1825" s="2">
        <v>4.0684832000000004E-3</v>
      </c>
      <c r="E1825" s="7"/>
    </row>
    <row r="1826" spans="3:5" ht="14.5" thickBot="1" x14ac:dyDescent="0.35">
      <c r="C1826" s="4" t="s">
        <v>1053</v>
      </c>
      <c r="D1826" s="2">
        <v>4.0673821000000001E-3</v>
      </c>
      <c r="E1826" s="7"/>
    </row>
    <row r="1827" spans="3:5" ht="14.5" thickBot="1" x14ac:dyDescent="0.35">
      <c r="C1827" s="4" t="s">
        <v>1054</v>
      </c>
      <c r="D1827" s="2">
        <v>4.0878627999999997E-3</v>
      </c>
      <c r="E1827" s="7"/>
    </row>
    <row r="1828" spans="3:5" ht="14.5" thickBot="1" x14ac:dyDescent="0.35">
      <c r="C1828" s="4" t="s">
        <v>1055</v>
      </c>
      <c r="D1828" s="2">
        <v>4.1124146000000002E-3</v>
      </c>
      <c r="E1828" s="7"/>
    </row>
    <row r="1829" spans="3:5" ht="14.5" thickBot="1" x14ac:dyDescent="0.35">
      <c r="C1829" s="4" t="s">
        <v>1056</v>
      </c>
      <c r="D1829" s="2">
        <v>4.0976336E-3</v>
      </c>
      <c r="E1829" s="7"/>
    </row>
    <row r="1830" spans="3:5" ht="14.5" thickBot="1" x14ac:dyDescent="0.35">
      <c r="C1830" s="4" t="s">
        <v>1057</v>
      </c>
      <c r="D1830" s="2">
        <v>4.0545785999999999E-3</v>
      </c>
      <c r="E1830" s="7"/>
    </row>
    <row r="1831" spans="3:5" ht="14.5" thickBot="1" x14ac:dyDescent="0.35">
      <c r="C1831" s="4" t="s">
        <v>1058</v>
      </c>
      <c r="D1831" s="2">
        <v>4.0957373E-3</v>
      </c>
      <c r="E1831" s="7"/>
    </row>
    <row r="1832" spans="3:5" ht="14.5" thickBot="1" x14ac:dyDescent="0.35">
      <c r="C1832" s="4" t="s">
        <v>1059</v>
      </c>
      <c r="D1832" s="2">
        <v>4.0583353000000003E-3</v>
      </c>
      <c r="E1832" s="7"/>
    </row>
    <row r="1833" spans="3:5" ht="14.5" thickBot="1" x14ac:dyDescent="0.35">
      <c r="C1833" s="4" t="s">
        <v>1060</v>
      </c>
      <c r="D1833" s="2">
        <v>4.0722125999999997E-3</v>
      </c>
      <c r="E1833" s="7"/>
    </row>
    <row r="1834" spans="3:5" ht="14.5" thickBot="1" x14ac:dyDescent="0.35">
      <c r="C1834" s="4" t="s">
        <v>1061</v>
      </c>
      <c r="D1834" s="2">
        <v>4.0651639E-3</v>
      </c>
      <c r="E1834" s="7"/>
    </row>
    <row r="1835" spans="3:5" ht="14.5" thickBot="1" x14ac:dyDescent="0.35">
      <c r="C1835" s="4">
        <v>44927.998611111114</v>
      </c>
      <c r="D1835" s="2">
        <v>4.0942675999999997E-3</v>
      </c>
      <c r="E1835" s="7"/>
    </row>
    <row r="1836" spans="3:5" ht="14.5" thickBot="1" x14ac:dyDescent="0.35">
      <c r="C1836" s="4">
        <v>44958.998611111114</v>
      </c>
      <c r="D1836" s="2">
        <v>4.0755234000000003E-3</v>
      </c>
      <c r="E1836" s="7"/>
    </row>
    <row r="1837" spans="3:5" ht="14.5" thickBot="1" x14ac:dyDescent="0.35">
      <c r="C1837" s="4">
        <v>44986.998611111114</v>
      </c>
      <c r="D1837" s="2">
        <v>4.0647775999999997E-3</v>
      </c>
      <c r="E1837" s="7"/>
    </row>
    <row r="1838" spans="3:5" ht="14.5" thickBot="1" x14ac:dyDescent="0.35">
      <c r="C1838" s="4">
        <v>45017.998611111114</v>
      </c>
      <c r="D1838" s="2">
        <v>3.8636466999999999E-3</v>
      </c>
      <c r="E1838" s="7"/>
    </row>
    <row r="1839" spans="3:5" ht="14.5" thickBot="1" x14ac:dyDescent="0.35">
      <c r="C1839" s="4">
        <v>45047.998611111114</v>
      </c>
      <c r="D1839" s="2">
        <v>3.9000581000000001E-3</v>
      </c>
      <c r="E1839" s="7"/>
    </row>
    <row r="1840" spans="3:5" ht="14.5" thickBot="1" x14ac:dyDescent="0.35">
      <c r="C1840" s="4">
        <v>45078.998611111114</v>
      </c>
      <c r="D1840" s="2">
        <v>3.8496261000000001E-3</v>
      </c>
      <c r="E1840" s="7"/>
    </row>
    <row r="1841" spans="3:5" ht="14.5" thickBot="1" x14ac:dyDescent="0.35">
      <c r="C1841" s="4">
        <v>45108.998611111114</v>
      </c>
      <c r="D1841" s="2">
        <v>3.8263157000000001E-3</v>
      </c>
      <c r="E1841" s="7"/>
    </row>
    <row r="1842" spans="3:5" ht="14.5" thickBot="1" x14ac:dyDescent="0.35">
      <c r="C1842" s="4">
        <v>45139.998611111114</v>
      </c>
      <c r="D1842" s="2">
        <v>3.6545645000000001E-3</v>
      </c>
      <c r="E1842" s="7"/>
    </row>
    <row r="1843" spans="3:5" ht="14.5" thickBot="1" x14ac:dyDescent="0.35">
      <c r="C1843" s="4">
        <v>45170.998611111114</v>
      </c>
      <c r="D1843" s="2">
        <v>3.6664478E-3</v>
      </c>
      <c r="E1843" s="7"/>
    </row>
    <row r="1844" spans="3:5" ht="14.5" thickBot="1" x14ac:dyDescent="0.35">
      <c r="C1844" s="4">
        <v>45200.998611111114</v>
      </c>
      <c r="D1844" s="2">
        <v>3.6075537000000001E-3</v>
      </c>
      <c r="E1844" s="7"/>
    </row>
    <row r="1845" spans="3:5" ht="14.5" thickBot="1" x14ac:dyDescent="0.35">
      <c r="C1845" s="4">
        <v>45231.998611111114</v>
      </c>
      <c r="D1845" s="2">
        <v>3.5099903999999999E-3</v>
      </c>
      <c r="E1845" s="7"/>
    </row>
    <row r="1846" spans="3:5" ht="14.5" thickBot="1" x14ac:dyDescent="0.35">
      <c r="C1846" s="4">
        <v>45261.998611111114</v>
      </c>
      <c r="D1846" s="2">
        <v>3.4733435E-3</v>
      </c>
      <c r="E1846" s="7"/>
    </row>
    <row r="1847" spans="3:5" ht="14.5" thickBot="1" x14ac:dyDescent="0.35">
      <c r="C1847" s="4" t="s">
        <v>1062</v>
      </c>
      <c r="D1847" s="2">
        <v>3.4075858000000001E-3</v>
      </c>
      <c r="E1847" s="7"/>
    </row>
    <row r="1848" spans="3:5" ht="14.5" thickBot="1" x14ac:dyDescent="0.35">
      <c r="C1848" s="4" t="s">
        <v>1063</v>
      </c>
      <c r="D1848" s="2">
        <v>3.2731457000000001E-3</v>
      </c>
      <c r="E1848" s="7"/>
    </row>
    <row r="1849" spans="3:5" ht="14.5" thickBot="1" x14ac:dyDescent="0.35">
      <c r="C1849" s="4" t="s">
        <v>1064</v>
      </c>
      <c r="D1849" s="2">
        <v>3.3095173000000002E-3</v>
      </c>
      <c r="E1849" s="7"/>
    </row>
    <row r="1850" spans="3:5" ht="14.5" thickBot="1" x14ac:dyDescent="0.35">
      <c r="C1850" s="4" t="s">
        <v>1065</v>
      </c>
      <c r="D1850" s="2">
        <v>3.3529307999999999E-3</v>
      </c>
      <c r="E1850" s="7"/>
    </row>
  </sheetData>
  <autoFilter ref="G1:G1850" xr:uid="{62409B8E-83EF-45FB-804D-8D76E1E98B4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Hieu</dc:creator>
  <cp:lastModifiedBy>Nguyen Hieu</cp:lastModifiedBy>
  <dcterms:created xsi:type="dcterms:W3CDTF">2023-01-17T15:39:57Z</dcterms:created>
  <dcterms:modified xsi:type="dcterms:W3CDTF">2023-01-18T05:07:44Z</dcterms:modified>
</cp:coreProperties>
</file>