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90943aa2d57eee6/Documents/論文NEW/ヒトミトtRNA/"/>
    </mc:Choice>
  </mc:AlternateContent>
  <xr:revisionPtr revIDLastSave="5" documentId="8_{9585EEDB-4337-4BC1-809B-5BDE6E3BB472}" xr6:coauthVersionLast="45" xr6:coauthVersionMax="45" xr10:uidLastSave="{C31FFB9C-6B23-4AD0-B2A1-A78208DADB6D}"/>
  <bookViews>
    <workbookView xWindow="39300" yWindow="4605" windowWidth="31650" windowHeight="12900" xr2:uid="{00000000-000D-0000-FFFF-FFFF00000000}"/>
  </bookViews>
  <sheets>
    <sheet name="SD4" sheetId="7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1" i="7" l="1"/>
  <c r="DE7" i="7" l="1"/>
  <c r="DE8" i="7"/>
  <c r="DE9" i="7"/>
  <c r="DE10" i="7"/>
  <c r="DE11" i="7"/>
  <c r="DE12" i="7"/>
  <c r="DE13" i="7"/>
  <c r="DE14" i="7"/>
  <c r="DE15" i="7"/>
  <c r="DE16" i="7"/>
  <c r="DE17" i="7"/>
  <c r="DE18" i="7"/>
  <c r="DE19" i="7"/>
  <c r="DE20" i="7"/>
  <c r="DE21" i="7"/>
  <c r="DE22" i="7"/>
  <c r="DE23" i="7"/>
  <c r="DE24" i="7"/>
  <c r="DE25" i="7"/>
  <c r="DE26" i="7"/>
  <c r="DE27" i="7"/>
  <c r="DE6" i="7"/>
  <c r="DC28" i="7" l="1"/>
  <c r="DD28" i="7" l="1"/>
  <c r="DE28" i="7" s="1"/>
</calcChain>
</file>

<file path=xl/sharedStrings.xml><?xml version="1.0" encoding="utf-8"?>
<sst xmlns="http://schemas.openxmlformats.org/spreadsheetml/2006/main" count="2041" uniqueCount="117">
  <si>
    <t>Supplementary Data 4. Primary sequences of 22 species of human mt-tRNAs with post-transcriptional modifications</t>
    <phoneticPr fontId="3"/>
  </si>
  <si>
    <t>For symbols indicating modification, see below box. The position numbers of modifications are displayed according to the nucleotide numbering system from the tRNA compilation (Ref 1).</t>
  </si>
  <si>
    <t>|</t>
    <phoneticPr fontId="3"/>
  </si>
  <si>
    <t>a.a.</t>
    <phoneticPr fontId="1"/>
  </si>
  <si>
    <t>17A</t>
    <phoneticPr fontId="3"/>
  </si>
  <si>
    <t>20A</t>
    <phoneticPr fontId="3"/>
  </si>
  <si>
    <t>20B</t>
    <phoneticPr fontId="3"/>
  </si>
  <si>
    <t>27a</t>
    <phoneticPr fontId="3"/>
  </si>
  <si>
    <t>43a</t>
    <phoneticPr fontId="3"/>
  </si>
  <si>
    <t>e11</t>
    <phoneticPr fontId="3"/>
  </si>
  <si>
    <t>e12</t>
    <phoneticPr fontId="3"/>
  </si>
  <si>
    <t>e13</t>
  </si>
  <si>
    <t>e14</t>
  </si>
  <si>
    <t>e15</t>
  </si>
  <si>
    <t>e16</t>
  </si>
  <si>
    <t>e17</t>
  </si>
  <si>
    <t>e1</t>
    <phoneticPr fontId="3"/>
  </si>
  <si>
    <t>e2</t>
    <phoneticPr fontId="3"/>
  </si>
  <si>
    <t>e3</t>
  </si>
  <si>
    <t>e4</t>
  </si>
  <si>
    <t>e5</t>
  </si>
  <si>
    <t>e27</t>
    <phoneticPr fontId="3"/>
  </si>
  <si>
    <t>e26</t>
    <phoneticPr fontId="3"/>
  </si>
  <si>
    <t>e25</t>
  </si>
  <si>
    <t>e24</t>
  </si>
  <si>
    <t>e23</t>
  </si>
  <si>
    <t>e22</t>
  </si>
  <si>
    <t>e21</t>
  </si>
  <si>
    <t>Number of modifications</t>
    <phoneticPr fontId="1"/>
  </si>
  <si>
    <t>Length</t>
    <phoneticPr fontId="1"/>
  </si>
  <si>
    <t>%</t>
    <phoneticPr fontId="1"/>
  </si>
  <si>
    <t>Ala</t>
    <phoneticPr fontId="3"/>
  </si>
  <si>
    <t>-</t>
    <phoneticPr fontId="3"/>
  </si>
  <si>
    <t>A</t>
  </si>
  <si>
    <t>G</t>
  </si>
  <si>
    <t>C</t>
  </si>
  <si>
    <t>U</t>
  </si>
  <si>
    <r>
      <t>m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A</t>
    </r>
    <phoneticPr fontId="1"/>
  </si>
  <si>
    <r>
      <t>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</t>
    </r>
    <phoneticPr fontId="3"/>
  </si>
  <si>
    <t>U</t>
    <phoneticPr fontId="3"/>
  </si>
  <si>
    <t>G</t>
    <phoneticPr fontId="3"/>
  </si>
  <si>
    <t>C</t>
    <phoneticPr fontId="3"/>
  </si>
  <si>
    <r>
      <t>m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G</t>
    </r>
    <phoneticPr fontId="3"/>
  </si>
  <si>
    <t>Ψ</t>
    <phoneticPr fontId="3"/>
  </si>
  <si>
    <t>Cys</t>
  </si>
  <si>
    <t>A</t>
    <phoneticPr fontId="3"/>
  </si>
  <si>
    <r>
      <t>i</t>
    </r>
    <r>
      <rPr>
        <vertAlign val="superscript"/>
        <sz val="11"/>
        <rFont val="Arial"/>
        <family val="2"/>
      </rPr>
      <t>6</t>
    </r>
    <r>
      <rPr>
        <sz val="11"/>
        <rFont val="Arial"/>
        <family val="2"/>
      </rPr>
      <t>A</t>
    </r>
    <phoneticPr fontId="1"/>
  </si>
  <si>
    <t>Asp</t>
  </si>
  <si>
    <t>Q</t>
    <phoneticPr fontId="3"/>
  </si>
  <si>
    <t>Glu</t>
    <phoneticPr fontId="3"/>
  </si>
  <si>
    <r>
      <t>τm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s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U</t>
    </r>
    <phoneticPr fontId="3"/>
  </si>
  <si>
    <r>
      <t>m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C</t>
    </r>
    <phoneticPr fontId="3"/>
  </si>
  <si>
    <t>Phe</t>
  </si>
  <si>
    <r>
      <t>ms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i</t>
    </r>
    <r>
      <rPr>
        <vertAlign val="superscript"/>
        <sz val="11"/>
        <rFont val="Arial"/>
        <family val="2"/>
      </rPr>
      <t>6</t>
    </r>
    <r>
      <rPr>
        <sz val="11"/>
        <rFont val="Arial"/>
        <family val="2"/>
      </rPr>
      <t>A</t>
    </r>
    <phoneticPr fontId="1"/>
  </si>
  <si>
    <t>Gly</t>
  </si>
  <si>
    <t xml:space="preserve">U </t>
  </si>
  <si>
    <t>His</t>
  </si>
  <si>
    <t>A/U</t>
    <phoneticPr fontId="3"/>
  </si>
  <si>
    <t>Ile</t>
  </si>
  <si>
    <r>
      <t>m</t>
    </r>
    <r>
      <rPr>
        <vertAlign val="superscript"/>
        <sz val="10"/>
        <rFont val="Arial"/>
        <family val="2"/>
      </rPr>
      <t>2,2</t>
    </r>
    <r>
      <rPr>
        <sz val="10"/>
        <rFont val="Arial"/>
        <family val="2"/>
      </rPr>
      <t>G</t>
    </r>
    <phoneticPr fontId="3"/>
  </si>
  <si>
    <r>
      <t>t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A</t>
    </r>
    <phoneticPr fontId="1"/>
  </si>
  <si>
    <t>Lys</t>
  </si>
  <si>
    <t>Leu(UUR)</t>
    <phoneticPr fontId="3"/>
  </si>
  <si>
    <t>D</t>
    <phoneticPr fontId="3"/>
  </si>
  <si>
    <r>
      <t>τm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U</t>
    </r>
    <phoneticPr fontId="3"/>
  </si>
  <si>
    <r>
      <t>m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U</t>
    </r>
    <phoneticPr fontId="3"/>
  </si>
  <si>
    <t>Leu(CUN)</t>
    <phoneticPr fontId="3"/>
  </si>
  <si>
    <t>Met</t>
    <phoneticPr fontId="3"/>
  </si>
  <si>
    <r>
      <t>f</t>
    </r>
    <r>
      <rPr>
        <vertAlign val="superscript"/>
        <sz val="10"/>
        <color indexed="12"/>
        <rFont val="Arial"/>
        <family val="2"/>
      </rPr>
      <t>5</t>
    </r>
    <r>
      <rPr>
        <sz val="10"/>
        <color indexed="12"/>
        <rFont val="Arial"/>
        <family val="2"/>
      </rPr>
      <t>C</t>
    </r>
    <phoneticPr fontId="3"/>
  </si>
  <si>
    <t>Asn</t>
    <phoneticPr fontId="3"/>
  </si>
  <si>
    <t>Pro</t>
  </si>
  <si>
    <t>Gln</t>
  </si>
  <si>
    <t>Arg</t>
    <phoneticPr fontId="3"/>
  </si>
  <si>
    <t>Ser(UCN)</t>
    <phoneticPr fontId="3"/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</si>
  <si>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C</t>
    </r>
    <phoneticPr fontId="1"/>
  </si>
  <si>
    <t>Ser(AGY)</t>
    <phoneticPr fontId="3"/>
  </si>
  <si>
    <t>Thr</t>
    <phoneticPr fontId="3"/>
  </si>
  <si>
    <t>Val</t>
  </si>
  <si>
    <t>Trp</t>
    <phoneticPr fontId="3"/>
  </si>
  <si>
    <t>Tyr</t>
    <phoneticPr fontId="3"/>
  </si>
  <si>
    <t>Symbols</t>
    <phoneticPr fontId="3"/>
  </si>
  <si>
    <t>Name</t>
    <phoneticPr fontId="3"/>
  </si>
  <si>
    <t>Numbers</t>
    <phoneticPr fontId="1"/>
  </si>
  <si>
    <t>(Ref 1) Sprinzl, M. and K. S. Vassilenko (2005). "Compilation of tRNA sequences and sequences of tRNA genes." Nucleic Acids Res 33(Database issue): D139-140.)</t>
    <phoneticPr fontId="1"/>
  </si>
  <si>
    <r>
      <t>m</t>
    </r>
    <r>
      <rPr>
        <vertAlign val="superscript"/>
        <sz val="11"/>
        <rFont val="Arial"/>
        <family val="2"/>
      </rPr>
      <t>1</t>
    </r>
    <r>
      <rPr>
        <sz val="11"/>
        <rFont val="Arial"/>
        <family val="2"/>
      </rPr>
      <t>A</t>
    </r>
    <phoneticPr fontId="1"/>
  </si>
  <si>
    <t>1-methyladenosine</t>
    <phoneticPr fontId="3"/>
  </si>
  <si>
    <r>
      <t>N</t>
    </r>
    <r>
      <rPr>
        <vertAlign val="superscript"/>
        <sz val="11"/>
        <rFont val="Arial"/>
        <family val="2"/>
      </rPr>
      <t>6</t>
    </r>
    <r>
      <rPr>
        <sz val="11"/>
        <rFont val="Arial"/>
        <family val="2"/>
      </rPr>
      <t>-isopentenyladenosine</t>
    </r>
  </si>
  <si>
    <r>
      <t>2-methylthio-</t>
    </r>
    <r>
      <rPr>
        <i/>
        <sz val="11"/>
        <rFont val="Arial"/>
        <family val="2"/>
      </rPr>
      <t>N</t>
    </r>
    <r>
      <rPr>
        <vertAlign val="superscript"/>
        <sz val="11"/>
        <rFont val="Arial"/>
        <family val="2"/>
      </rPr>
      <t>6</t>
    </r>
    <r>
      <rPr>
        <sz val="11"/>
        <rFont val="Arial"/>
        <family val="2"/>
      </rPr>
      <t>-isopentenyladenosine</t>
    </r>
  </si>
  <si>
    <r>
      <t>t</t>
    </r>
    <r>
      <rPr>
        <vertAlign val="superscript"/>
        <sz val="11"/>
        <rFont val="Arial"/>
        <family val="2"/>
      </rPr>
      <t>6</t>
    </r>
    <r>
      <rPr>
        <sz val="11"/>
        <rFont val="Arial"/>
        <family val="2"/>
      </rPr>
      <t>A</t>
    </r>
    <phoneticPr fontId="1"/>
  </si>
  <si>
    <r>
      <t>N</t>
    </r>
    <r>
      <rPr>
        <vertAlign val="superscript"/>
        <sz val="11"/>
        <rFont val="Arial"/>
        <family val="2"/>
      </rPr>
      <t>6</t>
    </r>
    <r>
      <rPr>
        <sz val="11"/>
        <rFont val="Arial"/>
        <family val="2"/>
      </rPr>
      <t>-threonylcarbamoyladenosine</t>
    </r>
  </si>
  <si>
    <r>
      <t>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C</t>
    </r>
    <phoneticPr fontId="1"/>
  </si>
  <si>
    <t>3-methylcytidine</t>
  </si>
  <si>
    <r>
      <t>m</t>
    </r>
    <r>
      <rPr>
        <vertAlign val="superscript"/>
        <sz val="11"/>
        <rFont val="Arial"/>
        <family val="2"/>
      </rPr>
      <t>5</t>
    </r>
    <r>
      <rPr>
        <sz val="11"/>
        <rFont val="Arial"/>
        <family val="2"/>
      </rPr>
      <t>C</t>
    </r>
    <phoneticPr fontId="1"/>
  </si>
  <si>
    <t>5-methylcytidine</t>
  </si>
  <si>
    <r>
      <t>f</t>
    </r>
    <r>
      <rPr>
        <vertAlign val="superscript"/>
        <sz val="11"/>
        <rFont val="Arial"/>
        <family val="2"/>
      </rPr>
      <t>5</t>
    </r>
    <r>
      <rPr>
        <sz val="11"/>
        <rFont val="Arial"/>
        <family val="2"/>
      </rPr>
      <t>C</t>
    </r>
    <phoneticPr fontId="1"/>
  </si>
  <si>
    <t>5-formylcytidine</t>
  </si>
  <si>
    <r>
      <t>m</t>
    </r>
    <r>
      <rPr>
        <vertAlign val="superscript"/>
        <sz val="11"/>
        <rFont val="Arial"/>
        <family val="2"/>
      </rPr>
      <t>1</t>
    </r>
    <r>
      <rPr>
        <sz val="11"/>
        <rFont val="Arial"/>
        <family val="2"/>
      </rPr>
      <t>G</t>
    </r>
    <phoneticPr fontId="1"/>
  </si>
  <si>
    <t>1-methylguanosine</t>
  </si>
  <si>
    <r>
      <t>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G</t>
    </r>
    <phoneticPr fontId="1"/>
  </si>
  <si>
    <r>
      <t>N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-methylguanosine</t>
    </r>
  </si>
  <si>
    <r>
      <t>m</t>
    </r>
    <r>
      <rPr>
        <vertAlign val="superscript"/>
        <sz val="11"/>
        <rFont val="Arial"/>
        <family val="2"/>
      </rPr>
      <t>2,2</t>
    </r>
    <r>
      <rPr>
        <sz val="11"/>
        <rFont val="Arial"/>
        <family val="2"/>
      </rPr>
      <t>G</t>
    </r>
    <phoneticPr fontId="1"/>
  </si>
  <si>
    <r>
      <t>N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,</t>
    </r>
    <r>
      <rPr>
        <i/>
        <sz val="11"/>
        <rFont val="Arial"/>
        <family val="2"/>
      </rPr>
      <t>N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-dimethylguanosine</t>
    </r>
    <phoneticPr fontId="3"/>
  </si>
  <si>
    <t>Q</t>
  </si>
  <si>
    <t>queuosine</t>
  </si>
  <si>
    <t>pseudouridine</t>
  </si>
  <si>
    <t>D</t>
  </si>
  <si>
    <t>dihydrouridine</t>
  </si>
  <si>
    <r>
      <t>m</t>
    </r>
    <r>
      <rPr>
        <vertAlign val="superscript"/>
        <sz val="11"/>
        <rFont val="Arial"/>
        <family val="2"/>
      </rPr>
      <t>5</t>
    </r>
    <r>
      <rPr>
        <sz val="11"/>
        <rFont val="Arial"/>
        <family val="2"/>
      </rPr>
      <t>U</t>
    </r>
    <phoneticPr fontId="1"/>
  </si>
  <si>
    <t>5-methyluridine</t>
    <phoneticPr fontId="1"/>
  </si>
  <si>
    <t>5-taurinomethyluridine</t>
  </si>
  <si>
    <t>5-taurinomethyl-2-thiouridine</t>
  </si>
  <si>
    <r>
      <t>cmnm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U</t>
    </r>
    <phoneticPr fontId="1"/>
  </si>
  <si>
    <t>5-carboxyaminomethyluridine</t>
    <phoneticPr fontId="1"/>
  </si>
  <si>
    <t>minor</t>
    <phoneticPr fontId="1"/>
  </si>
  <si>
    <r>
      <t>cmnm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>s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U</t>
    </r>
    <phoneticPr fontId="1"/>
  </si>
  <si>
    <t>5-carboxyaminomethyl-2-thiouridine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</si>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</sst>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  <font>
      <vertAlign val="superscript"/>
      <sz val="10"/>
      <name val="Arial"/>
      <family val="2"/>
    </font>
    <font>
      <vertAlign val="superscript"/>
      <sz val="10"/>
      <color indexed="12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i/>
      <sz val="11"/>
      <name val="Arial"/>
      <family val="2"/>
    </font>
    <font>
      <vertAlign val="superscript"/>
      <sz val="11"/>
      <name val="Arial"/>
      <family val="2"/>
    </font>
    <font>
      <b/>
      <sz val="14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2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2" borderId="0" xfId="1" applyFont="1" applyFill="1">
      <alignment vertical="center"/>
    </xf>
    <xf numFmtId="0" fontId="6" fillId="3" borderId="0" xfId="1" applyFont="1" applyFill="1">
      <alignment vertical="center"/>
    </xf>
    <xf numFmtId="0" fontId="5" fillId="4" borderId="0" xfId="1" applyFont="1" applyFill="1">
      <alignment vertical="center"/>
    </xf>
    <xf numFmtId="0" fontId="5" fillId="5" borderId="0" xfId="1" applyFont="1" applyFill="1">
      <alignment vertical="center"/>
    </xf>
    <xf numFmtId="0" fontId="5" fillId="0" borderId="0" xfId="1" applyFont="1" applyFill="1">
      <alignment vertical="center"/>
    </xf>
    <xf numFmtId="0" fontId="2" fillId="0" borderId="1" xfId="1" applyFont="1" applyFill="1" applyBorder="1" applyAlignment="1">
      <alignment vertical="center" wrapText="1"/>
    </xf>
    <xf numFmtId="49" fontId="8" fillId="0" borderId="1" xfId="1" applyNumberFormat="1" applyFont="1" applyFill="1" applyBorder="1" applyAlignment="1">
      <alignment vertical="center"/>
    </xf>
    <xf numFmtId="49" fontId="2" fillId="0" borderId="1" xfId="1" applyNumberFormat="1" applyFont="1" applyFill="1" applyBorder="1" applyAlignment="1">
      <alignment vertical="center"/>
    </xf>
    <xf numFmtId="49" fontId="2" fillId="6" borderId="1" xfId="1" applyNumberFormat="1" applyFont="1" applyFill="1" applyBorder="1" applyAlignment="1">
      <alignment vertical="center"/>
    </xf>
    <xf numFmtId="49" fontId="2" fillId="7" borderId="1" xfId="1" applyNumberFormat="1" applyFont="1" applyFill="1" applyBorder="1" applyAlignment="1">
      <alignment vertical="center"/>
    </xf>
    <xf numFmtId="49" fontId="9" fillId="0" borderId="1" xfId="1" applyNumberFormat="1" applyFont="1" applyFill="1" applyBorder="1" applyAlignment="1">
      <alignment vertical="center"/>
    </xf>
    <xf numFmtId="49" fontId="2" fillId="8" borderId="1" xfId="1" applyNumberFormat="1" applyFont="1" applyFill="1" applyBorder="1" applyAlignment="1">
      <alignment vertical="center"/>
    </xf>
    <xf numFmtId="49" fontId="2" fillId="10" borderId="1" xfId="1" applyNumberFormat="1" applyFont="1" applyFill="1" applyBorder="1" applyAlignment="1">
      <alignment vertical="center"/>
    </xf>
    <xf numFmtId="0" fontId="2" fillId="0" borderId="0" xfId="1" applyFont="1">
      <alignment vertical="center"/>
    </xf>
    <xf numFmtId="49" fontId="2" fillId="9" borderId="1" xfId="1" applyNumberFormat="1" applyFont="1" applyFill="1" applyBorder="1">
      <alignment vertical="center"/>
    </xf>
    <xf numFmtId="0" fontId="12" fillId="0" borderId="0" xfId="1" applyFont="1">
      <alignment vertical="center"/>
    </xf>
    <xf numFmtId="0" fontId="13" fillId="0" borderId="0" xfId="0" applyFont="1">
      <alignment vertical="center"/>
    </xf>
    <xf numFmtId="49" fontId="12" fillId="0" borderId="1" xfId="1" applyNumberFormat="1" applyFont="1" applyFill="1" applyBorder="1">
      <alignment vertical="center"/>
    </xf>
    <xf numFmtId="0" fontId="14" fillId="0" borderId="2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4" xfId="0" applyFont="1" applyBorder="1">
      <alignment vertical="center"/>
    </xf>
    <xf numFmtId="0" fontId="12" fillId="0" borderId="5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6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5" xfId="0" applyFont="1" applyBorder="1" applyAlignment="1">
      <alignment vertical="center"/>
    </xf>
    <xf numFmtId="0" fontId="15" fillId="0" borderId="9" xfId="0" applyFont="1" applyBorder="1">
      <alignment vertical="center"/>
    </xf>
    <xf numFmtId="0" fontId="15" fillId="0" borderId="10" xfId="0" applyFont="1" applyBorder="1">
      <alignment vertical="center"/>
    </xf>
    <xf numFmtId="0" fontId="12" fillId="0" borderId="11" xfId="0" applyFont="1" applyBorder="1">
      <alignment vertical="center"/>
    </xf>
    <xf numFmtId="49" fontId="2" fillId="0" borderId="7" xfId="1" applyNumberFormat="1" applyFont="1" applyFill="1" applyBorder="1">
      <alignment vertical="center"/>
    </xf>
    <xf numFmtId="49" fontId="2" fillId="0" borderId="7" xfId="1" applyNumberFormat="1" applyFont="1" applyFill="1" applyBorder="1" applyAlignment="1">
      <alignment vertical="center"/>
    </xf>
    <xf numFmtId="49" fontId="2" fillId="0" borderId="8" xfId="1" applyNumberFormat="1" applyFont="1" applyFill="1" applyBorder="1">
      <alignment vertical="center"/>
    </xf>
    <xf numFmtId="49" fontId="2" fillId="0" borderId="12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vertical="center"/>
    </xf>
    <xf numFmtId="0" fontId="12" fillId="11" borderId="0" xfId="0" applyFont="1" applyFill="1" applyBorder="1">
      <alignment vertical="center"/>
    </xf>
    <xf numFmtId="49" fontId="2" fillId="12" borderId="1" xfId="1" applyNumberFormat="1" applyFont="1" applyFill="1" applyBorder="1" applyAlignment="1">
      <alignment vertical="center"/>
    </xf>
    <xf numFmtId="49" fontId="2" fillId="13" borderId="0" xfId="1" applyNumberFormat="1" applyFont="1" applyFill="1" applyBorder="1" applyAlignment="1">
      <alignment vertical="center"/>
    </xf>
    <xf numFmtId="49" fontId="2" fillId="14" borderId="1" xfId="1" applyNumberFormat="1" applyFont="1" applyFill="1" applyBorder="1" applyAlignment="1">
      <alignment vertical="center"/>
    </xf>
    <xf numFmtId="49" fontId="2" fillId="15" borderId="1" xfId="1" applyNumberFormat="1" applyFont="1" applyFill="1" applyBorder="1" applyAlignment="1">
      <alignment vertical="center"/>
    </xf>
    <xf numFmtId="49" fontId="2" fillId="16" borderId="1" xfId="1" applyNumberFormat="1" applyFont="1" applyFill="1" applyBorder="1" applyAlignment="1">
      <alignment vertical="center"/>
    </xf>
    <xf numFmtId="0" fontId="2" fillId="17" borderId="0" xfId="1" applyFont="1" applyFill="1">
      <alignment vertical="center"/>
    </xf>
    <xf numFmtId="0" fontId="5" fillId="17" borderId="0" xfId="1" applyNumberFormat="1" applyFont="1" applyFill="1">
      <alignment vertical="center"/>
    </xf>
    <xf numFmtId="0" fontId="7" fillId="17" borderId="0" xfId="1" applyNumberFormat="1" applyFont="1" applyFill="1">
      <alignment vertical="center"/>
    </xf>
    <xf numFmtId="49" fontId="2" fillId="18" borderId="1" xfId="1" applyNumberFormat="1" applyFont="1" applyFill="1" applyBorder="1">
      <alignment vertical="center"/>
    </xf>
    <xf numFmtId="0" fontId="12" fillId="19" borderId="0" xfId="0" applyFont="1" applyFill="1" applyBorder="1">
      <alignment vertical="center"/>
    </xf>
    <xf numFmtId="0" fontId="12" fillId="0" borderId="5" xfId="1" applyFont="1" applyBorder="1">
      <alignment vertical="center"/>
    </xf>
    <xf numFmtId="0" fontId="12" fillId="0" borderId="0" xfId="1" applyFont="1" applyBorder="1">
      <alignment vertical="center"/>
    </xf>
    <xf numFmtId="0" fontId="12" fillId="0" borderId="6" xfId="1" applyFont="1" applyBorder="1">
      <alignment vertical="center"/>
    </xf>
    <xf numFmtId="0" fontId="12" fillId="0" borderId="11" xfId="1" applyFont="1" applyBorder="1">
      <alignment vertical="center"/>
    </xf>
    <xf numFmtId="0" fontId="12" fillId="0" borderId="9" xfId="1" applyFont="1" applyBorder="1">
      <alignment vertical="center"/>
    </xf>
    <xf numFmtId="0" fontId="12" fillId="0" borderId="10" xfId="1" applyFont="1" applyBorder="1">
      <alignment vertical="center"/>
    </xf>
    <xf numFmtId="0" fontId="12" fillId="0" borderId="0" xfId="1" applyFont="1" applyFill="1">
      <alignment vertical="center"/>
    </xf>
    <xf numFmtId="0" fontId="12" fillId="0" borderId="3" xfId="1" applyFont="1" applyBorder="1">
      <alignment vertical="center"/>
    </xf>
    <xf numFmtId="0" fontId="12" fillId="0" borderId="4" xfId="1" applyFont="1" applyBorder="1">
      <alignment vertical="center"/>
    </xf>
    <xf numFmtId="0" fontId="14" fillId="0" borderId="2" xfId="1" applyFont="1" applyBorder="1">
      <alignment vertical="center"/>
    </xf>
    <xf numFmtId="49" fontId="2" fillId="20" borderId="1" xfId="1" applyNumberFormat="1" applyFont="1" applyFill="1" applyBorder="1">
      <alignment vertical="center"/>
    </xf>
    <xf numFmtId="49" fontId="9" fillId="21" borderId="1" xfId="1" applyNumberFormat="1" applyFont="1" applyFill="1" applyBorder="1" applyAlignment="1">
      <alignment vertical="center"/>
    </xf>
    <xf numFmtId="49" fontId="9" fillId="22" borderId="1" xfId="1" applyNumberFormat="1" applyFont="1" applyFill="1" applyBorder="1" applyAlignment="1">
      <alignment vertical="center"/>
    </xf>
    <xf numFmtId="2" fontId="12" fillId="0" borderId="0" xfId="1" applyNumberFormat="1" applyFont="1">
      <alignment vertical="center"/>
    </xf>
    <xf numFmtId="49" fontId="2" fillId="23" borderId="1" xfId="1" applyNumberFormat="1" applyFont="1" applyFill="1" applyBorder="1" applyAlignment="1">
      <alignment vertical="center"/>
    </xf>
    <xf numFmtId="176" fontId="2" fillId="0" borderId="0" xfId="1" applyNumberFormat="1" applyFont="1">
      <alignment vertical="center"/>
    </xf>
    <xf numFmtId="0" fontId="18" fillId="0" borderId="0" xfId="0" applyFont="1">
      <alignment vertical="center"/>
    </xf>
    <xf numFmtId="0" fontId="12" fillId="0" borderId="13" xfId="0" applyFont="1" applyBorder="1">
      <alignment vertical="center"/>
    </xf>
    <xf numFmtId="0" fontId="15" fillId="0" borderId="14" xfId="0" applyFont="1" applyBorder="1">
      <alignment vertical="center"/>
    </xf>
    <xf numFmtId="0" fontId="15" fillId="0" borderId="15" xfId="0" applyFont="1" applyBorder="1">
      <alignment vertical="center"/>
    </xf>
    <xf numFmtId="0" fontId="12" fillId="0" borderId="13" xfId="1" applyFont="1" applyBorder="1">
      <alignment vertical="center"/>
    </xf>
    <xf numFmtId="0" fontId="12" fillId="0" borderId="14" xfId="1" applyFont="1" applyBorder="1">
      <alignment vertical="center"/>
    </xf>
    <xf numFmtId="0" fontId="12" fillId="0" borderId="15" xfId="1" applyFont="1" applyBorder="1">
      <alignment vertical="center"/>
    </xf>
    <xf numFmtId="0" fontId="2" fillId="0" borderId="11" xfId="1" applyFont="1" applyBorder="1">
      <alignment vertical="center"/>
    </xf>
    <xf numFmtId="0" fontId="2" fillId="0" borderId="13" xfId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99FFCC"/>
      <color rgb="FFCCFFFF"/>
      <color rgb="FFFFCCFF"/>
      <color rgb="FFFFFFCC"/>
      <color rgb="FFFF9933"/>
      <color rgb="FF66FFFF"/>
      <color rgb="FF66CCFF"/>
      <color rgb="FF3399FF"/>
      <color rgb="FF99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DE51"/>
  <sheetViews>
    <sheetView tabSelected="1" zoomScale="70" zoomScaleNormal="70" workbookViewId="0">
      <selection activeCell="AE11" sqref="AE11"/>
    </sheetView>
  </sheetViews>
  <sheetFormatPr defaultRowHeight="14.1"/>
  <cols>
    <col min="1" max="1" width="9.28515625" style="17" bestFit="1" customWidth="1"/>
    <col min="2" max="10" width="2.7109375" style="17" customWidth="1"/>
    <col min="11" max="11" width="5.42578125" style="17" bestFit="1" customWidth="1"/>
    <col min="12" max="12" width="5" style="17" customWidth="1"/>
    <col min="13" max="17" width="2.7109375" style="17" customWidth="1"/>
    <col min="18" max="19" width="4.42578125" style="17" customWidth="1"/>
    <col min="20" max="30" width="2.7109375" style="17" customWidth="1"/>
    <col min="31" max="31" width="5.7109375" style="17" customWidth="1"/>
    <col min="32" max="37" width="2.7109375" style="17" customWidth="1"/>
    <col min="38" max="38" width="5.28515625" style="17" bestFit="1" customWidth="1"/>
    <col min="39" max="39" width="2.7109375" style="17" customWidth="1"/>
    <col min="40" max="40" width="7.140625" style="17" customWidth="1"/>
    <col min="41" max="42" width="2.7109375" style="17" customWidth="1"/>
    <col min="43" max="43" width="7.5703125" style="17" bestFit="1" customWidth="1"/>
    <col min="44" max="53" width="2.7109375" style="17" customWidth="1"/>
    <col min="54" max="72" width="0.28515625" style="17" customWidth="1"/>
    <col min="73" max="74" width="2.7109375" style="17" customWidth="1"/>
    <col min="75" max="77" width="5.28515625" style="17" bestFit="1" customWidth="1"/>
    <col min="78" max="81" width="2.7109375" style="17" customWidth="1"/>
    <col min="82" max="82" width="5.28515625" style="17" bestFit="1" customWidth="1"/>
    <col min="83" max="85" width="2.7109375" style="17" customWidth="1"/>
    <col min="86" max="86" width="5.42578125" style="17" bestFit="1" customWidth="1"/>
    <col min="87" max="105" width="2.7109375" style="17" customWidth="1"/>
    <col min="106" max="106" width="9" style="17"/>
    <col min="107" max="107" width="21.42578125" style="17" customWidth="1"/>
    <col min="108" max="256" width="9" style="17"/>
    <col min="257" max="257" width="9.28515625" style="17" bestFit="1" customWidth="1"/>
    <col min="258" max="309" width="2.7109375" style="17" customWidth="1"/>
    <col min="310" max="328" width="0.28515625" style="17" customWidth="1"/>
    <col min="329" max="361" width="2.7109375" style="17" customWidth="1"/>
    <col min="362" max="512" width="9" style="17"/>
    <col min="513" max="513" width="9.28515625" style="17" bestFit="1" customWidth="1"/>
    <col min="514" max="565" width="2.7109375" style="17" customWidth="1"/>
    <col min="566" max="584" width="0.28515625" style="17" customWidth="1"/>
    <col min="585" max="617" width="2.7109375" style="17" customWidth="1"/>
    <col min="618" max="768" width="9" style="17"/>
    <col min="769" max="769" width="9.28515625" style="17" bestFit="1" customWidth="1"/>
    <col min="770" max="821" width="2.7109375" style="17" customWidth="1"/>
    <col min="822" max="840" width="0.28515625" style="17" customWidth="1"/>
    <col min="841" max="873" width="2.7109375" style="17" customWidth="1"/>
    <col min="874" max="1024" width="9" style="17"/>
    <col min="1025" max="1025" width="9.28515625" style="17" bestFit="1" customWidth="1"/>
    <col min="1026" max="1077" width="2.7109375" style="17" customWidth="1"/>
    <col min="1078" max="1096" width="0.28515625" style="17" customWidth="1"/>
    <col min="1097" max="1129" width="2.7109375" style="17" customWidth="1"/>
    <col min="1130" max="1280" width="9" style="17"/>
    <col min="1281" max="1281" width="9.28515625" style="17" bestFit="1" customWidth="1"/>
    <col min="1282" max="1333" width="2.7109375" style="17" customWidth="1"/>
    <col min="1334" max="1352" width="0.28515625" style="17" customWidth="1"/>
    <col min="1353" max="1385" width="2.7109375" style="17" customWidth="1"/>
    <col min="1386" max="1536" width="9" style="17"/>
    <col min="1537" max="1537" width="9.28515625" style="17" bestFit="1" customWidth="1"/>
    <col min="1538" max="1589" width="2.7109375" style="17" customWidth="1"/>
    <col min="1590" max="1608" width="0.28515625" style="17" customWidth="1"/>
    <col min="1609" max="1641" width="2.7109375" style="17" customWidth="1"/>
    <col min="1642" max="1792" width="9" style="17"/>
    <col min="1793" max="1793" width="9.28515625" style="17" bestFit="1" customWidth="1"/>
    <col min="1794" max="1845" width="2.7109375" style="17" customWidth="1"/>
    <col min="1846" max="1864" width="0.28515625" style="17" customWidth="1"/>
    <col min="1865" max="1897" width="2.7109375" style="17" customWidth="1"/>
    <col min="1898" max="2048" width="9" style="17"/>
    <col min="2049" max="2049" width="9.28515625" style="17" bestFit="1" customWidth="1"/>
    <col min="2050" max="2101" width="2.7109375" style="17" customWidth="1"/>
    <col min="2102" max="2120" width="0.28515625" style="17" customWidth="1"/>
    <col min="2121" max="2153" width="2.7109375" style="17" customWidth="1"/>
    <col min="2154" max="2304" width="9" style="17"/>
    <col min="2305" max="2305" width="9.28515625" style="17" bestFit="1" customWidth="1"/>
    <col min="2306" max="2357" width="2.7109375" style="17" customWidth="1"/>
    <col min="2358" max="2376" width="0.28515625" style="17" customWidth="1"/>
    <col min="2377" max="2409" width="2.7109375" style="17" customWidth="1"/>
    <col min="2410" max="2560" width="9" style="17"/>
    <col min="2561" max="2561" width="9.28515625" style="17" bestFit="1" customWidth="1"/>
    <col min="2562" max="2613" width="2.7109375" style="17" customWidth="1"/>
    <col min="2614" max="2632" width="0.28515625" style="17" customWidth="1"/>
    <col min="2633" max="2665" width="2.7109375" style="17" customWidth="1"/>
    <col min="2666" max="2816" width="9" style="17"/>
    <col min="2817" max="2817" width="9.28515625" style="17" bestFit="1" customWidth="1"/>
    <col min="2818" max="2869" width="2.7109375" style="17" customWidth="1"/>
    <col min="2870" max="2888" width="0.28515625" style="17" customWidth="1"/>
    <col min="2889" max="2921" width="2.7109375" style="17" customWidth="1"/>
    <col min="2922" max="3072" width="9" style="17"/>
    <col min="3073" max="3073" width="9.28515625" style="17" bestFit="1" customWidth="1"/>
    <col min="3074" max="3125" width="2.7109375" style="17" customWidth="1"/>
    <col min="3126" max="3144" width="0.28515625" style="17" customWidth="1"/>
    <col min="3145" max="3177" width="2.7109375" style="17" customWidth="1"/>
    <col min="3178" max="3328" width="9" style="17"/>
    <col min="3329" max="3329" width="9.28515625" style="17" bestFit="1" customWidth="1"/>
    <col min="3330" max="3381" width="2.7109375" style="17" customWidth="1"/>
    <col min="3382" max="3400" width="0.28515625" style="17" customWidth="1"/>
    <col min="3401" max="3433" width="2.7109375" style="17" customWidth="1"/>
    <col min="3434" max="3584" width="9" style="17"/>
    <col min="3585" max="3585" width="9.28515625" style="17" bestFit="1" customWidth="1"/>
    <col min="3586" max="3637" width="2.7109375" style="17" customWidth="1"/>
    <col min="3638" max="3656" width="0.28515625" style="17" customWidth="1"/>
    <col min="3657" max="3689" width="2.7109375" style="17" customWidth="1"/>
    <col min="3690" max="3840" width="9" style="17"/>
    <col min="3841" max="3841" width="9.28515625" style="17" bestFit="1" customWidth="1"/>
    <col min="3842" max="3893" width="2.7109375" style="17" customWidth="1"/>
    <col min="3894" max="3912" width="0.28515625" style="17" customWidth="1"/>
    <col min="3913" max="3945" width="2.7109375" style="17" customWidth="1"/>
    <col min="3946" max="4096" width="9" style="17"/>
    <col min="4097" max="4097" width="9.28515625" style="17" bestFit="1" customWidth="1"/>
    <col min="4098" max="4149" width="2.7109375" style="17" customWidth="1"/>
    <col min="4150" max="4168" width="0.28515625" style="17" customWidth="1"/>
    <col min="4169" max="4201" width="2.7109375" style="17" customWidth="1"/>
    <col min="4202" max="4352" width="9" style="17"/>
    <col min="4353" max="4353" width="9.28515625" style="17" bestFit="1" customWidth="1"/>
    <col min="4354" max="4405" width="2.7109375" style="17" customWidth="1"/>
    <col min="4406" max="4424" width="0.28515625" style="17" customWidth="1"/>
    <col min="4425" max="4457" width="2.7109375" style="17" customWidth="1"/>
    <col min="4458" max="4608" width="9" style="17"/>
    <col min="4609" max="4609" width="9.28515625" style="17" bestFit="1" customWidth="1"/>
    <col min="4610" max="4661" width="2.7109375" style="17" customWidth="1"/>
    <col min="4662" max="4680" width="0.28515625" style="17" customWidth="1"/>
    <col min="4681" max="4713" width="2.7109375" style="17" customWidth="1"/>
    <col min="4714" max="4864" width="9" style="17"/>
    <col min="4865" max="4865" width="9.28515625" style="17" bestFit="1" customWidth="1"/>
    <col min="4866" max="4917" width="2.7109375" style="17" customWidth="1"/>
    <col min="4918" max="4936" width="0.28515625" style="17" customWidth="1"/>
    <col min="4937" max="4969" width="2.7109375" style="17" customWidth="1"/>
    <col min="4970" max="5120" width="9" style="17"/>
    <col min="5121" max="5121" width="9.28515625" style="17" bestFit="1" customWidth="1"/>
    <col min="5122" max="5173" width="2.7109375" style="17" customWidth="1"/>
    <col min="5174" max="5192" width="0.28515625" style="17" customWidth="1"/>
    <col min="5193" max="5225" width="2.7109375" style="17" customWidth="1"/>
    <col min="5226" max="5376" width="9" style="17"/>
    <col min="5377" max="5377" width="9.28515625" style="17" bestFit="1" customWidth="1"/>
    <col min="5378" max="5429" width="2.7109375" style="17" customWidth="1"/>
    <col min="5430" max="5448" width="0.28515625" style="17" customWidth="1"/>
    <col min="5449" max="5481" width="2.7109375" style="17" customWidth="1"/>
    <col min="5482" max="5632" width="9" style="17"/>
    <col min="5633" max="5633" width="9.28515625" style="17" bestFit="1" customWidth="1"/>
    <col min="5634" max="5685" width="2.7109375" style="17" customWidth="1"/>
    <col min="5686" max="5704" width="0.28515625" style="17" customWidth="1"/>
    <col min="5705" max="5737" width="2.7109375" style="17" customWidth="1"/>
    <col min="5738" max="5888" width="9" style="17"/>
    <col min="5889" max="5889" width="9.28515625" style="17" bestFit="1" customWidth="1"/>
    <col min="5890" max="5941" width="2.7109375" style="17" customWidth="1"/>
    <col min="5942" max="5960" width="0.28515625" style="17" customWidth="1"/>
    <col min="5961" max="5993" width="2.7109375" style="17" customWidth="1"/>
    <col min="5994" max="6144" width="9" style="17"/>
    <col min="6145" max="6145" width="9.28515625" style="17" bestFit="1" customWidth="1"/>
    <col min="6146" max="6197" width="2.7109375" style="17" customWidth="1"/>
    <col min="6198" max="6216" width="0.28515625" style="17" customWidth="1"/>
    <col min="6217" max="6249" width="2.7109375" style="17" customWidth="1"/>
    <col min="6250" max="6400" width="9" style="17"/>
    <col min="6401" max="6401" width="9.28515625" style="17" bestFit="1" customWidth="1"/>
    <col min="6402" max="6453" width="2.7109375" style="17" customWidth="1"/>
    <col min="6454" max="6472" width="0.28515625" style="17" customWidth="1"/>
    <col min="6473" max="6505" width="2.7109375" style="17" customWidth="1"/>
    <col min="6506" max="6656" width="9" style="17"/>
    <col min="6657" max="6657" width="9.28515625" style="17" bestFit="1" customWidth="1"/>
    <col min="6658" max="6709" width="2.7109375" style="17" customWidth="1"/>
    <col min="6710" max="6728" width="0.28515625" style="17" customWidth="1"/>
    <col min="6729" max="6761" width="2.7109375" style="17" customWidth="1"/>
    <col min="6762" max="6912" width="9" style="17"/>
    <col min="6913" max="6913" width="9.28515625" style="17" bestFit="1" customWidth="1"/>
    <col min="6914" max="6965" width="2.7109375" style="17" customWidth="1"/>
    <col min="6966" max="6984" width="0.28515625" style="17" customWidth="1"/>
    <col min="6985" max="7017" width="2.7109375" style="17" customWidth="1"/>
    <col min="7018" max="7168" width="9" style="17"/>
    <col min="7169" max="7169" width="9.28515625" style="17" bestFit="1" customWidth="1"/>
    <col min="7170" max="7221" width="2.7109375" style="17" customWidth="1"/>
    <col min="7222" max="7240" width="0.28515625" style="17" customWidth="1"/>
    <col min="7241" max="7273" width="2.7109375" style="17" customWidth="1"/>
    <col min="7274" max="7424" width="9" style="17"/>
    <col min="7425" max="7425" width="9.28515625" style="17" bestFit="1" customWidth="1"/>
    <col min="7426" max="7477" width="2.7109375" style="17" customWidth="1"/>
    <col min="7478" max="7496" width="0.28515625" style="17" customWidth="1"/>
    <col min="7497" max="7529" width="2.7109375" style="17" customWidth="1"/>
    <col min="7530" max="7680" width="9" style="17"/>
    <col min="7681" max="7681" width="9.28515625" style="17" bestFit="1" customWidth="1"/>
    <col min="7682" max="7733" width="2.7109375" style="17" customWidth="1"/>
    <col min="7734" max="7752" width="0.28515625" style="17" customWidth="1"/>
    <col min="7753" max="7785" width="2.7109375" style="17" customWidth="1"/>
    <col min="7786" max="7936" width="9" style="17"/>
    <col min="7937" max="7937" width="9.28515625" style="17" bestFit="1" customWidth="1"/>
    <col min="7938" max="7989" width="2.7109375" style="17" customWidth="1"/>
    <col min="7990" max="8008" width="0.28515625" style="17" customWidth="1"/>
    <col min="8009" max="8041" width="2.7109375" style="17" customWidth="1"/>
    <col min="8042" max="8192" width="9" style="17"/>
    <col min="8193" max="8193" width="9.28515625" style="17" bestFit="1" customWidth="1"/>
    <col min="8194" max="8245" width="2.7109375" style="17" customWidth="1"/>
    <col min="8246" max="8264" width="0.28515625" style="17" customWidth="1"/>
    <col min="8265" max="8297" width="2.7109375" style="17" customWidth="1"/>
    <col min="8298" max="8448" width="9" style="17"/>
    <col min="8449" max="8449" width="9.28515625" style="17" bestFit="1" customWidth="1"/>
    <col min="8450" max="8501" width="2.7109375" style="17" customWidth="1"/>
    <col min="8502" max="8520" width="0.28515625" style="17" customWidth="1"/>
    <col min="8521" max="8553" width="2.7109375" style="17" customWidth="1"/>
    <col min="8554" max="8704" width="9" style="17"/>
    <col min="8705" max="8705" width="9.28515625" style="17" bestFit="1" customWidth="1"/>
    <col min="8706" max="8757" width="2.7109375" style="17" customWidth="1"/>
    <col min="8758" max="8776" width="0.28515625" style="17" customWidth="1"/>
    <col min="8777" max="8809" width="2.7109375" style="17" customWidth="1"/>
    <col min="8810" max="8960" width="9" style="17"/>
    <col min="8961" max="8961" width="9.28515625" style="17" bestFit="1" customWidth="1"/>
    <col min="8962" max="9013" width="2.7109375" style="17" customWidth="1"/>
    <col min="9014" max="9032" width="0.28515625" style="17" customWidth="1"/>
    <col min="9033" max="9065" width="2.7109375" style="17" customWidth="1"/>
    <col min="9066" max="9216" width="9" style="17"/>
    <col min="9217" max="9217" width="9.28515625" style="17" bestFit="1" customWidth="1"/>
    <col min="9218" max="9269" width="2.7109375" style="17" customWidth="1"/>
    <col min="9270" max="9288" width="0.28515625" style="17" customWidth="1"/>
    <col min="9289" max="9321" width="2.7109375" style="17" customWidth="1"/>
    <col min="9322" max="9472" width="9" style="17"/>
    <col min="9473" max="9473" width="9.28515625" style="17" bestFit="1" customWidth="1"/>
    <col min="9474" max="9525" width="2.7109375" style="17" customWidth="1"/>
    <col min="9526" max="9544" width="0.28515625" style="17" customWidth="1"/>
    <col min="9545" max="9577" width="2.7109375" style="17" customWidth="1"/>
    <col min="9578" max="9728" width="9" style="17"/>
    <col min="9729" max="9729" width="9.28515625" style="17" bestFit="1" customWidth="1"/>
    <col min="9730" max="9781" width="2.7109375" style="17" customWidth="1"/>
    <col min="9782" max="9800" width="0.28515625" style="17" customWidth="1"/>
    <col min="9801" max="9833" width="2.7109375" style="17" customWidth="1"/>
    <col min="9834" max="9984" width="9" style="17"/>
    <col min="9985" max="9985" width="9.28515625" style="17" bestFit="1" customWidth="1"/>
    <col min="9986" max="10037" width="2.7109375" style="17" customWidth="1"/>
    <col min="10038" max="10056" width="0.28515625" style="17" customWidth="1"/>
    <col min="10057" max="10089" width="2.7109375" style="17" customWidth="1"/>
    <col min="10090" max="10240" width="9" style="17"/>
    <col min="10241" max="10241" width="9.28515625" style="17" bestFit="1" customWidth="1"/>
    <col min="10242" max="10293" width="2.7109375" style="17" customWidth="1"/>
    <col min="10294" max="10312" width="0.28515625" style="17" customWidth="1"/>
    <col min="10313" max="10345" width="2.7109375" style="17" customWidth="1"/>
    <col min="10346" max="10496" width="9" style="17"/>
    <col min="10497" max="10497" width="9.28515625" style="17" bestFit="1" customWidth="1"/>
    <col min="10498" max="10549" width="2.7109375" style="17" customWidth="1"/>
    <col min="10550" max="10568" width="0.28515625" style="17" customWidth="1"/>
    <col min="10569" max="10601" width="2.7109375" style="17" customWidth="1"/>
    <col min="10602" max="10752" width="9" style="17"/>
    <col min="10753" max="10753" width="9.28515625" style="17" bestFit="1" customWidth="1"/>
    <col min="10754" max="10805" width="2.7109375" style="17" customWidth="1"/>
    <col min="10806" max="10824" width="0.28515625" style="17" customWidth="1"/>
    <col min="10825" max="10857" width="2.7109375" style="17" customWidth="1"/>
    <col min="10858" max="11008" width="9" style="17"/>
    <col min="11009" max="11009" width="9.28515625" style="17" bestFit="1" customWidth="1"/>
    <col min="11010" max="11061" width="2.7109375" style="17" customWidth="1"/>
    <col min="11062" max="11080" width="0.28515625" style="17" customWidth="1"/>
    <col min="11081" max="11113" width="2.7109375" style="17" customWidth="1"/>
    <col min="11114" max="11264" width="9" style="17"/>
    <col min="11265" max="11265" width="9.28515625" style="17" bestFit="1" customWidth="1"/>
    <col min="11266" max="11317" width="2.7109375" style="17" customWidth="1"/>
    <col min="11318" max="11336" width="0.28515625" style="17" customWidth="1"/>
    <col min="11337" max="11369" width="2.7109375" style="17" customWidth="1"/>
    <col min="11370" max="11520" width="9" style="17"/>
    <col min="11521" max="11521" width="9.28515625" style="17" bestFit="1" customWidth="1"/>
    <col min="11522" max="11573" width="2.7109375" style="17" customWidth="1"/>
    <col min="11574" max="11592" width="0.28515625" style="17" customWidth="1"/>
    <col min="11593" max="11625" width="2.7109375" style="17" customWidth="1"/>
    <col min="11626" max="11776" width="9" style="17"/>
    <col min="11777" max="11777" width="9.28515625" style="17" bestFit="1" customWidth="1"/>
    <col min="11778" max="11829" width="2.7109375" style="17" customWidth="1"/>
    <col min="11830" max="11848" width="0.28515625" style="17" customWidth="1"/>
    <col min="11849" max="11881" width="2.7109375" style="17" customWidth="1"/>
    <col min="11882" max="12032" width="9" style="17"/>
    <col min="12033" max="12033" width="9.28515625" style="17" bestFit="1" customWidth="1"/>
    <col min="12034" max="12085" width="2.7109375" style="17" customWidth="1"/>
    <col min="12086" max="12104" width="0.28515625" style="17" customWidth="1"/>
    <col min="12105" max="12137" width="2.7109375" style="17" customWidth="1"/>
    <col min="12138" max="12288" width="9" style="17"/>
    <col min="12289" max="12289" width="9.28515625" style="17" bestFit="1" customWidth="1"/>
    <col min="12290" max="12341" width="2.7109375" style="17" customWidth="1"/>
    <col min="12342" max="12360" width="0.28515625" style="17" customWidth="1"/>
    <col min="12361" max="12393" width="2.7109375" style="17" customWidth="1"/>
    <col min="12394" max="12544" width="9" style="17"/>
    <col min="12545" max="12545" width="9.28515625" style="17" bestFit="1" customWidth="1"/>
    <col min="12546" max="12597" width="2.7109375" style="17" customWidth="1"/>
    <col min="12598" max="12616" width="0.28515625" style="17" customWidth="1"/>
    <col min="12617" max="12649" width="2.7109375" style="17" customWidth="1"/>
    <col min="12650" max="12800" width="9" style="17"/>
    <col min="12801" max="12801" width="9.28515625" style="17" bestFit="1" customWidth="1"/>
    <col min="12802" max="12853" width="2.7109375" style="17" customWidth="1"/>
    <col min="12854" max="12872" width="0.28515625" style="17" customWidth="1"/>
    <col min="12873" max="12905" width="2.7109375" style="17" customWidth="1"/>
    <col min="12906" max="13056" width="9" style="17"/>
    <col min="13057" max="13057" width="9.28515625" style="17" bestFit="1" customWidth="1"/>
    <col min="13058" max="13109" width="2.7109375" style="17" customWidth="1"/>
    <col min="13110" max="13128" width="0.28515625" style="17" customWidth="1"/>
    <col min="13129" max="13161" width="2.7109375" style="17" customWidth="1"/>
    <col min="13162" max="13312" width="9" style="17"/>
    <col min="13313" max="13313" width="9.28515625" style="17" bestFit="1" customWidth="1"/>
    <col min="13314" max="13365" width="2.7109375" style="17" customWidth="1"/>
    <col min="13366" max="13384" width="0.28515625" style="17" customWidth="1"/>
    <col min="13385" max="13417" width="2.7109375" style="17" customWidth="1"/>
    <col min="13418" max="13568" width="9" style="17"/>
    <col min="13569" max="13569" width="9.28515625" style="17" bestFit="1" customWidth="1"/>
    <col min="13570" max="13621" width="2.7109375" style="17" customWidth="1"/>
    <col min="13622" max="13640" width="0.28515625" style="17" customWidth="1"/>
    <col min="13641" max="13673" width="2.7109375" style="17" customWidth="1"/>
    <col min="13674" max="13824" width="9" style="17"/>
    <col min="13825" max="13825" width="9.28515625" style="17" bestFit="1" customWidth="1"/>
    <col min="13826" max="13877" width="2.7109375" style="17" customWidth="1"/>
    <col min="13878" max="13896" width="0.28515625" style="17" customWidth="1"/>
    <col min="13897" max="13929" width="2.7109375" style="17" customWidth="1"/>
    <col min="13930" max="14080" width="9" style="17"/>
    <col min="14081" max="14081" width="9.28515625" style="17" bestFit="1" customWidth="1"/>
    <col min="14082" max="14133" width="2.7109375" style="17" customWidth="1"/>
    <col min="14134" max="14152" width="0.28515625" style="17" customWidth="1"/>
    <col min="14153" max="14185" width="2.7109375" style="17" customWidth="1"/>
    <col min="14186" max="14336" width="9" style="17"/>
    <col min="14337" max="14337" width="9.28515625" style="17" bestFit="1" customWidth="1"/>
    <col min="14338" max="14389" width="2.7109375" style="17" customWidth="1"/>
    <col min="14390" max="14408" width="0.28515625" style="17" customWidth="1"/>
    <col min="14409" max="14441" width="2.7109375" style="17" customWidth="1"/>
    <col min="14442" max="14592" width="9" style="17"/>
    <col min="14593" max="14593" width="9.28515625" style="17" bestFit="1" customWidth="1"/>
    <col min="14594" max="14645" width="2.7109375" style="17" customWidth="1"/>
    <col min="14646" max="14664" width="0.28515625" style="17" customWidth="1"/>
    <col min="14665" max="14697" width="2.7109375" style="17" customWidth="1"/>
    <col min="14698" max="14848" width="9" style="17"/>
    <col min="14849" max="14849" width="9.28515625" style="17" bestFit="1" customWidth="1"/>
    <col min="14850" max="14901" width="2.7109375" style="17" customWidth="1"/>
    <col min="14902" max="14920" width="0.28515625" style="17" customWidth="1"/>
    <col min="14921" max="14953" width="2.7109375" style="17" customWidth="1"/>
    <col min="14954" max="15104" width="9" style="17"/>
    <col min="15105" max="15105" width="9.28515625" style="17" bestFit="1" customWidth="1"/>
    <col min="15106" max="15157" width="2.7109375" style="17" customWidth="1"/>
    <col min="15158" max="15176" width="0.28515625" style="17" customWidth="1"/>
    <col min="15177" max="15209" width="2.7109375" style="17" customWidth="1"/>
    <col min="15210" max="15360" width="9" style="17"/>
    <col min="15361" max="15361" width="9.28515625" style="17" bestFit="1" customWidth="1"/>
    <col min="15362" max="15413" width="2.7109375" style="17" customWidth="1"/>
    <col min="15414" max="15432" width="0.28515625" style="17" customWidth="1"/>
    <col min="15433" max="15465" width="2.7109375" style="17" customWidth="1"/>
    <col min="15466" max="15616" width="9" style="17"/>
    <col min="15617" max="15617" width="9.28515625" style="17" bestFit="1" customWidth="1"/>
    <col min="15618" max="15669" width="2.7109375" style="17" customWidth="1"/>
    <col min="15670" max="15688" width="0.28515625" style="17" customWidth="1"/>
    <col min="15689" max="15721" width="2.7109375" style="17" customWidth="1"/>
    <col min="15722" max="15872" width="9" style="17"/>
    <col min="15873" max="15873" width="9.28515625" style="17" bestFit="1" customWidth="1"/>
    <col min="15874" max="15925" width="2.7109375" style="17" customWidth="1"/>
    <col min="15926" max="15944" width="0.28515625" style="17" customWidth="1"/>
    <col min="15945" max="15977" width="2.7109375" style="17" customWidth="1"/>
    <col min="15978" max="16128" width="9" style="17"/>
    <col min="16129" max="16129" width="9.28515625" style="17" bestFit="1" customWidth="1"/>
    <col min="16130" max="16181" width="2.7109375" style="17" customWidth="1"/>
    <col min="16182" max="16200" width="0.28515625" style="17" customWidth="1"/>
    <col min="16201" max="16233" width="2.7109375" style="17" customWidth="1"/>
    <col min="16234" max="16384" width="9" style="17"/>
  </cols>
  <sheetData>
    <row r="1" spans="1:109" ht="17.45">
      <c r="A1" s="63" t="s">
        <v>0</v>
      </c>
    </row>
    <row r="2" spans="1:109" ht="17.45">
      <c r="A2" s="18" t="s">
        <v>1</v>
      </c>
    </row>
    <row r="3" spans="1:109" ht="14.25" customHeight="1">
      <c r="A3" s="18"/>
    </row>
    <row r="4" spans="1:109">
      <c r="B4" s="1"/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1"/>
      <c r="K4" s="1"/>
      <c r="L4" s="3" t="s">
        <v>2</v>
      </c>
      <c r="M4" s="3" t="s">
        <v>2</v>
      </c>
      <c r="N4" s="3" t="s">
        <v>2</v>
      </c>
      <c r="O4" s="3" t="s">
        <v>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3" t="s">
        <v>2</v>
      </c>
      <c r="AB4" s="3" t="s">
        <v>2</v>
      </c>
      <c r="AC4" s="3" t="s">
        <v>2</v>
      </c>
      <c r="AD4" s="3" t="s">
        <v>2</v>
      </c>
      <c r="AE4" s="1"/>
      <c r="AF4" s="1"/>
      <c r="AG4" s="4" t="s">
        <v>2</v>
      </c>
      <c r="AH4" s="4" t="s">
        <v>2</v>
      </c>
      <c r="AI4" s="4" t="s">
        <v>2</v>
      </c>
      <c r="AJ4" s="4" t="s">
        <v>2</v>
      </c>
      <c r="AK4" s="4" t="s">
        <v>2</v>
      </c>
      <c r="AL4" s="1"/>
      <c r="AM4" s="1"/>
      <c r="AN4" s="1"/>
      <c r="AO4" s="1"/>
      <c r="AP4" s="1"/>
      <c r="AQ4" s="1"/>
      <c r="AR4" s="1"/>
      <c r="AS4" s="4" t="s">
        <v>2</v>
      </c>
      <c r="AT4" s="4" t="s">
        <v>2</v>
      </c>
      <c r="AU4" s="4" t="s">
        <v>2</v>
      </c>
      <c r="AV4" s="4" t="s">
        <v>2</v>
      </c>
      <c r="AW4" s="1"/>
      <c r="AX4" s="4" t="s">
        <v>2</v>
      </c>
      <c r="AY4" s="1"/>
      <c r="AZ4" s="1" t="s">
        <v>2</v>
      </c>
      <c r="BA4" s="1" t="s">
        <v>2</v>
      </c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 t="s">
        <v>2</v>
      </c>
      <c r="BX4" s="5" t="s">
        <v>2</v>
      </c>
      <c r="BY4" s="5" t="s">
        <v>2</v>
      </c>
      <c r="BZ4" s="5" t="s">
        <v>2</v>
      </c>
      <c r="CA4" s="5" t="s">
        <v>2</v>
      </c>
      <c r="CB4" s="5" t="s">
        <v>2</v>
      </c>
      <c r="CC4" s="6"/>
      <c r="CD4" s="1"/>
      <c r="CE4" s="1"/>
      <c r="CF4" s="1"/>
      <c r="CG4" s="1"/>
      <c r="CH4" s="1"/>
      <c r="CI4" s="1"/>
      <c r="CJ4" s="1"/>
      <c r="CK4" s="1"/>
      <c r="CL4" s="5" t="s">
        <v>2</v>
      </c>
      <c r="CM4" s="5" t="s">
        <v>2</v>
      </c>
      <c r="CN4" s="5" t="s">
        <v>2</v>
      </c>
      <c r="CO4" s="5" t="s">
        <v>2</v>
      </c>
      <c r="CP4" s="5" t="s">
        <v>2</v>
      </c>
      <c r="CQ4" s="2" t="s">
        <v>2</v>
      </c>
      <c r="CR4" s="2" t="s">
        <v>2</v>
      </c>
      <c r="CS4" s="2" t="s">
        <v>2</v>
      </c>
      <c r="CT4" s="2" t="s">
        <v>2</v>
      </c>
      <c r="CU4" s="2" t="s">
        <v>2</v>
      </c>
      <c r="CV4" s="2" t="s">
        <v>2</v>
      </c>
      <c r="CW4" s="2" t="s">
        <v>2</v>
      </c>
      <c r="CX4" s="1"/>
      <c r="CY4" s="1"/>
      <c r="CZ4" s="1"/>
      <c r="DA4" s="1"/>
    </row>
    <row r="5" spans="1:109">
      <c r="A5" s="42" t="s">
        <v>3</v>
      </c>
      <c r="B5" s="43">
        <v>-1</v>
      </c>
      <c r="C5" s="43">
        <v>1</v>
      </c>
      <c r="D5" s="43">
        <v>2</v>
      </c>
      <c r="E5" s="43">
        <v>3</v>
      </c>
      <c r="F5" s="43">
        <v>4</v>
      </c>
      <c r="G5" s="43">
        <v>5</v>
      </c>
      <c r="H5" s="43">
        <v>6</v>
      </c>
      <c r="I5" s="43">
        <v>7</v>
      </c>
      <c r="J5" s="43">
        <v>8</v>
      </c>
      <c r="K5" s="43">
        <v>9</v>
      </c>
      <c r="L5" s="43">
        <v>10</v>
      </c>
      <c r="M5" s="43">
        <v>11</v>
      </c>
      <c r="N5" s="43">
        <v>12</v>
      </c>
      <c r="O5" s="43">
        <v>13</v>
      </c>
      <c r="P5" s="43">
        <v>14</v>
      </c>
      <c r="Q5" s="43">
        <v>15</v>
      </c>
      <c r="R5" s="43">
        <v>16</v>
      </c>
      <c r="S5" s="43">
        <v>17</v>
      </c>
      <c r="T5" s="43" t="s">
        <v>4</v>
      </c>
      <c r="U5" s="43">
        <v>18</v>
      </c>
      <c r="V5" s="43">
        <v>19</v>
      </c>
      <c r="W5" s="43">
        <v>20</v>
      </c>
      <c r="X5" s="43" t="s">
        <v>5</v>
      </c>
      <c r="Y5" s="43" t="s">
        <v>6</v>
      </c>
      <c r="Z5" s="43">
        <v>21</v>
      </c>
      <c r="AA5" s="43">
        <v>22</v>
      </c>
      <c r="AB5" s="43">
        <v>23</v>
      </c>
      <c r="AC5" s="43">
        <v>24</v>
      </c>
      <c r="AD5" s="43">
        <v>25</v>
      </c>
      <c r="AE5" s="43">
        <v>26</v>
      </c>
      <c r="AF5" s="43" t="s">
        <v>7</v>
      </c>
      <c r="AG5" s="43">
        <v>27</v>
      </c>
      <c r="AH5" s="43">
        <v>28</v>
      </c>
      <c r="AI5" s="43">
        <v>29</v>
      </c>
      <c r="AJ5" s="43">
        <v>30</v>
      </c>
      <c r="AK5" s="43">
        <v>31</v>
      </c>
      <c r="AL5" s="43">
        <v>32</v>
      </c>
      <c r="AM5" s="43">
        <v>33</v>
      </c>
      <c r="AN5" s="44">
        <v>34</v>
      </c>
      <c r="AO5" s="43">
        <v>35</v>
      </c>
      <c r="AP5" s="43">
        <v>36</v>
      </c>
      <c r="AQ5" s="44">
        <v>37</v>
      </c>
      <c r="AR5" s="43">
        <v>38</v>
      </c>
      <c r="AS5" s="43">
        <v>39</v>
      </c>
      <c r="AT5" s="43">
        <v>40</v>
      </c>
      <c r="AU5" s="43">
        <v>41</v>
      </c>
      <c r="AV5" s="43">
        <v>42</v>
      </c>
      <c r="AW5" s="43"/>
      <c r="AX5" s="43">
        <v>43</v>
      </c>
      <c r="AY5" s="43" t="s">
        <v>8</v>
      </c>
      <c r="AZ5" s="43">
        <v>44</v>
      </c>
      <c r="BA5" s="43">
        <v>45</v>
      </c>
      <c r="BB5" s="43" t="s">
        <v>9</v>
      </c>
      <c r="BC5" s="43" t="s">
        <v>10</v>
      </c>
      <c r="BD5" s="43" t="s">
        <v>11</v>
      </c>
      <c r="BE5" s="43" t="s">
        <v>12</v>
      </c>
      <c r="BF5" s="43" t="s">
        <v>13</v>
      </c>
      <c r="BG5" s="43" t="s">
        <v>14</v>
      </c>
      <c r="BH5" s="43" t="s">
        <v>15</v>
      </c>
      <c r="BI5" s="43" t="s">
        <v>16</v>
      </c>
      <c r="BJ5" s="43" t="s">
        <v>17</v>
      </c>
      <c r="BK5" s="43" t="s">
        <v>18</v>
      </c>
      <c r="BL5" s="43" t="s">
        <v>19</v>
      </c>
      <c r="BM5" s="43" t="s">
        <v>20</v>
      </c>
      <c r="BN5" s="43" t="s">
        <v>21</v>
      </c>
      <c r="BO5" s="43" t="s">
        <v>22</v>
      </c>
      <c r="BP5" s="43" t="s">
        <v>23</v>
      </c>
      <c r="BQ5" s="43" t="s">
        <v>24</v>
      </c>
      <c r="BR5" s="43" t="s">
        <v>25</v>
      </c>
      <c r="BS5" s="43" t="s">
        <v>26</v>
      </c>
      <c r="BT5" s="43" t="s">
        <v>27</v>
      </c>
      <c r="BU5" s="43">
        <v>46</v>
      </c>
      <c r="BV5" s="43">
        <v>47</v>
      </c>
      <c r="BW5" s="43">
        <v>48</v>
      </c>
      <c r="BX5" s="43">
        <v>49</v>
      </c>
      <c r="BY5" s="43">
        <v>50</v>
      </c>
      <c r="BZ5" s="43">
        <v>51</v>
      </c>
      <c r="CA5" s="43">
        <v>52</v>
      </c>
      <c r="CB5" s="43">
        <v>53</v>
      </c>
      <c r="CC5" s="43"/>
      <c r="CD5" s="43">
        <v>54</v>
      </c>
      <c r="CE5" s="43">
        <v>55</v>
      </c>
      <c r="CF5" s="43">
        <v>56</v>
      </c>
      <c r="CG5" s="43">
        <v>57</v>
      </c>
      <c r="CH5" s="43">
        <v>58</v>
      </c>
      <c r="CI5" s="43">
        <v>59</v>
      </c>
      <c r="CJ5" s="43">
        <v>60</v>
      </c>
      <c r="CK5" s="43"/>
      <c r="CL5" s="43">
        <v>61</v>
      </c>
      <c r="CM5" s="43">
        <v>62</v>
      </c>
      <c r="CN5" s="43">
        <v>63</v>
      </c>
      <c r="CO5" s="43">
        <v>64</v>
      </c>
      <c r="CP5" s="43">
        <v>65</v>
      </c>
      <c r="CQ5" s="43">
        <v>66</v>
      </c>
      <c r="CR5" s="43">
        <v>67</v>
      </c>
      <c r="CS5" s="43">
        <v>68</v>
      </c>
      <c r="CT5" s="43">
        <v>69</v>
      </c>
      <c r="CU5" s="43">
        <v>70</v>
      </c>
      <c r="CV5" s="43">
        <v>71</v>
      </c>
      <c r="CW5" s="43">
        <v>72</v>
      </c>
      <c r="CX5" s="43">
        <v>73</v>
      </c>
      <c r="CY5" s="43">
        <v>74</v>
      </c>
      <c r="CZ5" s="43">
        <v>75</v>
      </c>
      <c r="DA5" s="43">
        <v>76</v>
      </c>
      <c r="DB5" s="42" t="s">
        <v>3</v>
      </c>
      <c r="DC5" s="42" t="s">
        <v>28</v>
      </c>
      <c r="DD5" s="42" t="s">
        <v>29</v>
      </c>
      <c r="DE5" s="42" t="s">
        <v>30</v>
      </c>
    </row>
    <row r="6" spans="1:109" ht="13.5" customHeight="1">
      <c r="A6" s="7" t="s">
        <v>31</v>
      </c>
      <c r="B6" s="8" t="s">
        <v>32</v>
      </c>
      <c r="C6" s="9" t="s">
        <v>33</v>
      </c>
      <c r="D6" s="9" t="s">
        <v>33</v>
      </c>
      <c r="E6" s="9" t="s">
        <v>34</v>
      </c>
      <c r="F6" s="9" t="s">
        <v>34</v>
      </c>
      <c r="G6" s="9" t="s">
        <v>34</v>
      </c>
      <c r="H6" s="9" t="s">
        <v>35</v>
      </c>
      <c r="I6" s="9" t="s">
        <v>36</v>
      </c>
      <c r="J6" s="9" t="s">
        <v>36</v>
      </c>
      <c r="K6" s="10" t="s">
        <v>37</v>
      </c>
      <c r="L6" s="11" t="s">
        <v>38</v>
      </c>
      <c r="M6" s="9" t="s">
        <v>35</v>
      </c>
      <c r="N6" s="9" t="s">
        <v>36</v>
      </c>
      <c r="O6" s="9" t="s">
        <v>36</v>
      </c>
      <c r="P6" s="9" t="s">
        <v>33</v>
      </c>
      <c r="Q6" s="9" t="s">
        <v>33</v>
      </c>
      <c r="R6" s="8" t="s">
        <v>32</v>
      </c>
      <c r="S6" s="8" t="s">
        <v>32</v>
      </c>
      <c r="T6" s="8" t="s">
        <v>32</v>
      </c>
      <c r="U6" s="9" t="s">
        <v>36</v>
      </c>
      <c r="V6" s="9" t="s">
        <v>36</v>
      </c>
      <c r="W6" s="8" t="s">
        <v>32</v>
      </c>
      <c r="X6" s="8" t="s">
        <v>32</v>
      </c>
      <c r="Y6" s="8" t="s">
        <v>32</v>
      </c>
      <c r="Z6" s="9" t="s">
        <v>33</v>
      </c>
      <c r="AA6" s="9" t="s">
        <v>33</v>
      </c>
      <c r="AB6" s="9" t="s">
        <v>33</v>
      </c>
      <c r="AC6" s="9" t="s">
        <v>34</v>
      </c>
      <c r="AD6" s="9" t="s">
        <v>36</v>
      </c>
      <c r="AE6" s="11" t="s">
        <v>38</v>
      </c>
      <c r="AF6" s="9"/>
      <c r="AG6" s="9" t="s">
        <v>34</v>
      </c>
      <c r="AH6" s="9" t="s">
        <v>35</v>
      </c>
      <c r="AI6" s="9" t="s">
        <v>36</v>
      </c>
      <c r="AJ6" s="9" t="s">
        <v>34</v>
      </c>
      <c r="AK6" s="9" t="s">
        <v>33</v>
      </c>
      <c r="AL6" s="9" t="s">
        <v>36</v>
      </c>
      <c r="AM6" s="9" t="s">
        <v>36</v>
      </c>
      <c r="AN6" s="12" t="s">
        <v>39</v>
      </c>
      <c r="AO6" s="12" t="s">
        <v>40</v>
      </c>
      <c r="AP6" s="12" t="s">
        <v>41</v>
      </c>
      <c r="AQ6" s="37" t="s">
        <v>42</v>
      </c>
      <c r="AR6" s="13" t="s">
        <v>43</v>
      </c>
      <c r="AS6" s="13" t="s">
        <v>43</v>
      </c>
      <c r="AT6" s="9" t="s">
        <v>35</v>
      </c>
      <c r="AU6" s="9" t="s">
        <v>33</v>
      </c>
      <c r="AV6" s="9" t="s">
        <v>34</v>
      </c>
      <c r="AW6" s="9"/>
      <c r="AX6" s="9" t="s">
        <v>36</v>
      </c>
      <c r="AY6" s="9"/>
      <c r="AZ6" s="9" t="s">
        <v>36</v>
      </c>
      <c r="BA6" s="9" t="s">
        <v>34</v>
      </c>
      <c r="BB6" s="8" t="s">
        <v>32</v>
      </c>
      <c r="BC6" s="8" t="s">
        <v>32</v>
      </c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9" t="s">
        <v>33</v>
      </c>
      <c r="BV6" s="8" t="s">
        <v>32</v>
      </c>
      <c r="BW6" s="9" t="s">
        <v>36</v>
      </c>
      <c r="BX6" s="9" t="s">
        <v>34</v>
      </c>
      <c r="BY6" s="9" t="s">
        <v>35</v>
      </c>
      <c r="BZ6" s="9" t="s">
        <v>33</v>
      </c>
      <c r="CA6" s="9" t="s">
        <v>34</v>
      </c>
      <c r="CB6" s="9" t="s">
        <v>33</v>
      </c>
      <c r="CC6" s="9"/>
      <c r="CD6" s="9" t="s">
        <v>34</v>
      </c>
      <c r="CE6" s="9" t="s">
        <v>36</v>
      </c>
      <c r="CF6" s="9" t="s">
        <v>34</v>
      </c>
      <c r="CG6" s="9" t="s">
        <v>34</v>
      </c>
      <c r="CH6" s="9" t="s">
        <v>34</v>
      </c>
      <c r="CI6" s="9" t="s">
        <v>34</v>
      </c>
      <c r="CJ6" s="9" t="s">
        <v>36</v>
      </c>
      <c r="CK6" s="9"/>
      <c r="CL6" s="9" t="s">
        <v>36</v>
      </c>
      <c r="CM6" s="9" t="s">
        <v>36</v>
      </c>
      <c r="CN6" s="9" t="s">
        <v>36</v>
      </c>
      <c r="CO6" s="9" t="s">
        <v>34</v>
      </c>
      <c r="CP6" s="9" t="s">
        <v>35</v>
      </c>
      <c r="CQ6" s="9" t="s">
        <v>33</v>
      </c>
      <c r="CR6" s="9" t="s">
        <v>34</v>
      </c>
      <c r="CS6" s="13" t="s">
        <v>43</v>
      </c>
      <c r="CT6" s="9" t="s">
        <v>35</v>
      </c>
      <c r="CU6" s="9" t="s">
        <v>41</v>
      </c>
      <c r="CV6" s="9" t="s">
        <v>36</v>
      </c>
      <c r="CW6" s="9" t="s">
        <v>36</v>
      </c>
      <c r="CX6" s="9" t="s">
        <v>33</v>
      </c>
      <c r="CY6" s="9" t="s">
        <v>35</v>
      </c>
      <c r="CZ6" s="9" t="s">
        <v>35</v>
      </c>
      <c r="DA6" s="9" t="s">
        <v>33</v>
      </c>
      <c r="DB6" s="7" t="s">
        <v>31</v>
      </c>
      <c r="DC6" s="15">
        <v>7</v>
      </c>
      <c r="DD6" s="15">
        <v>72</v>
      </c>
      <c r="DE6" s="62">
        <f>DC6/DD6*100</f>
        <v>9.7222222222222232</v>
      </c>
    </row>
    <row r="7" spans="1:109" ht="16.5">
      <c r="A7" s="7" t="s">
        <v>44</v>
      </c>
      <c r="B7" s="8" t="s">
        <v>32</v>
      </c>
      <c r="C7" s="9" t="s">
        <v>33</v>
      </c>
      <c r="D7" s="9" t="s">
        <v>34</v>
      </c>
      <c r="E7" s="9" t="s">
        <v>35</v>
      </c>
      <c r="F7" s="9" t="s">
        <v>36</v>
      </c>
      <c r="G7" s="9" t="s">
        <v>35</v>
      </c>
      <c r="H7" s="9" t="s">
        <v>35</v>
      </c>
      <c r="I7" s="9" t="s">
        <v>34</v>
      </c>
      <c r="J7" s="9" t="s">
        <v>33</v>
      </c>
      <c r="K7" s="37" t="s">
        <v>42</v>
      </c>
      <c r="L7" s="9" t="s">
        <v>34</v>
      </c>
      <c r="M7" s="9" t="s">
        <v>36</v>
      </c>
      <c r="N7" s="9" t="s">
        <v>34</v>
      </c>
      <c r="O7" s="9" t="s">
        <v>33</v>
      </c>
      <c r="P7" s="9" t="s">
        <v>36</v>
      </c>
      <c r="Q7" s="9" t="s">
        <v>36</v>
      </c>
      <c r="R7" s="8" t="s">
        <v>32</v>
      </c>
      <c r="S7" s="8" t="s">
        <v>32</v>
      </c>
      <c r="T7" s="8" t="s">
        <v>32</v>
      </c>
      <c r="U7" s="8" t="s">
        <v>32</v>
      </c>
      <c r="V7" s="8" t="s">
        <v>32</v>
      </c>
      <c r="W7" s="8" t="s">
        <v>32</v>
      </c>
      <c r="X7" s="8" t="s">
        <v>32</v>
      </c>
      <c r="Y7" s="8" t="s">
        <v>32</v>
      </c>
      <c r="Z7" s="9" t="s">
        <v>36</v>
      </c>
      <c r="AA7" s="9" t="s">
        <v>36</v>
      </c>
      <c r="AB7" s="9" t="s">
        <v>35</v>
      </c>
      <c r="AC7" s="9" t="s">
        <v>33</v>
      </c>
      <c r="AD7" s="9" t="s">
        <v>36</v>
      </c>
      <c r="AE7" s="9" t="s">
        <v>33</v>
      </c>
      <c r="AF7" s="9"/>
      <c r="AG7" s="13" t="s">
        <v>43</v>
      </c>
      <c r="AH7" s="13" t="s">
        <v>43</v>
      </c>
      <c r="AI7" s="9" t="s">
        <v>34</v>
      </c>
      <c r="AJ7" s="9" t="s">
        <v>33</v>
      </c>
      <c r="AK7" s="9" t="s">
        <v>33</v>
      </c>
      <c r="AL7" s="13" t="s">
        <v>43</v>
      </c>
      <c r="AM7" s="9" t="s">
        <v>36</v>
      </c>
      <c r="AN7" s="12" t="s">
        <v>40</v>
      </c>
      <c r="AO7" s="12" t="s">
        <v>41</v>
      </c>
      <c r="AP7" s="12" t="s">
        <v>45</v>
      </c>
      <c r="AQ7" s="36" t="s">
        <v>46</v>
      </c>
      <c r="AR7" s="9" t="s">
        <v>33</v>
      </c>
      <c r="AS7" s="13" t="s">
        <v>43</v>
      </c>
      <c r="AT7" s="9" t="s">
        <v>36</v>
      </c>
      <c r="AU7" s="9" t="s">
        <v>35</v>
      </c>
      <c r="AV7" s="9" t="s">
        <v>34</v>
      </c>
      <c r="AW7" s="9"/>
      <c r="AX7" s="9" t="s">
        <v>33</v>
      </c>
      <c r="AY7" s="9"/>
      <c r="AZ7" s="9" t="s">
        <v>33</v>
      </c>
      <c r="BA7" s="9" t="s">
        <v>34</v>
      </c>
      <c r="BB7" s="8" t="s">
        <v>32</v>
      </c>
      <c r="BC7" s="8" t="s">
        <v>32</v>
      </c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9" t="s">
        <v>33</v>
      </c>
      <c r="BV7" s="8" t="s">
        <v>32</v>
      </c>
      <c r="BW7" s="9" t="s">
        <v>33</v>
      </c>
      <c r="BX7" s="9" t="s">
        <v>34</v>
      </c>
      <c r="BY7" s="9" t="s">
        <v>35</v>
      </c>
      <c r="BZ7" s="9" t="s">
        <v>33</v>
      </c>
      <c r="CA7" s="9" t="s">
        <v>34</v>
      </c>
      <c r="CB7" s="9" t="s">
        <v>35</v>
      </c>
      <c r="CC7" s="9"/>
      <c r="CD7" s="9" t="s">
        <v>36</v>
      </c>
      <c r="CE7" s="9" t="s">
        <v>36</v>
      </c>
      <c r="CF7" s="9" t="s">
        <v>35</v>
      </c>
      <c r="CG7" s="9" t="s">
        <v>33</v>
      </c>
      <c r="CH7" s="10" t="s">
        <v>37</v>
      </c>
      <c r="CI7" s="9" t="s">
        <v>33</v>
      </c>
      <c r="CJ7" s="8" t="s">
        <v>32</v>
      </c>
      <c r="CK7" s="9"/>
      <c r="CL7" s="9" t="s">
        <v>35</v>
      </c>
      <c r="CM7" s="9" t="s">
        <v>35</v>
      </c>
      <c r="CN7" s="9" t="s">
        <v>36</v>
      </c>
      <c r="CO7" s="9" t="s">
        <v>34</v>
      </c>
      <c r="CP7" s="9" t="s">
        <v>35</v>
      </c>
      <c r="CQ7" s="9" t="s">
        <v>35</v>
      </c>
      <c r="CR7" s="9" t="s">
        <v>34</v>
      </c>
      <c r="CS7" s="9" t="s">
        <v>34</v>
      </c>
      <c r="CT7" s="9" t="s">
        <v>34</v>
      </c>
      <c r="CU7" s="9" t="s">
        <v>34</v>
      </c>
      <c r="CV7" s="9" t="s">
        <v>35</v>
      </c>
      <c r="CW7" s="9" t="s">
        <v>36</v>
      </c>
      <c r="CX7" s="9" t="s">
        <v>36</v>
      </c>
      <c r="CY7" s="9" t="s">
        <v>35</v>
      </c>
      <c r="CZ7" s="9" t="s">
        <v>35</v>
      </c>
      <c r="DA7" s="9" t="s">
        <v>33</v>
      </c>
      <c r="DB7" s="7" t="s">
        <v>44</v>
      </c>
      <c r="DC7" s="15">
        <v>7</v>
      </c>
      <c r="DD7" s="15">
        <v>69</v>
      </c>
      <c r="DE7" s="62">
        <f t="shared" ref="DE7:DE28" si="0">DC7/DD7*100</f>
        <v>10.144927536231885</v>
      </c>
    </row>
    <row r="8" spans="1:109" ht="14.45">
      <c r="A8" s="7" t="s">
        <v>47</v>
      </c>
      <c r="B8" s="8" t="s">
        <v>32</v>
      </c>
      <c r="C8" s="9" t="s">
        <v>33</v>
      </c>
      <c r="D8" s="9" t="s">
        <v>33</v>
      </c>
      <c r="E8" s="9" t="s">
        <v>34</v>
      </c>
      <c r="F8" s="9" t="s">
        <v>34</v>
      </c>
      <c r="G8" s="9" t="s">
        <v>36</v>
      </c>
      <c r="H8" s="9" t="s">
        <v>33</v>
      </c>
      <c r="I8" s="9" t="s">
        <v>36</v>
      </c>
      <c r="J8" s="9" t="s">
        <v>36</v>
      </c>
      <c r="K8" s="10" t="s">
        <v>37</v>
      </c>
      <c r="L8" s="11" t="s">
        <v>38</v>
      </c>
      <c r="M8" s="9" t="s">
        <v>33</v>
      </c>
      <c r="N8" s="9" t="s">
        <v>33</v>
      </c>
      <c r="O8" s="9" t="s">
        <v>33</v>
      </c>
      <c r="P8" s="9" t="s">
        <v>33</v>
      </c>
      <c r="Q8" s="9" t="s">
        <v>33</v>
      </c>
      <c r="R8" s="8" t="s">
        <v>32</v>
      </c>
      <c r="S8" s="8" t="s">
        <v>32</v>
      </c>
      <c r="T8" s="8" t="s">
        <v>32</v>
      </c>
      <c r="U8" s="9" t="s">
        <v>35</v>
      </c>
      <c r="V8" s="9" t="s">
        <v>35</v>
      </c>
      <c r="W8" s="8" t="s">
        <v>32</v>
      </c>
      <c r="X8" s="8" t="s">
        <v>32</v>
      </c>
      <c r="Y8" s="8" t="s">
        <v>32</v>
      </c>
      <c r="Z8" s="9" t="s">
        <v>33</v>
      </c>
      <c r="AA8" s="9" t="s">
        <v>36</v>
      </c>
      <c r="AB8" s="9" t="s">
        <v>36</v>
      </c>
      <c r="AC8" s="9" t="s">
        <v>36</v>
      </c>
      <c r="AD8" s="9" t="s">
        <v>35</v>
      </c>
      <c r="AE8" s="9" t="s">
        <v>33</v>
      </c>
      <c r="AF8" s="9"/>
      <c r="AG8" s="13" t="s">
        <v>43</v>
      </c>
      <c r="AH8" s="9" t="s">
        <v>33</v>
      </c>
      <c r="AI8" s="9" t="s">
        <v>33</v>
      </c>
      <c r="AJ8" s="9" t="s">
        <v>35</v>
      </c>
      <c r="AK8" s="9" t="s">
        <v>36</v>
      </c>
      <c r="AL8" s="9" t="s">
        <v>36</v>
      </c>
      <c r="AM8" s="9" t="s">
        <v>36</v>
      </c>
      <c r="AN8" s="58" t="s">
        <v>48</v>
      </c>
      <c r="AO8" s="12" t="s">
        <v>39</v>
      </c>
      <c r="AP8" s="12" t="s">
        <v>41</v>
      </c>
      <c r="AQ8" s="9" t="s">
        <v>33</v>
      </c>
      <c r="AR8" s="9" t="s">
        <v>33</v>
      </c>
      <c r="AS8" s="9" t="s">
        <v>33</v>
      </c>
      <c r="AT8" s="9" t="s">
        <v>34</v>
      </c>
      <c r="AU8" s="9" t="s">
        <v>36</v>
      </c>
      <c r="AV8" s="9" t="s">
        <v>36</v>
      </c>
      <c r="AW8" s="9"/>
      <c r="AX8" s="9" t="s">
        <v>33</v>
      </c>
      <c r="AY8" s="9"/>
      <c r="AZ8" s="9" t="s">
        <v>33</v>
      </c>
      <c r="BA8" s="9" t="s">
        <v>33</v>
      </c>
      <c r="BB8" s="8" t="s">
        <v>32</v>
      </c>
      <c r="BC8" s="8" t="s">
        <v>32</v>
      </c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9" t="s">
        <v>36</v>
      </c>
      <c r="BV8" s="8" t="s">
        <v>32</v>
      </c>
      <c r="BW8" s="9" t="s">
        <v>36</v>
      </c>
      <c r="BX8" s="9" t="s">
        <v>33</v>
      </c>
      <c r="BY8" s="9" t="s">
        <v>36</v>
      </c>
      <c r="BZ8" s="9" t="s">
        <v>33</v>
      </c>
      <c r="CA8" s="9" t="s">
        <v>34</v>
      </c>
      <c r="CB8" s="9" t="s">
        <v>34</v>
      </c>
      <c r="CC8" s="9"/>
      <c r="CD8" s="9" t="s">
        <v>35</v>
      </c>
      <c r="CE8" s="9" t="s">
        <v>36</v>
      </c>
      <c r="CF8" s="9" t="s">
        <v>33</v>
      </c>
      <c r="CG8" s="9" t="s">
        <v>33</v>
      </c>
      <c r="CH8" s="9" t="s">
        <v>33</v>
      </c>
      <c r="CI8" s="9" t="s">
        <v>36</v>
      </c>
      <c r="CJ8" s="8" t="s">
        <v>32</v>
      </c>
      <c r="CK8" s="9"/>
      <c r="CL8" s="9" t="s">
        <v>35</v>
      </c>
      <c r="CM8" s="9" t="s">
        <v>35</v>
      </c>
      <c r="CN8" s="9" t="s">
        <v>36</v>
      </c>
      <c r="CO8" s="9" t="s">
        <v>33</v>
      </c>
      <c r="CP8" s="9" t="s">
        <v>36</v>
      </c>
      <c r="CQ8" s="9" t="s">
        <v>33</v>
      </c>
      <c r="CR8" s="9" t="s">
        <v>36</v>
      </c>
      <c r="CS8" s="9" t="s">
        <v>33</v>
      </c>
      <c r="CT8" s="9" t="s">
        <v>36</v>
      </c>
      <c r="CU8" s="9" t="s">
        <v>35</v>
      </c>
      <c r="CV8" s="9" t="s">
        <v>36</v>
      </c>
      <c r="CW8" s="9" t="s">
        <v>36</v>
      </c>
      <c r="CX8" s="9" t="s">
        <v>33</v>
      </c>
      <c r="CY8" s="9" t="s">
        <v>35</v>
      </c>
      <c r="CZ8" s="9" t="s">
        <v>35</v>
      </c>
      <c r="DA8" s="9" t="s">
        <v>33</v>
      </c>
      <c r="DB8" s="7" t="s">
        <v>47</v>
      </c>
      <c r="DC8" s="15">
        <v>4</v>
      </c>
      <c r="DD8" s="15">
        <v>71</v>
      </c>
      <c r="DE8" s="62">
        <f t="shared" si="0"/>
        <v>5.6338028169014089</v>
      </c>
    </row>
    <row r="9" spans="1:109" ht="14.45">
      <c r="A9" s="7" t="s">
        <v>49</v>
      </c>
      <c r="B9" s="8" t="s">
        <v>32</v>
      </c>
      <c r="C9" s="9" t="s">
        <v>34</v>
      </c>
      <c r="D9" s="9" t="s">
        <v>36</v>
      </c>
      <c r="E9" s="9" t="s">
        <v>36</v>
      </c>
      <c r="F9" s="9" t="s">
        <v>35</v>
      </c>
      <c r="G9" s="9" t="s">
        <v>36</v>
      </c>
      <c r="H9" s="9" t="s">
        <v>36</v>
      </c>
      <c r="I9" s="9" t="s">
        <v>34</v>
      </c>
      <c r="J9" s="9" t="s">
        <v>36</v>
      </c>
      <c r="K9" s="10" t="s">
        <v>37</v>
      </c>
      <c r="L9" s="11" t="s">
        <v>38</v>
      </c>
      <c r="M9" s="9" t="s">
        <v>36</v>
      </c>
      <c r="N9" s="9" t="s">
        <v>36</v>
      </c>
      <c r="O9" s="9" t="s">
        <v>34</v>
      </c>
      <c r="P9" s="9" t="s">
        <v>33</v>
      </c>
      <c r="Q9" s="9" t="s">
        <v>33</v>
      </c>
      <c r="R9" s="8" t="s">
        <v>32</v>
      </c>
      <c r="S9" s="8" t="s">
        <v>32</v>
      </c>
      <c r="T9" s="8" t="s">
        <v>32</v>
      </c>
      <c r="U9" s="9" t="s">
        <v>33</v>
      </c>
      <c r="V9" s="9" t="s">
        <v>36</v>
      </c>
      <c r="W9" s="8" t="s">
        <v>32</v>
      </c>
      <c r="X9" s="8" t="s">
        <v>32</v>
      </c>
      <c r="Y9" s="8" t="s">
        <v>32</v>
      </c>
      <c r="Z9" s="9" t="s">
        <v>33</v>
      </c>
      <c r="AA9" s="9" t="s">
        <v>35</v>
      </c>
      <c r="AB9" s="9" t="s">
        <v>33</v>
      </c>
      <c r="AC9" s="9" t="s">
        <v>33</v>
      </c>
      <c r="AD9" s="9" t="s">
        <v>35</v>
      </c>
      <c r="AE9" s="11" t="s">
        <v>38</v>
      </c>
      <c r="AF9" s="9"/>
      <c r="AG9" s="9" t="s">
        <v>33</v>
      </c>
      <c r="AH9" s="13" t="s">
        <v>43</v>
      </c>
      <c r="AI9" s="9" t="s">
        <v>34</v>
      </c>
      <c r="AJ9" s="9" t="s">
        <v>34</v>
      </c>
      <c r="AK9" s="9" t="s">
        <v>36</v>
      </c>
      <c r="AL9" s="9" t="s">
        <v>36</v>
      </c>
      <c r="AM9" s="9" t="s">
        <v>36</v>
      </c>
      <c r="AN9" s="57" t="s">
        <v>50</v>
      </c>
      <c r="AO9" s="12" t="s">
        <v>39</v>
      </c>
      <c r="AP9" s="12" t="s">
        <v>41</v>
      </c>
      <c r="AQ9" s="34" t="s">
        <v>33</v>
      </c>
      <c r="AR9" s="9" t="s">
        <v>36</v>
      </c>
      <c r="AS9" s="9" t="s">
        <v>33</v>
      </c>
      <c r="AT9" s="13" t="s">
        <v>43</v>
      </c>
      <c r="AU9" s="9" t="s">
        <v>35</v>
      </c>
      <c r="AV9" s="9" t="s">
        <v>33</v>
      </c>
      <c r="AW9" s="9"/>
      <c r="AX9" s="9" t="s">
        <v>36</v>
      </c>
      <c r="AY9" s="9"/>
      <c r="AZ9" s="9" t="s">
        <v>36</v>
      </c>
      <c r="BA9" s="9" t="s">
        <v>34</v>
      </c>
      <c r="BB9" s="8" t="s">
        <v>32</v>
      </c>
      <c r="BC9" s="8" t="s">
        <v>32</v>
      </c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9" t="s">
        <v>34</v>
      </c>
      <c r="BV9" s="8" t="s">
        <v>32</v>
      </c>
      <c r="BW9" s="9" t="s">
        <v>36</v>
      </c>
      <c r="BX9" s="14" t="s">
        <v>51</v>
      </c>
      <c r="BY9" s="9" t="s">
        <v>34</v>
      </c>
      <c r="BZ9" s="9" t="s">
        <v>36</v>
      </c>
      <c r="CA9" s="9" t="s">
        <v>34</v>
      </c>
      <c r="CB9" s="9" t="s">
        <v>34</v>
      </c>
      <c r="CC9" s="9"/>
      <c r="CD9" s="9" t="s">
        <v>36</v>
      </c>
      <c r="CE9" s="13" t="s">
        <v>43</v>
      </c>
      <c r="CF9" s="9" t="s">
        <v>34</v>
      </c>
      <c r="CG9" s="9" t="s">
        <v>36</v>
      </c>
      <c r="CH9" s="9" t="s">
        <v>33</v>
      </c>
      <c r="CI9" s="9" t="s">
        <v>34</v>
      </c>
      <c r="CJ9" s="9" t="s">
        <v>36</v>
      </c>
      <c r="CK9" s="9"/>
      <c r="CL9" s="9" t="s">
        <v>35</v>
      </c>
      <c r="CM9" s="9" t="s">
        <v>35</v>
      </c>
      <c r="CN9" s="9" t="s">
        <v>34</v>
      </c>
      <c r="CO9" s="9" t="s">
        <v>36</v>
      </c>
      <c r="CP9" s="9" t="s">
        <v>34</v>
      </c>
      <c r="CQ9" s="9" t="s">
        <v>35</v>
      </c>
      <c r="CR9" s="9" t="s">
        <v>34</v>
      </c>
      <c r="CS9" s="9" t="s">
        <v>33</v>
      </c>
      <c r="CT9" s="9" t="s">
        <v>34</v>
      </c>
      <c r="CU9" s="9" t="s">
        <v>33</v>
      </c>
      <c r="CV9" s="9" t="s">
        <v>33</v>
      </c>
      <c r="CW9" s="9" t="s">
        <v>36</v>
      </c>
      <c r="CX9" s="9" t="s">
        <v>33</v>
      </c>
      <c r="CY9" s="9" t="s">
        <v>35</v>
      </c>
      <c r="CZ9" s="9" t="s">
        <v>35</v>
      </c>
      <c r="DA9" s="9" t="s">
        <v>33</v>
      </c>
      <c r="DB9" s="7" t="s">
        <v>49</v>
      </c>
      <c r="DC9" s="15">
        <v>8</v>
      </c>
      <c r="DD9" s="15">
        <v>72</v>
      </c>
      <c r="DE9" s="62">
        <f t="shared" si="0"/>
        <v>11.111111111111111</v>
      </c>
    </row>
    <row r="10" spans="1:109" ht="16.149999999999999" customHeight="1">
      <c r="A10" s="7" t="s">
        <v>52</v>
      </c>
      <c r="B10" s="8" t="s">
        <v>32</v>
      </c>
      <c r="C10" s="9" t="s">
        <v>34</v>
      </c>
      <c r="D10" s="9" t="s">
        <v>36</v>
      </c>
      <c r="E10" s="9" t="s">
        <v>36</v>
      </c>
      <c r="F10" s="9" t="s">
        <v>36</v>
      </c>
      <c r="G10" s="9" t="s">
        <v>33</v>
      </c>
      <c r="H10" s="9" t="s">
        <v>36</v>
      </c>
      <c r="I10" s="9" t="s">
        <v>34</v>
      </c>
      <c r="J10" s="9" t="s">
        <v>36</v>
      </c>
      <c r="K10" s="10" t="s">
        <v>37</v>
      </c>
      <c r="L10" s="11" t="s">
        <v>38</v>
      </c>
      <c r="M10" s="9" t="s">
        <v>35</v>
      </c>
      <c r="N10" s="9" t="s">
        <v>36</v>
      </c>
      <c r="O10" s="9" t="s">
        <v>36</v>
      </c>
      <c r="P10" s="9" t="s">
        <v>33</v>
      </c>
      <c r="Q10" s="9" t="s">
        <v>35</v>
      </c>
      <c r="R10" s="9" t="s">
        <v>35</v>
      </c>
      <c r="S10" s="9" t="s">
        <v>36</v>
      </c>
      <c r="T10" s="9" t="s">
        <v>35</v>
      </c>
      <c r="U10" s="9" t="s">
        <v>35</v>
      </c>
      <c r="V10" s="9" t="s">
        <v>36</v>
      </c>
      <c r="W10" s="9" t="s">
        <v>35</v>
      </c>
      <c r="X10" s="8" t="s">
        <v>32</v>
      </c>
      <c r="Y10" s="8" t="s">
        <v>32</v>
      </c>
      <c r="Z10" s="9" t="s">
        <v>33</v>
      </c>
      <c r="AA10" s="9" t="s">
        <v>33</v>
      </c>
      <c r="AB10" s="9" t="s">
        <v>33</v>
      </c>
      <c r="AC10" s="9" t="s">
        <v>34</v>
      </c>
      <c r="AD10" s="9" t="s">
        <v>35</v>
      </c>
      <c r="AE10" s="9" t="s">
        <v>33</v>
      </c>
      <c r="AF10" s="9"/>
      <c r="AG10" s="9" t="s">
        <v>33</v>
      </c>
      <c r="AH10" s="13" t="s">
        <v>43</v>
      </c>
      <c r="AI10" s="9" t="s">
        <v>33</v>
      </c>
      <c r="AJ10" s="9" t="s">
        <v>35</v>
      </c>
      <c r="AK10" s="9" t="s">
        <v>33</v>
      </c>
      <c r="AL10" s="9" t="s">
        <v>35</v>
      </c>
      <c r="AM10" s="9" t="s">
        <v>36</v>
      </c>
      <c r="AN10" s="12" t="s">
        <v>40</v>
      </c>
      <c r="AO10" s="12" t="s">
        <v>45</v>
      </c>
      <c r="AP10" s="12" t="s">
        <v>45</v>
      </c>
      <c r="AQ10" s="46" t="s">
        <v>53</v>
      </c>
      <c r="AR10" s="9" t="s">
        <v>33</v>
      </c>
      <c r="AS10" s="13" t="s">
        <v>43</v>
      </c>
      <c r="AT10" s="9" t="s">
        <v>34</v>
      </c>
      <c r="AU10" s="9" t="s">
        <v>36</v>
      </c>
      <c r="AV10" s="9" t="s">
        <v>36</v>
      </c>
      <c r="AW10" s="9"/>
      <c r="AX10" s="9" t="s">
        <v>36</v>
      </c>
      <c r="AY10" s="9"/>
      <c r="AZ10" s="9" t="s">
        <v>33</v>
      </c>
      <c r="BA10" s="9" t="s">
        <v>34</v>
      </c>
      <c r="BB10" s="8" t="s">
        <v>32</v>
      </c>
      <c r="BC10" s="8" t="s">
        <v>32</v>
      </c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9" t="s">
        <v>33</v>
      </c>
      <c r="BV10" s="8" t="s">
        <v>32</v>
      </c>
      <c r="BW10" s="14" t="s">
        <v>51</v>
      </c>
      <c r="BX10" s="9" t="s">
        <v>34</v>
      </c>
      <c r="BY10" s="9" t="s">
        <v>34</v>
      </c>
      <c r="BZ10" s="9" t="s">
        <v>34</v>
      </c>
      <c r="CA10" s="9" t="s">
        <v>35</v>
      </c>
      <c r="CB10" s="8" t="s">
        <v>32</v>
      </c>
      <c r="CC10" s="8"/>
      <c r="CD10" s="9" t="s">
        <v>36</v>
      </c>
      <c r="CE10" s="9" t="s">
        <v>35</v>
      </c>
      <c r="CF10" s="9" t="s">
        <v>33</v>
      </c>
      <c r="CG10" s="9" t="s">
        <v>35</v>
      </c>
      <c r="CH10" s="9" t="s">
        <v>33</v>
      </c>
      <c r="CI10" s="9" t="s">
        <v>36</v>
      </c>
      <c r="CJ10" s="9" t="s">
        <v>35</v>
      </c>
      <c r="CK10" s="9"/>
      <c r="CL10" s="8" t="s">
        <v>32</v>
      </c>
      <c r="CM10" s="9" t="s">
        <v>33</v>
      </c>
      <c r="CN10" s="9" t="s">
        <v>35</v>
      </c>
      <c r="CO10" s="9" t="s">
        <v>35</v>
      </c>
      <c r="CP10" s="9" t="s">
        <v>35</v>
      </c>
      <c r="CQ10" s="9" t="s">
        <v>35</v>
      </c>
      <c r="CR10" s="9" t="s">
        <v>33</v>
      </c>
      <c r="CS10" s="9" t="s">
        <v>36</v>
      </c>
      <c r="CT10" s="9" t="s">
        <v>33</v>
      </c>
      <c r="CU10" s="9" t="s">
        <v>33</v>
      </c>
      <c r="CV10" s="9" t="s">
        <v>33</v>
      </c>
      <c r="CW10" s="9" t="s">
        <v>35</v>
      </c>
      <c r="CX10" s="9" t="s">
        <v>33</v>
      </c>
      <c r="CY10" s="9" t="s">
        <v>35</v>
      </c>
      <c r="CZ10" s="9" t="s">
        <v>35</v>
      </c>
      <c r="DA10" s="9" t="s">
        <v>33</v>
      </c>
      <c r="DB10" s="7" t="s">
        <v>52</v>
      </c>
      <c r="DC10" s="15">
        <v>6</v>
      </c>
      <c r="DD10" s="15">
        <v>74</v>
      </c>
      <c r="DE10" s="62">
        <f t="shared" si="0"/>
        <v>8.1081081081081088</v>
      </c>
    </row>
    <row r="11" spans="1:109" ht="14.45">
      <c r="A11" s="7" t="s">
        <v>54</v>
      </c>
      <c r="B11" s="8" t="s">
        <v>32</v>
      </c>
      <c r="C11" s="9" t="s">
        <v>33</v>
      </c>
      <c r="D11" s="9" t="s">
        <v>35</v>
      </c>
      <c r="E11" s="9" t="s">
        <v>36</v>
      </c>
      <c r="F11" s="9" t="s">
        <v>35</v>
      </c>
      <c r="G11" s="9" t="s">
        <v>36</v>
      </c>
      <c r="H11" s="9" t="s">
        <v>36</v>
      </c>
      <c r="I11" s="9" t="s">
        <v>36</v>
      </c>
      <c r="J11" s="9" t="s">
        <v>36</v>
      </c>
      <c r="K11" s="10" t="s">
        <v>37</v>
      </c>
      <c r="L11" s="11" t="s">
        <v>38</v>
      </c>
      <c r="M11" s="9" t="s">
        <v>36</v>
      </c>
      <c r="N11" s="9" t="s">
        <v>33</v>
      </c>
      <c r="O11" s="9" t="s">
        <v>36</v>
      </c>
      <c r="P11" s="9" t="s">
        <v>33</v>
      </c>
      <c r="Q11" s="9" t="s">
        <v>33</v>
      </c>
      <c r="R11" s="8" t="s">
        <v>32</v>
      </c>
      <c r="S11" s="8" t="s">
        <v>32</v>
      </c>
      <c r="T11" s="8" t="s">
        <v>32</v>
      </c>
      <c r="U11" s="9" t="s">
        <v>33</v>
      </c>
      <c r="V11" s="9" t="s">
        <v>36</v>
      </c>
      <c r="W11" s="8" t="s">
        <v>32</v>
      </c>
      <c r="X11" s="8" t="s">
        <v>32</v>
      </c>
      <c r="Y11" s="8" t="s">
        <v>32</v>
      </c>
      <c r="Z11" s="9" t="s">
        <v>33</v>
      </c>
      <c r="AA11" s="9" t="s">
        <v>34</v>
      </c>
      <c r="AB11" s="9" t="s">
        <v>36</v>
      </c>
      <c r="AC11" s="9" t="s">
        <v>33</v>
      </c>
      <c r="AD11" s="9" t="s">
        <v>35</v>
      </c>
      <c r="AE11" s="9" t="s">
        <v>35</v>
      </c>
      <c r="AF11" s="9"/>
      <c r="AG11" s="9" t="s">
        <v>34</v>
      </c>
      <c r="AH11" s="13" t="s">
        <v>43</v>
      </c>
      <c r="AI11" s="9" t="s">
        <v>36</v>
      </c>
      <c r="AJ11" s="9" t="s">
        <v>33</v>
      </c>
      <c r="AK11" s="9" t="s">
        <v>33</v>
      </c>
      <c r="AL11" s="9" t="s">
        <v>35</v>
      </c>
      <c r="AM11" s="9" t="s">
        <v>36</v>
      </c>
      <c r="AN11" s="12" t="s">
        <v>55</v>
      </c>
      <c r="AO11" s="12" t="s">
        <v>41</v>
      </c>
      <c r="AP11" s="12" t="s">
        <v>41</v>
      </c>
      <c r="AQ11" s="35" t="s">
        <v>45</v>
      </c>
      <c r="AR11" s="9" t="s">
        <v>33</v>
      </c>
      <c r="AS11" s="13" t="s">
        <v>43</v>
      </c>
      <c r="AT11" s="13" t="s">
        <v>43</v>
      </c>
      <c r="AU11" s="9" t="s">
        <v>33</v>
      </c>
      <c r="AV11" s="9" t="s">
        <v>33</v>
      </c>
      <c r="AW11" s="9"/>
      <c r="AX11" s="9" t="s">
        <v>35</v>
      </c>
      <c r="AY11" s="9"/>
      <c r="AZ11" s="9" t="s">
        <v>36</v>
      </c>
      <c r="BA11" s="9" t="s">
        <v>33</v>
      </c>
      <c r="BB11" s="8" t="s">
        <v>32</v>
      </c>
      <c r="BC11" s="8" t="s">
        <v>32</v>
      </c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9" t="s">
        <v>34</v>
      </c>
      <c r="BV11" s="8" t="s">
        <v>32</v>
      </c>
      <c r="BW11" s="9" t="s">
        <v>36</v>
      </c>
      <c r="BX11" s="9" t="s">
        <v>36</v>
      </c>
      <c r="BY11" s="9" t="s">
        <v>36</v>
      </c>
      <c r="BZ11" s="9" t="s">
        <v>36</v>
      </c>
      <c r="CA11" s="9" t="s">
        <v>34</v>
      </c>
      <c r="CB11" s="9" t="s">
        <v>33</v>
      </c>
      <c r="CC11" s="9"/>
      <c r="CD11" s="9" t="s">
        <v>35</v>
      </c>
      <c r="CE11" s="9" t="s">
        <v>33</v>
      </c>
      <c r="CF11" s="9" t="s">
        <v>33</v>
      </c>
      <c r="CG11" s="9" t="s">
        <v>35</v>
      </c>
      <c r="CH11" s="9" t="s">
        <v>33</v>
      </c>
      <c r="CI11" s="9" t="s">
        <v>36</v>
      </c>
      <c r="CJ11" s="8" t="s">
        <v>32</v>
      </c>
      <c r="CK11" s="9"/>
      <c r="CL11" s="9" t="s">
        <v>36</v>
      </c>
      <c r="CM11" s="9" t="s">
        <v>35</v>
      </c>
      <c r="CN11" s="9" t="s">
        <v>33</v>
      </c>
      <c r="CO11" s="9" t="s">
        <v>33</v>
      </c>
      <c r="CP11" s="9" t="s">
        <v>33</v>
      </c>
      <c r="CQ11" s="9" t="s">
        <v>33</v>
      </c>
      <c r="CR11" s="9" t="s">
        <v>33</v>
      </c>
      <c r="CS11" s="9" t="s">
        <v>33</v>
      </c>
      <c r="CT11" s="9" t="s">
        <v>34</v>
      </c>
      <c r="CU11" s="9" t="s">
        <v>33</v>
      </c>
      <c r="CV11" s="9" t="s">
        <v>34</v>
      </c>
      <c r="CW11" s="9" t="s">
        <v>36</v>
      </c>
      <c r="CX11" s="9" t="s">
        <v>33</v>
      </c>
      <c r="CY11" s="9" t="s">
        <v>35</v>
      </c>
      <c r="CZ11" s="9" t="s">
        <v>35</v>
      </c>
      <c r="DA11" s="9" t="s">
        <v>33</v>
      </c>
      <c r="DB11" s="7" t="s">
        <v>54</v>
      </c>
      <c r="DC11" s="15">
        <v>5</v>
      </c>
      <c r="DD11" s="15">
        <v>71</v>
      </c>
      <c r="DE11" s="62">
        <f t="shared" si="0"/>
        <v>7.042253521126761</v>
      </c>
    </row>
    <row r="12" spans="1:109" ht="14.45">
      <c r="A12" s="7" t="s">
        <v>56</v>
      </c>
      <c r="B12" s="61" t="s">
        <v>40</v>
      </c>
      <c r="C12" s="9" t="s">
        <v>34</v>
      </c>
      <c r="D12" s="9" t="s">
        <v>36</v>
      </c>
      <c r="E12" s="9" t="s">
        <v>33</v>
      </c>
      <c r="F12" s="9" t="s">
        <v>33</v>
      </c>
      <c r="G12" s="9" t="s">
        <v>33</v>
      </c>
      <c r="H12" s="9" t="s">
        <v>36</v>
      </c>
      <c r="I12" s="9" t="s">
        <v>33</v>
      </c>
      <c r="J12" s="9" t="s">
        <v>36</v>
      </c>
      <c r="K12" s="10" t="s">
        <v>37</v>
      </c>
      <c r="L12" s="11" t="s">
        <v>38</v>
      </c>
      <c r="M12" s="9" t="s">
        <v>36</v>
      </c>
      <c r="N12" s="9" t="s">
        <v>36</v>
      </c>
      <c r="O12" s="9" t="s">
        <v>36</v>
      </c>
      <c r="P12" s="9" t="s">
        <v>33</v>
      </c>
      <c r="Q12" s="9" t="s">
        <v>33</v>
      </c>
      <c r="R12" s="8" t="s">
        <v>32</v>
      </c>
      <c r="S12" s="8" t="s">
        <v>32</v>
      </c>
      <c r="T12" s="8" t="s">
        <v>32</v>
      </c>
      <c r="U12" s="9" t="s">
        <v>35</v>
      </c>
      <c r="V12" s="9" t="s">
        <v>35</v>
      </c>
      <c r="W12" s="8" t="s">
        <v>32</v>
      </c>
      <c r="X12" s="8" t="s">
        <v>32</v>
      </c>
      <c r="Y12" s="8" t="s">
        <v>32</v>
      </c>
      <c r="Z12" s="9" t="s">
        <v>33</v>
      </c>
      <c r="AA12" s="9" t="s">
        <v>33</v>
      </c>
      <c r="AB12" s="9" t="s">
        <v>33</v>
      </c>
      <c r="AC12" s="9" t="s">
        <v>33</v>
      </c>
      <c r="AD12" s="9" t="s">
        <v>35</v>
      </c>
      <c r="AE12" s="9" t="s">
        <v>33</v>
      </c>
      <c r="AF12" s="9"/>
      <c r="AG12" s="13" t="s">
        <v>43</v>
      </c>
      <c r="AH12" s="9" t="s">
        <v>35</v>
      </c>
      <c r="AI12" s="9" t="s">
        <v>33</v>
      </c>
      <c r="AJ12" s="9" t="s">
        <v>34</v>
      </c>
      <c r="AK12" s="9" t="s">
        <v>33</v>
      </c>
      <c r="AL12" s="9" t="s">
        <v>36</v>
      </c>
      <c r="AM12" s="9" t="s">
        <v>36</v>
      </c>
      <c r="AN12" s="58" t="s">
        <v>48</v>
      </c>
      <c r="AO12" s="13" t="s">
        <v>43</v>
      </c>
      <c r="AP12" s="12" t="s">
        <v>40</v>
      </c>
      <c r="AQ12" s="35" t="s">
        <v>33</v>
      </c>
      <c r="AR12" s="9" t="s">
        <v>33</v>
      </c>
      <c r="AS12" s="13" t="s">
        <v>43</v>
      </c>
      <c r="AT12" s="9" t="s">
        <v>35</v>
      </c>
      <c r="AU12" s="9" t="s">
        <v>36</v>
      </c>
      <c r="AV12" s="9" t="s">
        <v>34</v>
      </c>
      <c r="AW12" s="9"/>
      <c r="AX12" s="9" t="s">
        <v>33</v>
      </c>
      <c r="AY12" s="9"/>
      <c r="AZ12" s="9" t="s">
        <v>35</v>
      </c>
      <c r="BA12" s="9" t="s">
        <v>33</v>
      </c>
      <c r="BB12" s="8" t="s">
        <v>32</v>
      </c>
      <c r="BC12" s="8" t="s">
        <v>32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61" t="s">
        <v>57</v>
      </c>
      <c r="BV12" s="8" t="s">
        <v>32</v>
      </c>
      <c r="BW12" s="14" t="s">
        <v>51</v>
      </c>
      <c r="BX12" s="9" t="s">
        <v>33</v>
      </c>
      <c r="BY12" s="9" t="s">
        <v>34</v>
      </c>
      <c r="BZ12" s="9" t="s">
        <v>33</v>
      </c>
      <c r="CA12" s="9" t="s">
        <v>34</v>
      </c>
      <c r="CB12" s="9" t="s">
        <v>34</v>
      </c>
      <c r="CC12" s="9"/>
      <c r="CD12" s="9" t="s">
        <v>35</v>
      </c>
      <c r="CE12" s="9" t="s">
        <v>36</v>
      </c>
      <c r="CF12" s="9" t="s">
        <v>36</v>
      </c>
      <c r="CG12" s="9" t="s">
        <v>33</v>
      </c>
      <c r="CH12" s="9" t="s">
        <v>35</v>
      </c>
      <c r="CI12" s="9" t="s">
        <v>34</v>
      </c>
      <c r="CJ12" s="9" t="s">
        <v>33</v>
      </c>
      <c r="CK12" s="9"/>
      <c r="CL12" s="9" t="s">
        <v>35</v>
      </c>
      <c r="CM12" s="9" t="s">
        <v>35</v>
      </c>
      <c r="CN12" s="9" t="s">
        <v>35</v>
      </c>
      <c r="CO12" s="9" t="s">
        <v>35</v>
      </c>
      <c r="CP12" s="9" t="s">
        <v>36</v>
      </c>
      <c r="CQ12" s="9" t="s">
        <v>36</v>
      </c>
      <c r="CR12" s="9" t="s">
        <v>33</v>
      </c>
      <c r="CS12" s="9" t="s">
        <v>36</v>
      </c>
      <c r="CT12" s="9" t="s">
        <v>36</v>
      </c>
      <c r="CU12" s="9" t="s">
        <v>36</v>
      </c>
      <c r="CV12" s="9" t="s">
        <v>33</v>
      </c>
      <c r="CW12" s="9" t="s">
        <v>35</v>
      </c>
      <c r="CX12" s="9" t="s">
        <v>35</v>
      </c>
      <c r="CY12" s="9" t="s">
        <v>35</v>
      </c>
      <c r="CZ12" s="9" t="s">
        <v>35</v>
      </c>
      <c r="DA12" s="9" t="s">
        <v>33</v>
      </c>
      <c r="DB12" s="7" t="s">
        <v>56</v>
      </c>
      <c r="DC12" s="15">
        <v>6</v>
      </c>
      <c r="DD12" s="15">
        <v>73</v>
      </c>
      <c r="DE12" s="62">
        <f t="shared" si="0"/>
        <v>8.2191780821917799</v>
      </c>
    </row>
    <row r="13" spans="1:109" ht="14.45">
      <c r="A13" s="7" t="s">
        <v>58</v>
      </c>
      <c r="B13" s="8" t="s">
        <v>32</v>
      </c>
      <c r="C13" s="9" t="s">
        <v>33</v>
      </c>
      <c r="D13" s="9" t="s">
        <v>34</v>
      </c>
      <c r="E13" s="9" t="s">
        <v>33</v>
      </c>
      <c r="F13" s="9" t="s">
        <v>33</v>
      </c>
      <c r="G13" s="9" t="s">
        <v>33</v>
      </c>
      <c r="H13" s="9" t="s">
        <v>36</v>
      </c>
      <c r="I13" s="9" t="s">
        <v>33</v>
      </c>
      <c r="J13" s="9" t="s">
        <v>36</v>
      </c>
      <c r="K13" s="37" t="s">
        <v>42</v>
      </c>
      <c r="L13" s="9" t="s">
        <v>36</v>
      </c>
      <c r="M13" s="9" t="s">
        <v>35</v>
      </c>
      <c r="N13" s="9" t="s">
        <v>36</v>
      </c>
      <c r="O13" s="9" t="s">
        <v>34</v>
      </c>
      <c r="P13" s="9" t="s">
        <v>33</v>
      </c>
      <c r="Q13" s="9" t="s">
        <v>36</v>
      </c>
      <c r="R13" s="9" t="s">
        <v>33</v>
      </c>
      <c r="S13" s="8" t="s">
        <v>32</v>
      </c>
      <c r="T13" s="8" t="s">
        <v>32</v>
      </c>
      <c r="U13" s="8" t="s">
        <v>32</v>
      </c>
      <c r="V13" s="8" t="s">
        <v>32</v>
      </c>
      <c r="W13" s="8" t="s">
        <v>32</v>
      </c>
      <c r="X13" s="8" t="s">
        <v>32</v>
      </c>
      <c r="Y13" s="8" t="s">
        <v>32</v>
      </c>
      <c r="Z13" s="9" t="s">
        <v>33</v>
      </c>
      <c r="AA13" s="9" t="s">
        <v>33</v>
      </c>
      <c r="AB13" s="9" t="s">
        <v>33</v>
      </c>
      <c r="AC13" s="9" t="s">
        <v>34</v>
      </c>
      <c r="AD13" s="9" t="s">
        <v>33</v>
      </c>
      <c r="AE13" s="40" t="s">
        <v>59</v>
      </c>
      <c r="AF13" s="9"/>
      <c r="AG13" s="13" t="s">
        <v>43</v>
      </c>
      <c r="AH13" s="13" t="s">
        <v>43</v>
      </c>
      <c r="AI13" s="9" t="s">
        <v>33</v>
      </c>
      <c r="AJ13" s="9" t="s">
        <v>35</v>
      </c>
      <c r="AK13" s="9" t="s">
        <v>36</v>
      </c>
      <c r="AL13" s="9" t="s">
        <v>36</v>
      </c>
      <c r="AM13" s="9" t="s">
        <v>36</v>
      </c>
      <c r="AN13" s="12" t="s">
        <v>40</v>
      </c>
      <c r="AO13" s="12" t="s">
        <v>45</v>
      </c>
      <c r="AP13" s="12" t="s">
        <v>39</v>
      </c>
      <c r="AQ13" s="38" t="s">
        <v>60</v>
      </c>
      <c r="AR13" s="9" t="s">
        <v>34</v>
      </c>
      <c r="AS13" s="9" t="s">
        <v>33</v>
      </c>
      <c r="AT13" s="9" t="s">
        <v>34</v>
      </c>
      <c r="AU13" s="9" t="s">
        <v>36</v>
      </c>
      <c r="AV13" s="9" t="s">
        <v>33</v>
      </c>
      <c r="AW13" s="9"/>
      <c r="AX13" s="9" t="s">
        <v>33</v>
      </c>
      <c r="AY13" s="9"/>
      <c r="AZ13" s="9" t="s">
        <v>33</v>
      </c>
      <c r="BA13" s="9" t="s">
        <v>36</v>
      </c>
      <c r="BB13" s="8" t="s">
        <v>32</v>
      </c>
      <c r="BC13" s="8" t="s">
        <v>32</v>
      </c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9" t="s">
        <v>33</v>
      </c>
      <c r="BV13" s="9" t="s">
        <v>33</v>
      </c>
      <c r="BW13" s="9" t="s">
        <v>36</v>
      </c>
      <c r="BX13" s="9" t="s">
        <v>33</v>
      </c>
      <c r="BY13" s="9" t="s">
        <v>34</v>
      </c>
      <c r="BZ13" s="9" t="s">
        <v>34</v>
      </c>
      <c r="CA13" s="9" t="s">
        <v>33</v>
      </c>
      <c r="CB13" s="9" t="s">
        <v>34</v>
      </c>
      <c r="CC13" s="9"/>
      <c r="CD13" s="9" t="s">
        <v>35</v>
      </c>
      <c r="CE13" s="9" t="s">
        <v>36</v>
      </c>
      <c r="CF13" s="9" t="s">
        <v>36</v>
      </c>
      <c r="CG13" s="9" t="s">
        <v>33</v>
      </c>
      <c r="CH13" s="9" t="s">
        <v>33</v>
      </c>
      <c r="CI13" s="9" t="s">
        <v>33</v>
      </c>
      <c r="CJ13" s="9" t="s">
        <v>35</v>
      </c>
      <c r="CK13" s="9"/>
      <c r="CL13" s="9" t="s">
        <v>35</v>
      </c>
      <c r="CM13" s="9" t="s">
        <v>35</v>
      </c>
      <c r="CN13" s="9" t="s">
        <v>35</v>
      </c>
      <c r="CO13" s="9" t="s">
        <v>35</v>
      </c>
      <c r="CP13" s="9" t="s">
        <v>36</v>
      </c>
      <c r="CQ13" s="9" t="s">
        <v>36</v>
      </c>
      <c r="CR13" s="9" t="s">
        <v>33</v>
      </c>
      <c r="CS13" s="9" t="s">
        <v>36</v>
      </c>
      <c r="CT13" s="9" t="s">
        <v>36</v>
      </c>
      <c r="CU13" s="9" t="s">
        <v>36</v>
      </c>
      <c r="CV13" s="9" t="s">
        <v>35</v>
      </c>
      <c r="CW13" s="9" t="s">
        <v>36</v>
      </c>
      <c r="CX13" s="9" t="s">
        <v>33</v>
      </c>
      <c r="CY13" s="9" t="s">
        <v>35</v>
      </c>
      <c r="CZ13" s="9" t="s">
        <v>35</v>
      </c>
      <c r="DA13" s="9" t="s">
        <v>33</v>
      </c>
      <c r="DB13" s="7" t="s">
        <v>58</v>
      </c>
      <c r="DC13" s="15">
        <v>5</v>
      </c>
      <c r="DD13" s="15">
        <v>72</v>
      </c>
      <c r="DE13" s="62">
        <f t="shared" si="0"/>
        <v>6.9444444444444446</v>
      </c>
    </row>
    <row r="14" spans="1:109" ht="14.45">
      <c r="A14" s="7" t="s">
        <v>61</v>
      </c>
      <c r="B14" s="8" t="s">
        <v>32</v>
      </c>
      <c r="C14" s="9" t="s">
        <v>35</v>
      </c>
      <c r="D14" s="9" t="s">
        <v>33</v>
      </c>
      <c r="E14" s="9" t="s">
        <v>35</v>
      </c>
      <c r="F14" s="9" t="s">
        <v>36</v>
      </c>
      <c r="G14" s="9" t="s">
        <v>34</v>
      </c>
      <c r="H14" s="9" t="s">
        <v>36</v>
      </c>
      <c r="I14" s="9" t="s">
        <v>33</v>
      </c>
      <c r="J14" s="9" t="s">
        <v>33</v>
      </c>
      <c r="K14" s="10" t="s">
        <v>37</v>
      </c>
      <c r="L14" s="11" t="s">
        <v>38</v>
      </c>
      <c r="M14" s="9" t="s">
        <v>35</v>
      </c>
      <c r="N14" s="9" t="s">
        <v>36</v>
      </c>
      <c r="O14" s="9" t="s">
        <v>33</v>
      </c>
      <c r="P14" s="9" t="s">
        <v>33</v>
      </c>
      <c r="Q14" s="9" t="s">
        <v>35</v>
      </c>
      <c r="R14" s="8" t="s">
        <v>32</v>
      </c>
      <c r="S14" s="8" t="s">
        <v>32</v>
      </c>
      <c r="T14" s="8" t="s">
        <v>32</v>
      </c>
      <c r="U14" s="8" t="s">
        <v>32</v>
      </c>
      <c r="V14" s="8" t="s">
        <v>32</v>
      </c>
      <c r="W14" s="8" t="s">
        <v>32</v>
      </c>
      <c r="X14" s="8" t="s">
        <v>32</v>
      </c>
      <c r="Y14" s="8" t="s">
        <v>32</v>
      </c>
      <c r="Z14" s="9" t="s">
        <v>36</v>
      </c>
      <c r="AA14" s="9" t="s">
        <v>36</v>
      </c>
      <c r="AB14" s="9" t="s">
        <v>33</v>
      </c>
      <c r="AC14" s="9" t="s">
        <v>34</v>
      </c>
      <c r="AD14" s="9" t="s">
        <v>35</v>
      </c>
      <c r="AE14" s="9" t="s">
        <v>33</v>
      </c>
      <c r="AF14" s="9"/>
      <c r="AG14" s="13" t="s">
        <v>43</v>
      </c>
      <c r="AH14" s="13" t="s">
        <v>43</v>
      </c>
      <c r="AI14" s="9" t="s">
        <v>33</v>
      </c>
      <c r="AJ14" s="9" t="s">
        <v>33</v>
      </c>
      <c r="AK14" s="9" t="s">
        <v>35</v>
      </c>
      <c r="AL14" s="9" t="s">
        <v>35</v>
      </c>
      <c r="AM14" s="9" t="s">
        <v>36</v>
      </c>
      <c r="AN14" s="57" t="s">
        <v>50</v>
      </c>
      <c r="AO14" s="12" t="s">
        <v>39</v>
      </c>
      <c r="AP14" s="12" t="s">
        <v>39</v>
      </c>
      <c r="AQ14" s="38" t="s">
        <v>60</v>
      </c>
      <c r="AR14" s="9" t="s">
        <v>33</v>
      </c>
      <c r="AS14" s="9" t="s">
        <v>34</v>
      </c>
      <c r="AT14" s="9" t="s">
        <v>36</v>
      </c>
      <c r="AU14" s="9" t="s">
        <v>36</v>
      </c>
      <c r="AV14" s="9" t="s">
        <v>33</v>
      </c>
      <c r="AW14" s="9"/>
      <c r="AX14" s="9" t="s">
        <v>33</v>
      </c>
      <c r="AY14" s="9"/>
      <c r="AZ14" s="9" t="s">
        <v>33</v>
      </c>
      <c r="BA14" s="9" t="s">
        <v>34</v>
      </c>
      <c r="BB14" s="8" t="s">
        <v>32</v>
      </c>
      <c r="BC14" s="8" t="s">
        <v>32</v>
      </c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9" t="s">
        <v>33</v>
      </c>
      <c r="BV14" s="9" t="s">
        <v>36</v>
      </c>
      <c r="BW14" s="9" t="s">
        <v>36</v>
      </c>
      <c r="BX14" s="9" t="s">
        <v>33</v>
      </c>
      <c r="BY14" s="9" t="s">
        <v>33</v>
      </c>
      <c r="BZ14" s="9" t="s">
        <v>34</v>
      </c>
      <c r="CA14" s="9" t="s">
        <v>33</v>
      </c>
      <c r="CB14" s="9" t="s">
        <v>34</v>
      </c>
      <c r="CC14" s="9" t="s">
        <v>33</v>
      </c>
      <c r="CD14" s="9" t="s">
        <v>33</v>
      </c>
      <c r="CE14" s="9" t="s">
        <v>35</v>
      </c>
      <c r="CF14" s="9" t="s">
        <v>35</v>
      </c>
      <c r="CG14" s="9" t="s">
        <v>33</v>
      </c>
      <c r="CH14" s="10" t="s">
        <v>37</v>
      </c>
      <c r="CI14" s="9" t="s">
        <v>35</v>
      </c>
      <c r="CJ14" s="9" t="s">
        <v>33</v>
      </c>
      <c r="CK14" s="9" t="s">
        <v>35</v>
      </c>
      <c r="CL14" s="9" t="s">
        <v>35</v>
      </c>
      <c r="CM14" s="9" t="s">
        <v>36</v>
      </c>
      <c r="CN14" s="9" t="s">
        <v>35</v>
      </c>
      <c r="CO14" s="9" t="s">
        <v>36</v>
      </c>
      <c r="CP14" s="9" t="s">
        <v>36</v>
      </c>
      <c r="CQ14" s="9" t="s">
        <v>36</v>
      </c>
      <c r="CR14" s="9" t="s">
        <v>33</v>
      </c>
      <c r="CS14" s="9" t="s">
        <v>35</v>
      </c>
      <c r="CT14" s="9" t="s">
        <v>33</v>
      </c>
      <c r="CU14" s="9" t="s">
        <v>34</v>
      </c>
      <c r="CV14" s="9" t="s">
        <v>36</v>
      </c>
      <c r="CW14" s="9" t="s">
        <v>34</v>
      </c>
      <c r="CX14" s="9" t="s">
        <v>33</v>
      </c>
      <c r="CY14" s="9" t="s">
        <v>35</v>
      </c>
      <c r="CZ14" s="9" t="s">
        <v>35</v>
      </c>
      <c r="DA14" s="9" t="s">
        <v>33</v>
      </c>
      <c r="DB14" s="7" t="s">
        <v>61</v>
      </c>
      <c r="DC14" s="15">
        <v>7</v>
      </c>
      <c r="DD14" s="15">
        <v>73</v>
      </c>
      <c r="DE14" s="62">
        <f t="shared" si="0"/>
        <v>9.5890410958904102</v>
      </c>
    </row>
    <row r="15" spans="1:109" ht="14.45">
      <c r="A15" s="7" t="s">
        <v>62</v>
      </c>
      <c r="B15" s="8" t="s">
        <v>32</v>
      </c>
      <c r="C15" s="9" t="s">
        <v>34</v>
      </c>
      <c r="D15" s="9" t="s">
        <v>36</v>
      </c>
      <c r="E15" s="9" t="s">
        <v>36</v>
      </c>
      <c r="F15" s="9" t="s">
        <v>33</v>
      </c>
      <c r="G15" s="9" t="s">
        <v>33</v>
      </c>
      <c r="H15" s="9" t="s">
        <v>34</v>
      </c>
      <c r="I15" s="9" t="s">
        <v>33</v>
      </c>
      <c r="J15" s="9" t="s">
        <v>36</v>
      </c>
      <c r="K15" s="37" t="s">
        <v>42</v>
      </c>
      <c r="L15" s="11" t="s">
        <v>38</v>
      </c>
      <c r="M15" s="9" t="s">
        <v>35</v>
      </c>
      <c r="N15" s="9" t="s">
        <v>33</v>
      </c>
      <c r="O15" s="9" t="s">
        <v>34</v>
      </c>
      <c r="P15" s="9" t="s">
        <v>33</v>
      </c>
      <c r="Q15" s="9" t="s">
        <v>34</v>
      </c>
      <c r="R15" s="9" t="s">
        <v>35</v>
      </c>
      <c r="S15" s="9" t="s">
        <v>35</v>
      </c>
      <c r="T15" s="9" t="s">
        <v>35</v>
      </c>
      <c r="U15" s="9" t="s">
        <v>34</v>
      </c>
      <c r="V15" s="9" t="s">
        <v>34</v>
      </c>
      <c r="W15" s="41" t="s">
        <v>63</v>
      </c>
      <c r="X15" s="9" t="s">
        <v>33</v>
      </c>
      <c r="Y15" s="8" t="s">
        <v>32</v>
      </c>
      <c r="Z15" s="9" t="s">
        <v>33</v>
      </c>
      <c r="AA15" s="9" t="s">
        <v>36</v>
      </c>
      <c r="AB15" s="9" t="s">
        <v>35</v>
      </c>
      <c r="AC15" s="9" t="s">
        <v>34</v>
      </c>
      <c r="AD15" s="9" t="s">
        <v>35</v>
      </c>
      <c r="AE15" s="9" t="s">
        <v>33</v>
      </c>
      <c r="AF15" s="9"/>
      <c r="AG15" s="13" t="s">
        <v>43</v>
      </c>
      <c r="AH15" s="9" t="s">
        <v>33</v>
      </c>
      <c r="AI15" s="9" t="s">
        <v>33</v>
      </c>
      <c r="AJ15" s="9" t="s">
        <v>33</v>
      </c>
      <c r="AK15" s="9" t="s">
        <v>33</v>
      </c>
      <c r="AL15" s="9" t="s">
        <v>35</v>
      </c>
      <c r="AM15" s="9" t="s">
        <v>36</v>
      </c>
      <c r="AN15" s="16" t="s">
        <v>64</v>
      </c>
      <c r="AO15" s="12" t="s">
        <v>45</v>
      </c>
      <c r="AP15" s="12" t="s">
        <v>45</v>
      </c>
      <c r="AQ15" s="35" t="s">
        <v>33</v>
      </c>
      <c r="AR15" s="9" t="s">
        <v>33</v>
      </c>
      <c r="AS15" s="9" t="s">
        <v>35</v>
      </c>
      <c r="AT15" s="9" t="s">
        <v>36</v>
      </c>
      <c r="AU15" s="9" t="s">
        <v>36</v>
      </c>
      <c r="AV15" s="9" t="s">
        <v>36</v>
      </c>
      <c r="AW15" s="9"/>
      <c r="AX15" s="9" t="s">
        <v>33</v>
      </c>
      <c r="AY15" s="9"/>
      <c r="AZ15" s="9" t="s">
        <v>35</v>
      </c>
      <c r="BA15" s="9" t="s">
        <v>33</v>
      </c>
      <c r="BB15" s="8" t="s">
        <v>32</v>
      </c>
      <c r="BC15" s="8" t="s">
        <v>32</v>
      </c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9" t="s">
        <v>34</v>
      </c>
      <c r="BV15" s="9" t="s">
        <v>36</v>
      </c>
      <c r="BW15" s="14" t="s">
        <v>51</v>
      </c>
      <c r="BX15" s="9" t="s">
        <v>33</v>
      </c>
      <c r="BY15" s="9" t="s">
        <v>34</v>
      </c>
      <c r="BZ15" s="9" t="s">
        <v>33</v>
      </c>
      <c r="CA15" s="9" t="s">
        <v>34</v>
      </c>
      <c r="CB15" s="9" t="s">
        <v>34</v>
      </c>
      <c r="CC15" s="9"/>
      <c r="CD15" s="39" t="s">
        <v>65</v>
      </c>
      <c r="CE15" s="13" t="s">
        <v>43</v>
      </c>
      <c r="CF15" s="9" t="s">
        <v>35</v>
      </c>
      <c r="CG15" s="9" t="s">
        <v>33</v>
      </c>
      <c r="CH15" s="10" t="s">
        <v>37</v>
      </c>
      <c r="CI15" s="9" t="s">
        <v>36</v>
      </c>
      <c r="CJ15" s="9" t="s">
        <v>36</v>
      </c>
      <c r="CK15" s="9"/>
      <c r="CL15" s="9" t="s">
        <v>35</v>
      </c>
      <c r="CM15" s="9" t="s">
        <v>35</v>
      </c>
      <c r="CN15" s="9" t="s">
        <v>36</v>
      </c>
      <c r="CO15" s="9" t="s">
        <v>35</v>
      </c>
      <c r="CP15" s="9" t="s">
        <v>36</v>
      </c>
      <c r="CQ15" s="9" t="s">
        <v>36</v>
      </c>
      <c r="CR15" s="9" t="s">
        <v>35</v>
      </c>
      <c r="CS15" s="9" t="s">
        <v>36</v>
      </c>
      <c r="CT15" s="9" t="s">
        <v>36</v>
      </c>
      <c r="CU15" s="9" t="s">
        <v>33</v>
      </c>
      <c r="CV15" s="9" t="s">
        <v>33</v>
      </c>
      <c r="CW15" s="9" t="s">
        <v>35</v>
      </c>
      <c r="CX15" s="9" t="s">
        <v>33</v>
      </c>
      <c r="CY15" s="9" t="s">
        <v>35</v>
      </c>
      <c r="CZ15" s="9" t="s">
        <v>35</v>
      </c>
      <c r="DA15" s="9" t="s">
        <v>33</v>
      </c>
      <c r="DB15" s="7" t="s">
        <v>62</v>
      </c>
      <c r="DC15" s="15">
        <v>9</v>
      </c>
      <c r="DD15" s="15">
        <v>78</v>
      </c>
      <c r="DE15" s="62">
        <f t="shared" si="0"/>
        <v>11.538461538461538</v>
      </c>
    </row>
    <row r="16" spans="1:109" ht="14.45">
      <c r="A16" s="7" t="s">
        <v>66</v>
      </c>
      <c r="B16" s="8" t="s">
        <v>32</v>
      </c>
      <c r="C16" s="9" t="s">
        <v>33</v>
      </c>
      <c r="D16" s="9" t="s">
        <v>35</v>
      </c>
      <c r="E16" s="9" t="s">
        <v>36</v>
      </c>
      <c r="F16" s="9" t="s">
        <v>36</v>
      </c>
      <c r="G16" s="9" t="s">
        <v>36</v>
      </c>
      <c r="H16" s="9" t="s">
        <v>36</v>
      </c>
      <c r="I16" s="9" t="s">
        <v>33</v>
      </c>
      <c r="J16" s="9" t="s">
        <v>33</v>
      </c>
      <c r="K16" s="10" t="s">
        <v>37</v>
      </c>
      <c r="L16" s="11" t="s">
        <v>38</v>
      </c>
      <c r="M16" s="9" t="s">
        <v>34</v>
      </c>
      <c r="N16" s="9" t="s">
        <v>33</v>
      </c>
      <c r="O16" s="9" t="s">
        <v>36</v>
      </c>
      <c r="P16" s="9" t="s">
        <v>33</v>
      </c>
      <c r="Q16" s="9" t="s">
        <v>33</v>
      </c>
      <c r="R16" s="9" t="s">
        <v>35</v>
      </c>
      <c r="S16" s="8" t="s">
        <v>32</v>
      </c>
      <c r="T16" s="8" t="s">
        <v>32</v>
      </c>
      <c r="U16" s="9" t="s">
        <v>33</v>
      </c>
      <c r="V16" s="9" t="s">
        <v>34</v>
      </c>
      <c r="W16" s="9" t="s">
        <v>35</v>
      </c>
      <c r="X16" s="8" t="s">
        <v>32</v>
      </c>
      <c r="Y16" s="8" t="s">
        <v>32</v>
      </c>
      <c r="Z16" s="9" t="s">
        <v>36</v>
      </c>
      <c r="AA16" s="9" t="s">
        <v>33</v>
      </c>
      <c r="AB16" s="9" t="s">
        <v>36</v>
      </c>
      <c r="AC16" s="9" t="s">
        <v>35</v>
      </c>
      <c r="AD16" s="9" t="s">
        <v>35</v>
      </c>
      <c r="AE16" s="9" t="s">
        <v>33</v>
      </c>
      <c r="AF16" s="9"/>
      <c r="AG16" s="13" t="s">
        <v>43</v>
      </c>
      <c r="AH16" s="13" t="s">
        <v>43</v>
      </c>
      <c r="AI16" s="9" t="s">
        <v>34</v>
      </c>
      <c r="AJ16" s="9" t="s">
        <v>34</v>
      </c>
      <c r="AK16" s="13" t="s">
        <v>43</v>
      </c>
      <c r="AL16" s="9" t="s">
        <v>35</v>
      </c>
      <c r="AM16" s="9" t="s">
        <v>39</v>
      </c>
      <c r="AN16" s="12" t="s">
        <v>39</v>
      </c>
      <c r="AO16" s="12" t="s">
        <v>45</v>
      </c>
      <c r="AP16" s="12" t="s">
        <v>40</v>
      </c>
      <c r="AQ16" s="37" t="s">
        <v>42</v>
      </c>
      <c r="AR16" s="9" t="s">
        <v>35</v>
      </c>
      <c r="AS16" s="9" t="s">
        <v>35</v>
      </c>
      <c r="AT16" s="9" t="s">
        <v>35</v>
      </c>
      <c r="AU16" s="9" t="s">
        <v>35</v>
      </c>
      <c r="AV16" s="9" t="s">
        <v>33</v>
      </c>
      <c r="AW16" s="9"/>
      <c r="AX16" s="9" t="s">
        <v>33</v>
      </c>
      <c r="AY16" s="9"/>
      <c r="AZ16" s="9" t="s">
        <v>33</v>
      </c>
      <c r="BA16" s="9" t="s">
        <v>33</v>
      </c>
      <c r="BB16" s="8" t="s">
        <v>32</v>
      </c>
      <c r="BC16" s="8" t="s">
        <v>32</v>
      </c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9" t="s">
        <v>33</v>
      </c>
      <c r="BV16" s="8" t="s">
        <v>32</v>
      </c>
      <c r="BW16" s="9" t="s">
        <v>36</v>
      </c>
      <c r="BX16" s="9" t="s">
        <v>36</v>
      </c>
      <c r="BY16" s="9" t="s">
        <v>36</v>
      </c>
      <c r="BZ16" s="9" t="s">
        <v>36</v>
      </c>
      <c r="CA16" s="9" t="s">
        <v>34</v>
      </c>
      <c r="CB16" s="9" t="s">
        <v>34</v>
      </c>
      <c r="CC16" s="9"/>
      <c r="CD16" s="9" t="s">
        <v>36</v>
      </c>
      <c r="CE16" s="9" t="s">
        <v>34</v>
      </c>
      <c r="CF16" s="9" t="s">
        <v>35</v>
      </c>
      <c r="CG16" s="9" t="s">
        <v>33</v>
      </c>
      <c r="CH16" s="9" t="s">
        <v>33</v>
      </c>
      <c r="CI16" s="9" t="s">
        <v>35</v>
      </c>
      <c r="CJ16" s="9" t="s">
        <v>36</v>
      </c>
      <c r="CK16" s="9"/>
      <c r="CL16" s="9" t="s">
        <v>35</v>
      </c>
      <c r="CM16" s="9" t="s">
        <v>35</v>
      </c>
      <c r="CN16" s="9" t="s">
        <v>33</v>
      </c>
      <c r="CO16" s="9" t="s">
        <v>33</v>
      </c>
      <c r="CP16" s="9" t="s">
        <v>33</v>
      </c>
      <c r="CQ16" s="9" t="s">
        <v>36</v>
      </c>
      <c r="CR16" s="9" t="s">
        <v>33</v>
      </c>
      <c r="CS16" s="9" t="s">
        <v>33</v>
      </c>
      <c r="CT16" s="9" t="s">
        <v>33</v>
      </c>
      <c r="CU16" s="9" t="s">
        <v>33</v>
      </c>
      <c r="CV16" s="9" t="s">
        <v>34</v>
      </c>
      <c r="CW16" s="9" t="s">
        <v>36</v>
      </c>
      <c r="CX16" s="9" t="s">
        <v>33</v>
      </c>
      <c r="CY16" s="9" t="s">
        <v>35</v>
      </c>
      <c r="CZ16" s="9" t="s">
        <v>35</v>
      </c>
      <c r="DA16" s="9" t="s">
        <v>33</v>
      </c>
      <c r="DB16" s="7" t="s">
        <v>66</v>
      </c>
      <c r="DC16" s="15">
        <v>6</v>
      </c>
      <c r="DD16" s="15">
        <v>74</v>
      </c>
      <c r="DE16" s="62">
        <f t="shared" si="0"/>
        <v>8.1081081081081088</v>
      </c>
    </row>
    <row r="17" spans="1:109" ht="12.75" customHeight="1">
      <c r="A17" s="7" t="s">
        <v>67</v>
      </c>
      <c r="B17" s="8" t="s">
        <v>32</v>
      </c>
      <c r="C17" s="9" t="s">
        <v>33</v>
      </c>
      <c r="D17" s="9" t="s">
        <v>34</v>
      </c>
      <c r="E17" s="9" t="s">
        <v>36</v>
      </c>
      <c r="F17" s="9" t="s">
        <v>33</v>
      </c>
      <c r="G17" s="9" t="s">
        <v>33</v>
      </c>
      <c r="H17" s="9" t="s">
        <v>34</v>
      </c>
      <c r="I17" s="9" t="s">
        <v>34</v>
      </c>
      <c r="J17" s="9" t="s">
        <v>36</v>
      </c>
      <c r="K17" s="9" t="s">
        <v>35</v>
      </c>
      <c r="L17" s="9" t="s">
        <v>33</v>
      </c>
      <c r="M17" s="9" t="s">
        <v>34</v>
      </c>
      <c r="N17" s="9" t="s">
        <v>35</v>
      </c>
      <c r="O17" s="9" t="s">
        <v>36</v>
      </c>
      <c r="P17" s="9" t="s">
        <v>33</v>
      </c>
      <c r="Q17" s="9" t="s">
        <v>33</v>
      </c>
      <c r="R17" s="9" t="s">
        <v>33</v>
      </c>
      <c r="S17" s="9" t="s">
        <v>36</v>
      </c>
      <c r="T17" s="8" t="s">
        <v>32</v>
      </c>
      <c r="U17" s="8" t="s">
        <v>32</v>
      </c>
      <c r="V17" s="8" t="s">
        <v>32</v>
      </c>
      <c r="W17" s="8" t="s">
        <v>32</v>
      </c>
      <c r="X17" s="8" t="s">
        <v>32</v>
      </c>
      <c r="Y17" s="8" t="s">
        <v>32</v>
      </c>
      <c r="Z17" s="9" t="s">
        <v>33</v>
      </c>
      <c r="AA17" s="9" t="s">
        <v>33</v>
      </c>
      <c r="AB17" s="9" t="s">
        <v>34</v>
      </c>
      <c r="AC17" s="9" t="s">
        <v>35</v>
      </c>
      <c r="AD17" s="9" t="s">
        <v>36</v>
      </c>
      <c r="AE17" s="9" t="s">
        <v>33</v>
      </c>
      <c r="AF17" s="9"/>
      <c r="AG17" s="13" t="s">
        <v>43</v>
      </c>
      <c r="AH17" s="9" t="s">
        <v>35</v>
      </c>
      <c r="AI17" s="9" t="s">
        <v>34</v>
      </c>
      <c r="AJ17" s="9" t="s">
        <v>34</v>
      </c>
      <c r="AK17" s="9" t="s">
        <v>34</v>
      </c>
      <c r="AL17" s="9" t="s">
        <v>35</v>
      </c>
      <c r="AM17" s="9" t="s">
        <v>35</v>
      </c>
      <c r="AN17" s="59" t="s">
        <v>68</v>
      </c>
      <c r="AO17" s="12" t="s">
        <v>45</v>
      </c>
      <c r="AP17" s="12" t="s">
        <v>39</v>
      </c>
      <c r="AQ17" s="35" t="s">
        <v>45</v>
      </c>
      <c r="AR17" s="9" t="s">
        <v>35</v>
      </c>
      <c r="AS17" s="9" t="s">
        <v>35</v>
      </c>
      <c r="AT17" s="9" t="s">
        <v>35</v>
      </c>
      <c r="AU17" s="9" t="s">
        <v>35</v>
      </c>
      <c r="AV17" s="9" t="s">
        <v>34</v>
      </c>
      <c r="AW17" s="9"/>
      <c r="AX17" s="9" t="s">
        <v>33</v>
      </c>
      <c r="AY17" s="9"/>
      <c r="AZ17" s="9" t="s">
        <v>33</v>
      </c>
      <c r="BA17" s="9" t="s">
        <v>33</v>
      </c>
      <c r="BB17" s="8" t="s">
        <v>32</v>
      </c>
      <c r="BC17" s="8" t="s">
        <v>32</v>
      </c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9" t="s">
        <v>33</v>
      </c>
      <c r="BV17" s="8" t="s">
        <v>32</v>
      </c>
      <c r="BW17" s="9" t="s">
        <v>36</v>
      </c>
      <c r="BX17" s="9" t="s">
        <v>34</v>
      </c>
      <c r="BY17" s="13" t="s">
        <v>43</v>
      </c>
      <c r="BZ17" s="9" t="s">
        <v>36</v>
      </c>
      <c r="CA17" s="9" t="s">
        <v>34</v>
      </c>
      <c r="CB17" s="9" t="s">
        <v>34</v>
      </c>
      <c r="CC17" s="9"/>
      <c r="CD17" s="9" t="s">
        <v>36</v>
      </c>
      <c r="CE17" s="13" t="s">
        <v>43</v>
      </c>
      <c r="CF17" s="9" t="s">
        <v>33</v>
      </c>
      <c r="CG17" s="9" t="s">
        <v>36</v>
      </c>
      <c r="CH17" s="9" t="s">
        <v>33</v>
      </c>
      <c r="CI17" s="9" t="s">
        <v>35</v>
      </c>
      <c r="CJ17" s="8" t="s">
        <v>32</v>
      </c>
      <c r="CK17" s="9"/>
      <c r="CL17" s="9" t="s">
        <v>35</v>
      </c>
      <c r="CM17" s="9" t="s">
        <v>35</v>
      </c>
      <c r="CN17" s="9" t="s">
        <v>36</v>
      </c>
      <c r="CO17" s="9" t="s">
        <v>36</v>
      </c>
      <c r="CP17" s="9" t="s">
        <v>35</v>
      </c>
      <c r="CQ17" s="9" t="s">
        <v>35</v>
      </c>
      <c r="CR17" s="9" t="s">
        <v>35</v>
      </c>
      <c r="CS17" s="9" t="s">
        <v>34</v>
      </c>
      <c r="CT17" s="9" t="s">
        <v>36</v>
      </c>
      <c r="CU17" s="9" t="s">
        <v>33</v>
      </c>
      <c r="CV17" s="9" t="s">
        <v>35</v>
      </c>
      <c r="CW17" s="9" t="s">
        <v>36</v>
      </c>
      <c r="CX17" s="9" t="s">
        <v>33</v>
      </c>
      <c r="CY17" s="9" t="s">
        <v>35</v>
      </c>
      <c r="CZ17" s="9" t="s">
        <v>35</v>
      </c>
      <c r="DA17" s="9" t="s">
        <v>33</v>
      </c>
      <c r="DB17" s="7" t="s">
        <v>67</v>
      </c>
      <c r="DC17" s="15">
        <v>4</v>
      </c>
      <c r="DD17" s="15">
        <v>71</v>
      </c>
      <c r="DE17" s="62">
        <f t="shared" si="0"/>
        <v>5.6338028169014089</v>
      </c>
    </row>
    <row r="18" spans="1:109" ht="12.75" customHeight="1">
      <c r="A18" s="7" t="s">
        <v>69</v>
      </c>
      <c r="B18" s="8" t="s">
        <v>32</v>
      </c>
      <c r="C18" s="9" t="s">
        <v>36</v>
      </c>
      <c r="D18" s="9" t="s">
        <v>33</v>
      </c>
      <c r="E18" s="9" t="s">
        <v>34</v>
      </c>
      <c r="F18" s="9" t="s">
        <v>33</v>
      </c>
      <c r="G18" s="9" t="s">
        <v>36</v>
      </c>
      <c r="H18" s="9" t="s">
        <v>36</v>
      </c>
      <c r="I18" s="9" t="s">
        <v>34</v>
      </c>
      <c r="J18" s="9" t="s">
        <v>33</v>
      </c>
      <c r="K18" s="10" t="s">
        <v>37</v>
      </c>
      <c r="L18" s="11" t="s">
        <v>38</v>
      </c>
      <c r="M18" s="9" t="s">
        <v>35</v>
      </c>
      <c r="N18" s="9" t="s">
        <v>35</v>
      </c>
      <c r="O18" s="9" t="s">
        <v>33</v>
      </c>
      <c r="P18" s="9" t="s">
        <v>34</v>
      </c>
      <c r="Q18" s="9" t="s">
        <v>36</v>
      </c>
      <c r="R18" s="9" t="s">
        <v>36</v>
      </c>
      <c r="S18" s="8" t="s">
        <v>32</v>
      </c>
      <c r="T18" s="8" t="s">
        <v>32</v>
      </c>
      <c r="U18" s="9" t="s">
        <v>34</v>
      </c>
      <c r="V18" s="9" t="s">
        <v>33</v>
      </c>
      <c r="W18" s="41" t="s">
        <v>63</v>
      </c>
      <c r="X18" s="9" t="s">
        <v>36</v>
      </c>
      <c r="Y18" s="8" t="s">
        <v>32</v>
      </c>
      <c r="Z18" s="9" t="s">
        <v>33</v>
      </c>
      <c r="AA18" s="9" t="s">
        <v>34</v>
      </c>
      <c r="AB18" s="9" t="s">
        <v>34</v>
      </c>
      <c r="AC18" s="9" t="s">
        <v>34</v>
      </c>
      <c r="AD18" s="9" t="s">
        <v>36</v>
      </c>
      <c r="AE18" s="9" t="s">
        <v>34</v>
      </c>
      <c r="AF18" s="9"/>
      <c r="AG18" s="9" t="s">
        <v>35</v>
      </c>
      <c r="AH18" s="13" t="s">
        <v>43</v>
      </c>
      <c r="AI18" s="9" t="s">
        <v>36</v>
      </c>
      <c r="AJ18" s="9" t="s">
        <v>33</v>
      </c>
      <c r="AK18" s="9" t="s">
        <v>34</v>
      </c>
      <c r="AL18" s="9" t="s">
        <v>35</v>
      </c>
      <c r="AM18" s="9" t="s">
        <v>36</v>
      </c>
      <c r="AN18" s="58" t="s">
        <v>48</v>
      </c>
      <c r="AO18" s="12" t="s">
        <v>39</v>
      </c>
      <c r="AP18" s="12" t="s">
        <v>39</v>
      </c>
      <c r="AQ18" s="38" t="s">
        <v>60</v>
      </c>
      <c r="AR18" s="9" t="s">
        <v>33</v>
      </c>
      <c r="AS18" s="9" t="s">
        <v>35</v>
      </c>
      <c r="AT18" s="13" t="s">
        <v>43</v>
      </c>
      <c r="AU18" s="9" t="s">
        <v>33</v>
      </c>
      <c r="AV18" s="9" t="s">
        <v>33</v>
      </c>
      <c r="AW18" s="9"/>
      <c r="AX18" s="9" t="s">
        <v>34</v>
      </c>
      <c r="AY18" s="9"/>
      <c r="AZ18" s="9" t="s">
        <v>36</v>
      </c>
      <c r="BA18" s="9" t="s">
        <v>34</v>
      </c>
      <c r="BB18" s="8" t="s">
        <v>32</v>
      </c>
      <c r="BC18" s="8" t="s">
        <v>32</v>
      </c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9" t="s">
        <v>36</v>
      </c>
      <c r="BV18" s="9" t="s">
        <v>36</v>
      </c>
      <c r="BW18" s="9" t="s">
        <v>36</v>
      </c>
      <c r="BX18" s="9" t="s">
        <v>34</v>
      </c>
      <c r="BY18" s="9" t="s">
        <v>36</v>
      </c>
      <c r="BZ18" s="9" t="s">
        <v>34</v>
      </c>
      <c r="CA18" s="9" t="s">
        <v>34</v>
      </c>
      <c r="CB18" s="9" t="s">
        <v>34</v>
      </c>
      <c r="CC18" s="9"/>
      <c r="CD18" s="39" t="s">
        <v>65</v>
      </c>
      <c r="CE18" s="13" t="s">
        <v>43</v>
      </c>
      <c r="CF18" s="9" t="s">
        <v>36</v>
      </c>
      <c r="CG18" s="9" t="s">
        <v>33</v>
      </c>
      <c r="CH18" s="9" t="s">
        <v>33</v>
      </c>
      <c r="CI18" s="9" t="s">
        <v>34</v>
      </c>
      <c r="CJ18" s="9" t="s">
        <v>36</v>
      </c>
      <c r="CK18" s="9"/>
      <c r="CL18" s="9" t="s">
        <v>35</v>
      </c>
      <c r="CM18" s="9" t="s">
        <v>35</v>
      </c>
      <c r="CN18" s="9" t="s">
        <v>35</v>
      </c>
      <c r="CO18" s="9" t="s">
        <v>33</v>
      </c>
      <c r="CP18" s="9" t="s">
        <v>36</v>
      </c>
      <c r="CQ18" s="9" t="s">
        <v>36</v>
      </c>
      <c r="CR18" s="9" t="s">
        <v>34</v>
      </c>
      <c r="CS18" s="9" t="s">
        <v>34</v>
      </c>
      <c r="CT18" s="9" t="s">
        <v>36</v>
      </c>
      <c r="CU18" s="9" t="s">
        <v>35</v>
      </c>
      <c r="CV18" s="9" t="s">
        <v>36</v>
      </c>
      <c r="CW18" s="9" t="s">
        <v>33</v>
      </c>
      <c r="CX18" s="9" t="s">
        <v>34</v>
      </c>
      <c r="CY18" s="9" t="s">
        <v>35</v>
      </c>
      <c r="CZ18" s="9" t="s">
        <v>35</v>
      </c>
      <c r="DA18" s="9" t="s">
        <v>33</v>
      </c>
      <c r="DB18" s="7" t="s">
        <v>69</v>
      </c>
      <c r="DC18" s="15">
        <v>9</v>
      </c>
      <c r="DD18" s="15">
        <v>76</v>
      </c>
      <c r="DE18" s="62">
        <f t="shared" si="0"/>
        <v>11.842105263157894</v>
      </c>
    </row>
    <row r="19" spans="1:109" ht="14.45">
      <c r="A19" s="7" t="s">
        <v>70</v>
      </c>
      <c r="B19" s="8" t="s">
        <v>32</v>
      </c>
      <c r="C19" s="9" t="s">
        <v>35</v>
      </c>
      <c r="D19" s="9" t="s">
        <v>33</v>
      </c>
      <c r="E19" s="9" t="s">
        <v>34</v>
      </c>
      <c r="F19" s="9" t="s">
        <v>33</v>
      </c>
      <c r="G19" s="9" t="s">
        <v>34</v>
      </c>
      <c r="H19" s="9" t="s">
        <v>33</v>
      </c>
      <c r="I19" s="9" t="s">
        <v>33</v>
      </c>
      <c r="J19" s="9" t="s">
        <v>36</v>
      </c>
      <c r="K19" s="10" t="s">
        <v>37</v>
      </c>
      <c r="L19" s="9" t="s">
        <v>34</v>
      </c>
      <c r="M19" s="9" t="s">
        <v>36</v>
      </c>
      <c r="N19" s="9" t="s">
        <v>36</v>
      </c>
      <c r="O19" s="9" t="s">
        <v>36</v>
      </c>
      <c r="P19" s="9" t="s">
        <v>33</v>
      </c>
      <c r="Q19" s="9" t="s">
        <v>33</v>
      </c>
      <c r="R19" s="9" t="s">
        <v>33</v>
      </c>
      <c r="S19" s="8" t="s">
        <v>32</v>
      </c>
      <c r="T19" s="8" t="s">
        <v>32</v>
      </c>
      <c r="U19" s="9" t="s">
        <v>36</v>
      </c>
      <c r="V19" s="9" t="s">
        <v>36</v>
      </c>
      <c r="W19" s="8" t="s">
        <v>32</v>
      </c>
      <c r="X19" s="8" t="s">
        <v>32</v>
      </c>
      <c r="Y19" s="8" t="s">
        <v>32</v>
      </c>
      <c r="Z19" s="9" t="s">
        <v>33</v>
      </c>
      <c r="AA19" s="9" t="s">
        <v>34</v>
      </c>
      <c r="AB19" s="9" t="s">
        <v>33</v>
      </c>
      <c r="AC19" s="9" t="s">
        <v>33</v>
      </c>
      <c r="AD19" s="9" t="s">
        <v>36</v>
      </c>
      <c r="AE19" s="9" t="s">
        <v>35</v>
      </c>
      <c r="AF19" s="9"/>
      <c r="AG19" s="13" t="s">
        <v>43</v>
      </c>
      <c r="AH19" s="9" t="s">
        <v>36</v>
      </c>
      <c r="AI19" s="9" t="s">
        <v>33</v>
      </c>
      <c r="AJ19" s="9" t="s">
        <v>34</v>
      </c>
      <c r="AK19" s="9" t="s">
        <v>35</v>
      </c>
      <c r="AL19" s="13" t="s">
        <v>43</v>
      </c>
      <c r="AM19" s="9" t="s">
        <v>36</v>
      </c>
      <c r="AN19" s="12" t="s">
        <v>39</v>
      </c>
      <c r="AO19" s="12" t="s">
        <v>40</v>
      </c>
      <c r="AP19" s="12" t="s">
        <v>40</v>
      </c>
      <c r="AQ19" s="37" t="s">
        <v>42</v>
      </c>
      <c r="AR19" s="13" t="s">
        <v>43</v>
      </c>
      <c r="AS19" s="9" t="s">
        <v>34</v>
      </c>
      <c r="AT19" s="9" t="s">
        <v>35</v>
      </c>
      <c r="AU19" s="9" t="s">
        <v>36</v>
      </c>
      <c r="AV19" s="9" t="s">
        <v>33</v>
      </c>
      <c r="AW19" s="9"/>
      <c r="AX19" s="9" t="s">
        <v>33</v>
      </c>
      <c r="AY19" s="9"/>
      <c r="AZ19" s="9" t="s">
        <v>36</v>
      </c>
      <c r="BA19" s="9" t="s">
        <v>34</v>
      </c>
      <c r="BB19" s="8" t="s">
        <v>32</v>
      </c>
      <c r="BC19" s="8" t="s">
        <v>32</v>
      </c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9" t="s">
        <v>34</v>
      </c>
      <c r="BV19" s="8" t="s">
        <v>32</v>
      </c>
      <c r="BW19" s="9" t="s">
        <v>36</v>
      </c>
      <c r="BX19" s="9" t="s">
        <v>34</v>
      </c>
      <c r="BY19" s="9" t="s">
        <v>34</v>
      </c>
      <c r="BZ19" s="9" t="s">
        <v>33</v>
      </c>
      <c r="CA19" s="9" t="s">
        <v>34</v>
      </c>
      <c r="CB19" s="8" t="s">
        <v>32</v>
      </c>
      <c r="CC19" s="8"/>
      <c r="CD19" s="39" t="s">
        <v>65</v>
      </c>
      <c r="CE19" s="13" t="s">
        <v>43</v>
      </c>
      <c r="CF19" s="9" t="s">
        <v>33</v>
      </c>
      <c r="CG19" s="9" t="s">
        <v>33</v>
      </c>
      <c r="CH19" s="9" t="s">
        <v>33</v>
      </c>
      <c r="CI19" s="9" t="s">
        <v>34</v>
      </c>
      <c r="CJ19" s="9" t="s">
        <v>33</v>
      </c>
      <c r="CK19" s="9"/>
      <c r="CL19" s="8" t="s">
        <v>32</v>
      </c>
      <c r="CM19" s="9" t="s">
        <v>35</v>
      </c>
      <c r="CN19" s="9" t="s">
        <v>36</v>
      </c>
      <c r="CO19" s="9" t="s">
        <v>36</v>
      </c>
      <c r="CP19" s="9" t="s">
        <v>36</v>
      </c>
      <c r="CQ19" s="13" t="s">
        <v>43</v>
      </c>
      <c r="CR19" s="13" t="s">
        <v>43</v>
      </c>
      <c r="CS19" s="9" t="s">
        <v>35</v>
      </c>
      <c r="CT19" s="9" t="s">
        <v>36</v>
      </c>
      <c r="CU19" s="9" t="s">
        <v>35</v>
      </c>
      <c r="CV19" s="9" t="s">
        <v>36</v>
      </c>
      <c r="CW19" s="9" t="s">
        <v>34</v>
      </c>
      <c r="CX19" s="9" t="s">
        <v>33</v>
      </c>
      <c r="CY19" s="9" t="s">
        <v>35</v>
      </c>
      <c r="CZ19" s="9" t="s">
        <v>35</v>
      </c>
      <c r="DA19" s="9" t="s">
        <v>33</v>
      </c>
      <c r="DB19" s="7" t="s">
        <v>70</v>
      </c>
      <c r="DC19" s="15">
        <v>9</v>
      </c>
      <c r="DD19" s="15">
        <v>71</v>
      </c>
      <c r="DE19" s="62">
        <f t="shared" si="0"/>
        <v>12.676056338028168</v>
      </c>
    </row>
    <row r="20" spans="1:109" ht="14.45">
      <c r="A20" s="7" t="s">
        <v>71</v>
      </c>
      <c r="B20" s="8" t="s">
        <v>32</v>
      </c>
      <c r="C20" s="9" t="s">
        <v>36</v>
      </c>
      <c r="D20" s="9" t="s">
        <v>33</v>
      </c>
      <c r="E20" s="9" t="s">
        <v>34</v>
      </c>
      <c r="F20" s="9" t="s">
        <v>34</v>
      </c>
      <c r="G20" s="9" t="s">
        <v>33</v>
      </c>
      <c r="H20" s="9" t="s">
        <v>36</v>
      </c>
      <c r="I20" s="9" t="s">
        <v>34</v>
      </c>
      <c r="J20" s="9" t="s">
        <v>34</v>
      </c>
      <c r="K20" s="37" t="s">
        <v>42</v>
      </c>
      <c r="L20" s="9" t="s">
        <v>34</v>
      </c>
      <c r="M20" s="9" t="s">
        <v>36</v>
      </c>
      <c r="N20" s="9" t="s">
        <v>34</v>
      </c>
      <c r="O20" s="9" t="s">
        <v>36</v>
      </c>
      <c r="P20" s="9" t="s">
        <v>34</v>
      </c>
      <c r="Q20" s="9" t="s">
        <v>33</v>
      </c>
      <c r="R20" s="9" t="s">
        <v>36</v>
      </c>
      <c r="S20" s="9" t="s">
        <v>33</v>
      </c>
      <c r="T20" s="8" t="s">
        <v>32</v>
      </c>
      <c r="U20" s="9" t="s">
        <v>34</v>
      </c>
      <c r="V20" s="9" t="s">
        <v>34</v>
      </c>
      <c r="W20" s="41" t="s">
        <v>63</v>
      </c>
      <c r="X20" s="8" t="s">
        <v>32</v>
      </c>
      <c r="Y20" s="8" t="s">
        <v>32</v>
      </c>
      <c r="Z20" s="9" t="s">
        <v>34</v>
      </c>
      <c r="AA20" s="9" t="s">
        <v>34</v>
      </c>
      <c r="AB20" s="9" t="s">
        <v>35</v>
      </c>
      <c r="AC20" s="9" t="s">
        <v>33</v>
      </c>
      <c r="AD20" s="9" t="s">
        <v>35</v>
      </c>
      <c r="AE20" s="9" t="s">
        <v>34</v>
      </c>
      <c r="AF20" s="9"/>
      <c r="AG20" s="9" t="s">
        <v>34</v>
      </c>
      <c r="AH20" s="9" t="s">
        <v>33</v>
      </c>
      <c r="AI20" s="9" t="s">
        <v>34</v>
      </c>
      <c r="AJ20" s="9" t="s">
        <v>33</v>
      </c>
      <c r="AK20" s="9" t="s">
        <v>33</v>
      </c>
      <c r="AL20" s="9" t="s">
        <v>36</v>
      </c>
      <c r="AM20" s="13" t="s">
        <v>43</v>
      </c>
      <c r="AN20" s="57" t="s">
        <v>50</v>
      </c>
      <c r="AO20" s="12" t="s">
        <v>39</v>
      </c>
      <c r="AP20" s="12" t="s">
        <v>40</v>
      </c>
      <c r="AQ20" s="37" t="s">
        <v>42</v>
      </c>
      <c r="AR20" s="9" t="s">
        <v>33</v>
      </c>
      <c r="AS20" s="13" t="s">
        <v>43</v>
      </c>
      <c r="AT20" s="13" t="s">
        <v>43</v>
      </c>
      <c r="AU20" s="9" t="s">
        <v>35</v>
      </c>
      <c r="AV20" s="9" t="s">
        <v>36</v>
      </c>
      <c r="AW20" s="9"/>
      <c r="AX20" s="9" t="s">
        <v>35</v>
      </c>
      <c r="AY20" s="9"/>
      <c r="AZ20" s="9" t="s">
        <v>33</v>
      </c>
      <c r="BA20" s="9" t="s">
        <v>34</v>
      </c>
      <c r="BB20" s="8" t="s">
        <v>32</v>
      </c>
      <c r="BC20" s="8" t="s">
        <v>32</v>
      </c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9" t="s">
        <v>34</v>
      </c>
      <c r="BV20" s="8" t="s">
        <v>32</v>
      </c>
      <c r="BW20" s="9" t="s">
        <v>34</v>
      </c>
      <c r="BX20" s="9" t="s">
        <v>33</v>
      </c>
      <c r="BY20" s="9" t="s">
        <v>36</v>
      </c>
      <c r="BZ20" s="9" t="s">
        <v>34</v>
      </c>
      <c r="CA20" s="9" t="s">
        <v>34</v>
      </c>
      <c r="CB20" s="9" t="s">
        <v>34</v>
      </c>
      <c r="CC20" s="9"/>
      <c r="CD20" s="39" t="s">
        <v>65</v>
      </c>
      <c r="CE20" s="13" t="s">
        <v>43</v>
      </c>
      <c r="CF20" s="9" t="s">
        <v>35</v>
      </c>
      <c r="CG20" s="9" t="s">
        <v>34</v>
      </c>
      <c r="CH20" s="9" t="s">
        <v>33</v>
      </c>
      <c r="CI20" s="9" t="s">
        <v>36</v>
      </c>
      <c r="CJ20" s="9" t="s">
        <v>36</v>
      </c>
      <c r="CK20" s="9"/>
      <c r="CL20" s="9" t="s">
        <v>35</v>
      </c>
      <c r="CM20" s="9" t="s">
        <v>36</v>
      </c>
      <c r="CN20" s="9" t="s">
        <v>35</v>
      </c>
      <c r="CO20" s="9" t="s">
        <v>33</v>
      </c>
      <c r="CP20" s="9" t="s">
        <v>36</v>
      </c>
      <c r="CQ20" s="9" t="s">
        <v>33</v>
      </c>
      <c r="CR20" s="9" t="s">
        <v>34</v>
      </c>
      <c r="CS20" s="9" t="s">
        <v>36</v>
      </c>
      <c r="CT20" s="9" t="s">
        <v>35</v>
      </c>
      <c r="CU20" s="9" t="s">
        <v>35</v>
      </c>
      <c r="CV20" s="9" t="s">
        <v>36</v>
      </c>
      <c r="CW20" s="9" t="s">
        <v>33</v>
      </c>
      <c r="CX20" s="9" t="s">
        <v>34</v>
      </c>
      <c r="CY20" s="9" t="s">
        <v>35</v>
      </c>
      <c r="CZ20" s="9" t="s">
        <v>35</v>
      </c>
      <c r="DA20" s="9" t="s">
        <v>33</v>
      </c>
      <c r="DB20" s="7" t="s">
        <v>71</v>
      </c>
      <c r="DC20" s="15">
        <v>9</v>
      </c>
      <c r="DD20" s="15">
        <v>75</v>
      </c>
      <c r="DE20" s="62">
        <f t="shared" si="0"/>
        <v>12</v>
      </c>
    </row>
    <row r="21" spans="1:109" ht="13.5" customHeight="1">
      <c r="A21" s="7" t="s">
        <v>72</v>
      </c>
      <c r="B21" s="8" t="s">
        <v>32</v>
      </c>
      <c r="C21" s="9" t="s">
        <v>36</v>
      </c>
      <c r="D21" s="9" t="s">
        <v>34</v>
      </c>
      <c r="E21" s="9" t="s">
        <v>34</v>
      </c>
      <c r="F21" s="9" t="s">
        <v>36</v>
      </c>
      <c r="G21" s="9" t="s">
        <v>33</v>
      </c>
      <c r="H21" s="9" t="s">
        <v>36</v>
      </c>
      <c r="I21" s="9" t="s">
        <v>33</v>
      </c>
      <c r="J21" s="9" t="s">
        <v>36</v>
      </c>
      <c r="K21" s="10" t="s">
        <v>37</v>
      </c>
      <c r="L21" s="11" t="s">
        <v>38</v>
      </c>
      <c r="M21" s="9" t="s">
        <v>36</v>
      </c>
      <c r="N21" s="9" t="s">
        <v>36</v>
      </c>
      <c r="O21" s="9" t="s">
        <v>36</v>
      </c>
      <c r="P21" s="9" t="s">
        <v>33</v>
      </c>
      <c r="Q21" s="9" t="s">
        <v>33</v>
      </c>
      <c r="R21" s="10" t="s">
        <v>37</v>
      </c>
      <c r="S21" s="9" t="s">
        <v>35</v>
      </c>
      <c r="T21" s="8" t="s">
        <v>32</v>
      </c>
      <c r="U21" s="8" t="s">
        <v>32</v>
      </c>
      <c r="V21" s="8" t="s">
        <v>32</v>
      </c>
      <c r="W21" s="8" t="s">
        <v>32</v>
      </c>
      <c r="X21" s="8" t="s">
        <v>32</v>
      </c>
      <c r="Y21" s="8" t="s">
        <v>32</v>
      </c>
      <c r="Z21" s="9" t="s">
        <v>33</v>
      </c>
      <c r="AA21" s="9" t="s">
        <v>33</v>
      </c>
      <c r="AB21" s="9" t="s">
        <v>33</v>
      </c>
      <c r="AC21" s="9" t="s">
        <v>33</v>
      </c>
      <c r="AD21" s="9" t="s">
        <v>35</v>
      </c>
      <c r="AE21" s="11" t="s">
        <v>38</v>
      </c>
      <c r="AF21" s="9"/>
      <c r="AG21" s="9" t="s">
        <v>33</v>
      </c>
      <c r="AH21" s="9" t="s">
        <v>33</v>
      </c>
      <c r="AI21" s="9" t="s">
        <v>36</v>
      </c>
      <c r="AJ21" s="9" t="s">
        <v>34</v>
      </c>
      <c r="AK21" s="9" t="s">
        <v>33</v>
      </c>
      <c r="AL21" s="13" t="s">
        <v>43</v>
      </c>
      <c r="AM21" s="9" t="s">
        <v>36</v>
      </c>
      <c r="AN21" s="12" t="s">
        <v>39</v>
      </c>
      <c r="AO21" s="12" t="s">
        <v>41</v>
      </c>
      <c r="AP21" s="12" t="s">
        <v>40</v>
      </c>
      <c r="AQ21" s="35" t="s">
        <v>33</v>
      </c>
      <c r="AR21" s="9" t="s">
        <v>35</v>
      </c>
      <c r="AS21" s="13" t="s">
        <v>43</v>
      </c>
      <c r="AT21" s="9" t="s">
        <v>35</v>
      </c>
      <c r="AU21" s="9" t="s">
        <v>33</v>
      </c>
      <c r="AV21" s="9" t="s">
        <v>36</v>
      </c>
      <c r="AW21" s="9"/>
      <c r="AX21" s="9" t="s">
        <v>36</v>
      </c>
      <c r="AY21" s="9"/>
      <c r="AZ21" s="9" t="s">
        <v>33</v>
      </c>
      <c r="BA21" s="9" t="s">
        <v>33</v>
      </c>
      <c r="BB21" s="8" t="s">
        <v>32</v>
      </c>
      <c r="BC21" s="8" t="s">
        <v>32</v>
      </c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9" t="s">
        <v>33</v>
      </c>
      <c r="BV21" s="8" t="s">
        <v>32</v>
      </c>
      <c r="BW21" s="9" t="s">
        <v>36</v>
      </c>
      <c r="BX21" s="9" t="s">
        <v>36</v>
      </c>
      <c r="BY21" s="9" t="s">
        <v>33</v>
      </c>
      <c r="BZ21" s="9" t="s">
        <v>36</v>
      </c>
      <c r="CA21" s="9" t="s">
        <v>34</v>
      </c>
      <c r="CB21" s="9" t="s">
        <v>33</v>
      </c>
      <c r="CC21" s="9"/>
      <c r="CD21" s="8" t="s">
        <v>32</v>
      </c>
      <c r="CE21" s="8" t="s">
        <v>32</v>
      </c>
      <c r="CF21" s="9" t="s">
        <v>36</v>
      </c>
      <c r="CG21" s="9" t="s">
        <v>33</v>
      </c>
      <c r="CH21" s="9" t="s">
        <v>33</v>
      </c>
      <c r="CI21" s="8" t="s">
        <v>32</v>
      </c>
      <c r="CJ21" s="8" t="s">
        <v>32</v>
      </c>
      <c r="CK21" s="9"/>
      <c r="CL21" s="9" t="s">
        <v>36</v>
      </c>
      <c r="CM21" s="9" t="s">
        <v>35</v>
      </c>
      <c r="CN21" s="9" t="s">
        <v>33</v>
      </c>
      <c r="CO21" s="9" t="s">
        <v>36</v>
      </c>
      <c r="CP21" s="9" t="s">
        <v>33</v>
      </c>
      <c r="CQ21" s="9" t="s">
        <v>36</v>
      </c>
      <c r="CR21" s="9" t="s">
        <v>36</v>
      </c>
      <c r="CS21" s="9" t="s">
        <v>36</v>
      </c>
      <c r="CT21" s="9" t="s">
        <v>33</v>
      </c>
      <c r="CU21" s="9" t="s">
        <v>35</v>
      </c>
      <c r="CV21" s="9" t="s">
        <v>41</v>
      </c>
      <c r="CW21" s="9" t="s">
        <v>33</v>
      </c>
      <c r="CX21" s="9" t="s">
        <v>33</v>
      </c>
      <c r="CY21" s="9" t="s">
        <v>35</v>
      </c>
      <c r="CZ21" s="9" t="s">
        <v>35</v>
      </c>
      <c r="DA21" s="9" t="s">
        <v>33</v>
      </c>
      <c r="DB21" s="7" t="s">
        <v>72</v>
      </c>
      <c r="DC21" s="15">
        <v>6</v>
      </c>
      <c r="DD21" s="15">
        <v>68</v>
      </c>
      <c r="DE21" s="62">
        <f t="shared" si="0"/>
        <v>8.8235294117647065</v>
      </c>
    </row>
    <row r="22" spans="1:109" ht="16.5">
      <c r="A22" s="7" t="s">
        <v>73</v>
      </c>
      <c r="B22" s="8" t="s">
        <v>32</v>
      </c>
      <c r="C22" s="9" t="s">
        <v>34</v>
      </c>
      <c r="D22" s="9" t="s">
        <v>33</v>
      </c>
      <c r="E22" s="9" t="s">
        <v>33</v>
      </c>
      <c r="F22" s="9" t="s">
        <v>33</v>
      </c>
      <c r="G22" s="9" t="s">
        <v>33</v>
      </c>
      <c r="H22" s="9" t="s">
        <v>33</v>
      </c>
      <c r="I22" s="9" t="s">
        <v>34</v>
      </c>
      <c r="J22" s="8" t="s">
        <v>32</v>
      </c>
      <c r="K22" s="9" t="s">
        <v>36</v>
      </c>
      <c r="L22" s="9" t="s">
        <v>35</v>
      </c>
      <c r="M22" s="9" t="s">
        <v>33</v>
      </c>
      <c r="N22" s="9" t="s">
        <v>36</v>
      </c>
      <c r="O22" s="9" t="s">
        <v>34</v>
      </c>
      <c r="P22" s="9" t="s">
        <v>34</v>
      </c>
      <c r="Q22" s="9" t="s">
        <v>33</v>
      </c>
      <c r="R22" s="8" t="s">
        <v>32</v>
      </c>
      <c r="S22" s="8" t="s">
        <v>32</v>
      </c>
      <c r="T22" s="8" t="s">
        <v>32</v>
      </c>
      <c r="U22" s="9" t="s">
        <v>34</v>
      </c>
      <c r="V22" s="9" t="s">
        <v>34</v>
      </c>
      <c r="W22" s="9" t="s">
        <v>35</v>
      </c>
      <c r="X22" s="8" t="s">
        <v>32</v>
      </c>
      <c r="Y22" s="8" t="s">
        <v>32</v>
      </c>
      <c r="Z22" s="8" t="s">
        <v>32</v>
      </c>
      <c r="AA22" s="9" t="s">
        <v>35</v>
      </c>
      <c r="AB22" s="9" t="s">
        <v>33</v>
      </c>
      <c r="AC22" s="9" t="s">
        <v>36</v>
      </c>
      <c r="AD22" s="9" t="s">
        <v>34</v>
      </c>
      <c r="AE22" s="9" t="s">
        <v>34</v>
      </c>
      <c r="AF22" s="9" t="s">
        <v>34</v>
      </c>
      <c r="AG22" s="9" t="s">
        <v>34</v>
      </c>
      <c r="AH22" s="13" t="s">
        <v>43</v>
      </c>
      <c r="AI22" s="9" t="s">
        <v>36</v>
      </c>
      <c r="AJ22" s="9" t="s">
        <v>34</v>
      </c>
      <c r="AK22" s="9" t="s">
        <v>34</v>
      </c>
      <c r="AL22" s="45" t="s">
        <v>74</v>
      </c>
      <c r="AM22" s="9" t="s">
        <v>36</v>
      </c>
      <c r="AN22" s="12" t="s">
        <v>39</v>
      </c>
      <c r="AO22" s="12" t="s">
        <v>40</v>
      </c>
      <c r="AP22" s="12" t="s">
        <v>45</v>
      </c>
      <c r="AQ22" s="46" t="s">
        <v>53</v>
      </c>
      <c r="AR22" s="9" t="s">
        <v>33</v>
      </c>
      <c r="AS22" s="9" t="s">
        <v>35</v>
      </c>
      <c r="AT22" s="9" t="s">
        <v>35</v>
      </c>
      <c r="AU22" s="9" t="s">
        <v>33</v>
      </c>
      <c r="AV22" s="9" t="s">
        <v>34</v>
      </c>
      <c r="AW22" s="9"/>
      <c r="AX22" s="9" t="s">
        <v>35</v>
      </c>
      <c r="AY22" s="9" t="s">
        <v>36</v>
      </c>
      <c r="AZ22" s="9" t="s">
        <v>36</v>
      </c>
      <c r="BA22" s="9" t="s">
        <v>36</v>
      </c>
      <c r="BB22" s="8" t="s">
        <v>32</v>
      </c>
      <c r="BC22" s="8" t="s">
        <v>32</v>
      </c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9" t="s">
        <v>34</v>
      </c>
      <c r="BV22" s="8" t="s">
        <v>32</v>
      </c>
      <c r="BW22" s="8" t="s">
        <v>32</v>
      </c>
      <c r="BX22" s="9" t="s">
        <v>34</v>
      </c>
      <c r="BY22" s="9" t="s">
        <v>34</v>
      </c>
      <c r="BZ22" s="9" t="s">
        <v>34</v>
      </c>
      <c r="CA22" s="9" t="s">
        <v>34</v>
      </c>
      <c r="CB22" s="9" t="s">
        <v>34</v>
      </c>
      <c r="CC22" s="9"/>
      <c r="CD22" s="39" t="s">
        <v>65</v>
      </c>
      <c r="CE22" s="13" t="s">
        <v>43</v>
      </c>
      <c r="CF22" s="9" t="s">
        <v>35</v>
      </c>
      <c r="CG22" s="9" t="s">
        <v>34</v>
      </c>
      <c r="CH22" s="10" t="s">
        <v>37</v>
      </c>
      <c r="CI22" s="9" t="s">
        <v>36</v>
      </c>
      <c r="CJ22" s="9" t="s">
        <v>36</v>
      </c>
      <c r="CK22" s="9"/>
      <c r="CL22" s="9" t="s">
        <v>35</v>
      </c>
      <c r="CM22" s="9" t="s">
        <v>35</v>
      </c>
      <c r="CN22" s="9" t="s">
        <v>36</v>
      </c>
      <c r="CO22" s="9" t="s">
        <v>36</v>
      </c>
      <c r="CP22" s="9" t="s">
        <v>35</v>
      </c>
      <c r="CQ22" s="9" t="s">
        <v>35</v>
      </c>
      <c r="CR22" s="9" t="s">
        <v>36</v>
      </c>
      <c r="CS22" s="9" t="s">
        <v>36</v>
      </c>
      <c r="CT22" s="9" t="s">
        <v>36</v>
      </c>
      <c r="CU22" s="9" t="s">
        <v>36</v>
      </c>
      <c r="CV22" s="9" t="s">
        <v>36</v>
      </c>
      <c r="CW22" s="9" t="s">
        <v>36</v>
      </c>
      <c r="CX22" s="9" t="s">
        <v>34</v>
      </c>
      <c r="CY22" s="9" t="s">
        <v>35</v>
      </c>
      <c r="CZ22" s="9" t="s">
        <v>35</v>
      </c>
      <c r="DA22" s="9" t="s">
        <v>33</v>
      </c>
      <c r="DB22" s="7" t="s">
        <v>73</v>
      </c>
      <c r="DC22" s="15">
        <v>6</v>
      </c>
      <c r="DD22" s="15">
        <v>72</v>
      </c>
      <c r="DE22" s="62">
        <f t="shared" si="0"/>
        <v>8.3333333333333321</v>
      </c>
    </row>
    <row r="23" spans="1:109" ht="14.45">
      <c r="A23" s="7" t="s">
        <v>75</v>
      </c>
      <c r="B23" s="8" t="s">
        <v>32</v>
      </c>
      <c r="C23" s="9" t="s">
        <v>34</v>
      </c>
      <c r="D23" s="9" t="s">
        <v>33</v>
      </c>
      <c r="E23" s="9" t="s">
        <v>34</v>
      </c>
      <c r="F23" s="9" t="s">
        <v>33</v>
      </c>
      <c r="G23" s="9" t="s">
        <v>33</v>
      </c>
      <c r="H23" s="9" t="s">
        <v>33</v>
      </c>
      <c r="I23" s="9" t="s">
        <v>34</v>
      </c>
      <c r="J23" s="8" t="s">
        <v>32</v>
      </c>
      <c r="K23" s="9" t="s">
        <v>35</v>
      </c>
      <c r="L23" s="8" t="s">
        <v>32</v>
      </c>
      <c r="M23" s="8" t="s">
        <v>32</v>
      </c>
      <c r="N23" s="8" t="s">
        <v>32</v>
      </c>
      <c r="O23" s="8" t="s">
        <v>32</v>
      </c>
      <c r="P23" s="8" t="s">
        <v>32</v>
      </c>
      <c r="Q23" s="8" t="s">
        <v>32</v>
      </c>
      <c r="R23" s="8" t="s">
        <v>32</v>
      </c>
      <c r="S23" s="8" t="s">
        <v>32</v>
      </c>
      <c r="T23" s="8" t="s">
        <v>32</v>
      </c>
      <c r="U23" s="8" t="s">
        <v>32</v>
      </c>
      <c r="V23" s="8" t="s">
        <v>32</v>
      </c>
      <c r="W23" s="8" t="s">
        <v>32</v>
      </c>
      <c r="X23" s="8" t="s">
        <v>32</v>
      </c>
      <c r="Y23" s="8" t="s">
        <v>32</v>
      </c>
      <c r="Z23" s="8" t="s">
        <v>32</v>
      </c>
      <c r="AA23" s="8" t="s">
        <v>32</v>
      </c>
      <c r="AB23" s="9" t="s">
        <v>36</v>
      </c>
      <c r="AC23" s="9" t="s">
        <v>35</v>
      </c>
      <c r="AD23" s="9" t="s">
        <v>33</v>
      </c>
      <c r="AE23" s="9" t="s">
        <v>35</v>
      </c>
      <c r="AF23" s="9"/>
      <c r="AG23" s="9" t="s">
        <v>33</v>
      </c>
      <c r="AH23" s="9" t="s">
        <v>33</v>
      </c>
      <c r="AI23" s="9" t="s">
        <v>34</v>
      </c>
      <c r="AJ23" s="9" t="s">
        <v>33</v>
      </c>
      <c r="AK23" s="9" t="s">
        <v>33</v>
      </c>
      <c r="AL23" s="9" t="s">
        <v>35</v>
      </c>
      <c r="AM23" s="9" t="s">
        <v>36</v>
      </c>
      <c r="AN23" s="12" t="s">
        <v>40</v>
      </c>
      <c r="AO23" s="12" t="s">
        <v>41</v>
      </c>
      <c r="AP23" s="12" t="s">
        <v>39</v>
      </c>
      <c r="AQ23" s="38" t="s">
        <v>60</v>
      </c>
      <c r="AR23" s="9" t="s">
        <v>33</v>
      </c>
      <c r="AS23" s="9" t="s">
        <v>35</v>
      </c>
      <c r="AT23" s="9" t="s">
        <v>36</v>
      </c>
      <c r="AU23" s="9" t="s">
        <v>35</v>
      </c>
      <c r="AV23" s="9" t="s">
        <v>33</v>
      </c>
      <c r="AW23" s="9"/>
      <c r="AX23" s="9" t="s">
        <v>36</v>
      </c>
      <c r="AY23" s="9"/>
      <c r="AZ23" s="9" t="s">
        <v>34</v>
      </c>
      <c r="BA23" s="9" t="s">
        <v>35</v>
      </c>
      <c r="BB23" s="8" t="s">
        <v>32</v>
      </c>
      <c r="BC23" s="8" t="s">
        <v>32</v>
      </c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9" t="s">
        <v>35</v>
      </c>
      <c r="BV23" s="8" t="s">
        <v>32</v>
      </c>
      <c r="BW23" s="14" t="s">
        <v>51</v>
      </c>
      <c r="BX23" s="14" t="s">
        <v>51</v>
      </c>
      <c r="BY23" s="14" t="s">
        <v>51</v>
      </c>
      <c r="BZ23" s="9" t="s">
        <v>33</v>
      </c>
      <c r="CA23" s="9" t="s">
        <v>36</v>
      </c>
      <c r="CB23" s="9" t="s">
        <v>34</v>
      </c>
      <c r="CC23" s="9"/>
      <c r="CD23" s="9" t="s">
        <v>36</v>
      </c>
      <c r="CE23" s="9" t="s">
        <v>35</v>
      </c>
      <c r="CF23" s="9" t="s">
        <v>36</v>
      </c>
      <c r="CG23" s="9" t="s">
        <v>45</v>
      </c>
      <c r="CH23" s="9" t="s">
        <v>33</v>
      </c>
      <c r="CI23" s="9" t="s">
        <v>35</v>
      </c>
      <c r="CJ23" s="9" t="s">
        <v>33</v>
      </c>
      <c r="CK23" s="9" t="s">
        <v>33</v>
      </c>
      <c r="CL23" s="9" t="s">
        <v>35</v>
      </c>
      <c r="CM23" s="9" t="s">
        <v>33</v>
      </c>
      <c r="CN23" s="9" t="s">
        <v>36</v>
      </c>
      <c r="CO23" s="9" t="s">
        <v>34</v>
      </c>
      <c r="CP23" s="9" t="s">
        <v>34</v>
      </c>
      <c r="CQ23" s="9" t="s">
        <v>35</v>
      </c>
      <c r="CR23" s="9" t="s">
        <v>36</v>
      </c>
      <c r="CS23" s="9" t="s">
        <v>36</v>
      </c>
      <c r="CT23" s="9" t="s">
        <v>36</v>
      </c>
      <c r="CU23" s="9" t="s">
        <v>35</v>
      </c>
      <c r="CV23" s="9" t="s">
        <v>36</v>
      </c>
      <c r="CW23" s="9" t="s">
        <v>35</v>
      </c>
      <c r="CX23" s="9" t="s">
        <v>33</v>
      </c>
      <c r="CY23" s="9" t="s">
        <v>35</v>
      </c>
      <c r="CZ23" s="9" t="s">
        <v>35</v>
      </c>
      <c r="DA23" s="9" t="s">
        <v>33</v>
      </c>
      <c r="DB23" s="7" t="s">
        <v>75</v>
      </c>
      <c r="DC23" s="15">
        <v>4</v>
      </c>
      <c r="DD23" s="15">
        <v>62</v>
      </c>
      <c r="DE23" s="62">
        <f t="shared" si="0"/>
        <v>6.4516129032258061</v>
      </c>
    </row>
    <row r="24" spans="1:109" ht="14.45">
      <c r="A24" s="7" t="s">
        <v>76</v>
      </c>
      <c r="B24" s="8" t="s">
        <v>32</v>
      </c>
      <c r="C24" s="9" t="s">
        <v>34</v>
      </c>
      <c r="D24" s="9" t="s">
        <v>36</v>
      </c>
      <c r="E24" s="9" t="s">
        <v>35</v>
      </c>
      <c r="F24" s="9" t="s">
        <v>35</v>
      </c>
      <c r="G24" s="9" t="s">
        <v>36</v>
      </c>
      <c r="H24" s="9" t="s">
        <v>36</v>
      </c>
      <c r="I24" s="9" t="s">
        <v>34</v>
      </c>
      <c r="J24" s="9" t="s">
        <v>36</v>
      </c>
      <c r="K24" s="10" t="s">
        <v>37</v>
      </c>
      <c r="L24" s="11" t="s">
        <v>38</v>
      </c>
      <c r="M24" s="9" t="s">
        <v>36</v>
      </c>
      <c r="N24" s="9" t="s">
        <v>33</v>
      </c>
      <c r="O24" s="9" t="s">
        <v>36</v>
      </c>
      <c r="P24" s="9" t="s">
        <v>33</v>
      </c>
      <c r="Q24" s="9" t="s">
        <v>33</v>
      </c>
      <c r="R24" s="8" t="s">
        <v>32</v>
      </c>
      <c r="S24" s="8" t="s">
        <v>32</v>
      </c>
      <c r="T24" s="8" t="s">
        <v>32</v>
      </c>
      <c r="U24" s="9" t="s">
        <v>33</v>
      </c>
      <c r="V24" s="9" t="s">
        <v>35</v>
      </c>
      <c r="W24" s="9" t="s">
        <v>36</v>
      </c>
      <c r="X24" s="8" t="s">
        <v>32</v>
      </c>
      <c r="Y24" s="8" t="s">
        <v>32</v>
      </c>
      <c r="Z24" s="9" t="s">
        <v>33</v>
      </c>
      <c r="AA24" s="9" t="s">
        <v>33</v>
      </c>
      <c r="AB24" s="9" t="s">
        <v>36</v>
      </c>
      <c r="AC24" s="9" t="s">
        <v>33</v>
      </c>
      <c r="AD24" s="9" t="s">
        <v>35</v>
      </c>
      <c r="AE24" s="9" t="s">
        <v>33</v>
      </c>
      <c r="AF24" s="9"/>
      <c r="AG24" s="9" t="s">
        <v>35</v>
      </c>
      <c r="AH24" s="9" t="s">
        <v>35</v>
      </c>
      <c r="AI24" s="9" t="s">
        <v>33</v>
      </c>
      <c r="AJ24" s="9" t="s">
        <v>34</v>
      </c>
      <c r="AK24" s="9" t="s">
        <v>36</v>
      </c>
      <c r="AL24" s="45" t="s">
        <v>74</v>
      </c>
      <c r="AM24" s="9" t="s">
        <v>36</v>
      </c>
      <c r="AN24" s="12" t="s">
        <v>39</v>
      </c>
      <c r="AO24" s="12" t="s">
        <v>40</v>
      </c>
      <c r="AP24" s="12" t="s">
        <v>39</v>
      </c>
      <c r="AQ24" s="38" t="s">
        <v>60</v>
      </c>
      <c r="AR24" s="9" t="s">
        <v>33</v>
      </c>
      <c r="AS24" s="9" t="s">
        <v>33</v>
      </c>
      <c r="AT24" s="9" t="s">
        <v>35</v>
      </c>
      <c r="AU24" s="9" t="s">
        <v>35</v>
      </c>
      <c r="AV24" s="9" t="s">
        <v>34</v>
      </c>
      <c r="AW24" s="9"/>
      <c r="AX24" s="9" t="s">
        <v>34</v>
      </c>
      <c r="AY24" s="9"/>
      <c r="AZ24" s="9" t="s">
        <v>33</v>
      </c>
      <c r="BA24" s="9" t="s">
        <v>34</v>
      </c>
      <c r="BB24" s="8" t="s">
        <v>32</v>
      </c>
      <c r="BC24" s="8" t="s">
        <v>32</v>
      </c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9" t="s">
        <v>33</v>
      </c>
      <c r="BV24" s="8" t="s">
        <v>32</v>
      </c>
      <c r="BW24" s="9" t="s">
        <v>36</v>
      </c>
      <c r="BX24" s="9" t="s">
        <v>34</v>
      </c>
      <c r="BY24" s="9" t="s">
        <v>33</v>
      </c>
      <c r="BZ24" s="9" t="s">
        <v>33</v>
      </c>
      <c r="CA24" s="9" t="s">
        <v>33</v>
      </c>
      <c r="CB24" s="9" t="s">
        <v>33</v>
      </c>
      <c r="CC24" s="9"/>
      <c r="CD24" s="8" t="s">
        <v>32</v>
      </c>
      <c r="CE24" s="8" t="s">
        <v>32</v>
      </c>
      <c r="CF24" s="9" t="s">
        <v>35</v>
      </c>
      <c r="CG24" s="9" t="s">
        <v>35</v>
      </c>
      <c r="CH24" s="9" t="s">
        <v>36</v>
      </c>
      <c r="CI24" s="8" t="s">
        <v>32</v>
      </c>
      <c r="CJ24" s="8" t="s">
        <v>32</v>
      </c>
      <c r="CK24" s="9"/>
      <c r="CL24" s="9" t="s">
        <v>36</v>
      </c>
      <c r="CM24" s="9" t="s">
        <v>36</v>
      </c>
      <c r="CN24" s="9" t="s">
        <v>36</v>
      </c>
      <c r="CO24" s="9" t="s">
        <v>36</v>
      </c>
      <c r="CP24" s="9" t="s">
        <v>35</v>
      </c>
      <c r="CQ24" s="9" t="s">
        <v>35</v>
      </c>
      <c r="CR24" s="9" t="s">
        <v>33</v>
      </c>
      <c r="CS24" s="9" t="s">
        <v>33</v>
      </c>
      <c r="CT24" s="9" t="s">
        <v>34</v>
      </c>
      <c r="CU24" s="9" t="s">
        <v>34</v>
      </c>
      <c r="CV24" s="9" t="s">
        <v>33</v>
      </c>
      <c r="CW24" s="9" t="s">
        <v>35</v>
      </c>
      <c r="CX24" s="9" t="s">
        <v>33</v>
      </c>
      <c r="CY24" s="9" t="s">
        <v>35</v>
      </c>
      <c r="CZ24" s="9" t="s">
        <v>35</v>
      </c>
      <c r="DA24" s="9" t="s">
        <v>33</v>
      </c>
      <c r="DB24" s="7" t="s">
        <v>76</v>
      </c>
      <c r="DC24" s="15">
        <v>4</v>
      </c>
      <c r="DD24" s="15">
        <v>69</v>
      </c>
      <c r="DE24" s="62">
        <f t="shared" si="0"/>
        <v>5.7971014492753623</v>
      </c>
    </row>
    <row r="25" spans="1:109" ht="14.45">
      <c r="A25" s="7" t="s">
        <v>77</v>
      </c>
      <c r="B25" s="8" t="s">
        <v>32</v>
      </c>
      <c r="C25" s="9" t="s">
        <v>35</v>
      </c>
      <c r="D25" s="9" t="s">
        <v>33</v>
      </c>
      <c r="E25" s="9" t="s">
        <v>34</v>
      </c>
      <c r="F25" s="9" t="s">
        <v>33</v>
      </c>
      <c r="G25" s="9" t="s">
        <v>34</v>
      </c>
      <c r="H25" s="9" t="s">
        <v>36</v>
      </c>
      <c r="I25" s="9" t="s">
        <v>34</v>
      </c>
      <c r="J25" s="9" t="s">
        <v>36</v>
      </c>
      <c r="K25" s="10" t="s">
        <v>37</v>
      </c>
      <c r="L25" s="11" t="s">
        <v>38</v>
      </c>
      <c r="M25" s="9" t="s">
        <v>35</v>
      </c>
      <c r="N25" s="9" t="s">
        <v>36</v>
      </c>
      <c r="O25" s="9" t="s">
        <v>36</v>
      </c>
      <c r="P25" s="9" t="s">
        <v>33</v>
      </c>
      <c r="Q25" s="9" t="s">
        <v>33</v>
      </c>
      <c r="R25" s="9" t="s">
        <v>35</v>
      </c>
      <c r="S25" s="8" t="s">
        <v>32</v>
      </c>
      <c r="T25" s="8" t="s">
        <v>32</v>
      </c>
      <c r="U25" s="9" t="s">
        <v>33</v>
      </c>
      <c r="V25" s="9" t="s">
        <v>35</v>
      </c>
      <c r="W25" s="8" t="s">
        <v>32</v>
      </c>
      <c r="X25" s="8" t="s">
        <v>32</v>
      </c>
      <c r="Y25" s="8" t="s">
        <v>32</v>
      </c>
      <c r="Z25" s="9" t="s">
        <v>33</v>
      </c>
      <c r="AA25" s="9" t="s">
        <v>33</v>
      </c>
      <c r="AB25" s="9" t="s">
        <v>33</v>
      </c>
      <c r="AC25" s="9" t="s">
        <v>34</v>
      </c>
      <c r="AD25" s="9" t="s">
        <v>35</v>
      </c>
      <c r="AE25" s="9" t="s">
        <v>33</v>
      </c>
      <c r="AF25" s="9"/>
      <c r="AG25" s="9" t="s">
        <v>35</v>
      </c>
      <c r="AH25" s="9" t="s">
        <v>35</v>
      </c>
      <c r="AI25" s="9" t="s">
        <v>35</v>
      </c>
      <c r="AJ25" s="9" t="s">
        <v>33</v>
      </c>
      <c r="AK25" s="9" t="s">
        <v>33</v>
      </c>
      <c r="AL25" s="9" t="s">
        <v>35</v>
      </c>
      <c r="AM25" s="9" t="s">
        <v>36</v>
      </c>
      <c r="AN25" s="12" t="s">
        <v>39</v>
      </c>
      <c r="AO25" s="12" t="s">
        <v>45</v>
      </c>
      <c r="AP25" s="12" t="s">
        <v>41</v>
      </c>
      <c r="AQ25" s="35" t="s">
        <v>33</v>
      </c>
      <c r="AR25" s="9" t="s">
        <v>35</v>
      </c>
      <c r="AS25" s="13" t="s">
        <v>43</v>
      </c>
      <c r="AT25" s="9" t="s">
        <v>36</v>
      </c>
      <c r="AU25" s="9" t="s">
        <v>33</v>
      </c>
      <c r="AV25" s="9" t="s">
        <v>34</v>
      </c>
      <c r="AW25" s="9"/>
      <c r="AX25" s="9" t="s">
        <v>34</v>
      </c>
      <c r="AY25" s="9"/>
      <c r="AZ25" s="9" t="s">
        <v>33</v>
      </c>
      <c r="BA25" s="9" t="s">
        <v>34</v>
      </c>
      <c r="BB25" s="8" t="s">
        <v>32</v>
      </c>
      <c r="BC25" s="8" t="s">
        <v>32</v>
      </c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9" t="s">
        <v>33</v>
      </c>
      <c r="BV25" s="8" t="s">
        <v>32</v>
      </c>
      <c r="BW25" s="9" t="s">
        <v>36</v>
      </c>
      <c r="BX25" s="9" t="s">
        <v>36</v>
      </c>
      <c r="BY25" s="9" t="s">
        <v>36</v>
      </c>
      <c r="BZ25" s="9" t="s">
        <v>35</v>
      </c>
      <c r="CA25" s="9" t="s">
        <v>33</v>
      </c>
      <c r="CB25" s="9" t="s">
        <v>33</v>
      </c>
      <c r="CC25" s="9"/>
      <c r="CD25" s="9" t="s">
        <v>35</v>
      </c>
      <c r="CE25" s="9" t="s">
        <v>36</v>
      </c>
      <c r="CF25" s="9" t="s">
        <v>36</v>
      </c>
      <c r="CG25" s="9" t="s">
        <v>33</v>
      </c>
      <c r="CH25" s="9" t="s">
        <v>33</v>
      </c>
      <c r="CI25" s="9" t="s">
        <v>35</v>
      </c>
      <c r="CJ25" s="8" t="s">
        <v>32</v>
      </c>
      <c r="CK25" s="9"/>
      <c r="CL25" s="9" t="s">
        <v>36</v>
      </c>
      <c r="CM25" s="9" t="s">
        <v>36</v>
      </c>
      <c r="CN25" s="9" t="s">
        <v>34</v>
      </c>
      <c r="CO25" s="9" t="s">
        <v>33</v>
      </c>
      <c r="CP25" s="9" t="s">
        <v>35</v>
      </c>
      <c r="CQ25" s="9" t="s">
        <v>35</v>
      </c>
      <c r="CR25" s="9" t="s">
        <v>34</v>
      </c>
      <c r="CS25" s="9" t="s">
        <v>35</v>
      </c>
      <c r="CT25" s="9" t="s">
        <v>36</v>
      </c>
      <c r="CU25" s="9" t="s">
        <v>35</v>
      </c>
      <c r="CV25" s="9" t="s">
        <v>36</v>
      </c>
      <c r="CW25" s="9" t="s">
        <v>34</v>
      </c>
      <c r="CX25" s="9" t="s">
        <v>33</v>
      </c>
      <c r="CY25" s="9" t="s">
        <v>35</v>
      </c>
      <c r="CZ25" s="9" t="s">
        <v>35</v>
      </c>
      <c r="DA25" s="9" t="s">
        <v>33</v>
      </c>
      <c r="DB25" s="7" t="s">
        <v>77</v>
      </c>
      <c r="DC25" s="15">
        <v>3</v>
      </c>
      <c r="DD25" s="15">
        <v>72</v>
      </c>
      <c r="DE25" s="62">
        <f t="shared" si="0"/>
        <v>4.1666666666666661</v>
      </c>
    </row>
    <row r="26" spans="1:109" ht="16.5">
      <c r="A26" s="7" t="s">
        <v>78</v>
      </c>
      <c r="B26" s="8" t="s">
        <v>32</v>
      </c>
      <c r="C26" s="9" t="s">
        <v>33</v>
      </c>
      <c r="D26" s="9" t="s">
        <v>34</v>
      </c>
      <c r="E26" s="9" t="s">
        <v>33</v>
      </c>
      <c r="F26" s="9" t="s">
        <v>33</v>
      </c>
      <c r="G26" s="9" t="s">
        <v>33</v>
      </c>
      <c r="H26" s="9" t="s">
        <v>36</v>
      </c>
      <c r="I26" s="9" t="s">
        <v>36</v>
      </c>
      <c r="J26" s="9" t="s">
        <v>36</v>
      </c>
      <c r="K26" s="10" t="s">
        <v>37</v>
      </c>
      <c r="L26" s="11" t="s">
        <v>38</v>
      </c>
      <c r="M26" s="9" t="s">
        <v>34</v>
      </c>
      <c r="N26" s="9" t="s">
        <v>36</v>
      </c>
      <c r="O26" s="9" t="s">
        <v>36</v>
      </c>
      <c r="P26" s="9" t="s">
        <v>33</v>
      </c>
      <c r="Q26" s="9" t="s">
        <v>33</v>
      </c>
      <c r="R26" s="9" t="s">
        <v>33</v>
      </c>
      <c r="S26" s="9" t="s">
        <v>36</v>
      </c>
      <c r="T26" s="8" t="s">
        <v>32</v>
      </c>
      <c r="U26" s="9" t="s">
        <v>33</v>
      </c>
      <c r="V26" s="9" t="s">
        <v>35</v>
      </c>
      <c r="W26" s="8" t="s">
        <v>32</v>
      </c>
      <c r="X26" s="8" t="s">
        <v>32</v>
      </c>
      <c r="Y26" s="8" t="s">
        <v>32</v>
      </c>
      <c r="Z26" s="9" t="s">
        <v>33</v>
      </c>
      <c r="AA26" s="9" t="s">
        <v>34</v>
      </c>
      <c r="AB26" s="9" t="s">
        <v>33</v>
      </c>
      <c r="AC26" s="9" t="s">
        <v>35</v>
      </c>
      <c r="AD26" s="9" t="s">
        <v>35</v>
      </c>
      <c r="AE26" s="9" t="s">
        <v>33</v>
      </c>
      <c r="AF26" s="9"/>
      <c r="AG26" s="9" t="s">
        <v>33</v>
      </c>
      <c r="AH26" s="9" t="s">
        <v>34</v>
      </c>
      <c r="AI26" s="9" t="s">
        <v>33</v>
      </c>
      <c r="AJ26" s="9" t="s">
        <v>34</v>
      </c>
      <c r="AK26" s="9" t="s">
        <v>35</v>
      </c>
      <c r="AL26" s="9" t="s">
        <v>35</v>
      </c>
      <c r="AM26" s="9" t="s">
        <v>36</v>
      </c>
      <c r="AN26" s="16" t="s">
        <v>64</v>
      </c>
      <c r="AO26" s="12" t="s">
        <v>41</v>
      </c>
      <c r="AP26" s="12" t="s">
        <v>45</v>
      </c>
      <c r="AQ26" s="46" t="s">
        <v>53</v>
      </c>
      <c r="AR26" s="9" t="s">
        <v>33</v>
      </c>
      <c r="AS26" s="9" t="s">
        <v>34</v>
      </c>
      <c r="AT26" s="9" t="s">
        <v>35</v>
      </c>
      <c r="AU26" s="9" t="s">
        <v>35</v>
      </c>
      <c r="AV26" s="9" t="s">
        <v>35</v>
      </c>
      <c r="AW26" s="9"/>
      <c r="AX26" s="9" t="s">
        <v>36</v>
      </c>
      <c r="AY26" s="9"/>
      <c r="AZ26" s="9" t="s">
        <v>35</v>
      </c>
      <c r="BA26" s="9" t="s">
        <v>33</v>
      </c>
      <c r="BB26" s="8" t="s">
        <v>32</v>
      </c>
      <c r="BC26" s="8" t="s">
        <v>32</v>
      </c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9" t="s">
        <v>34</v>
      </c>
      <c r="BV26" s="8" t="s">
        <v>32</v>
      </c>
      <c r="BW26" s="9" t="s">
        <v>36</v>
      </c>
      <c r="BX26" s="9" t="s">
        <v>33</v>
      </c>
      <c r="BY26" s="9" t="s">
        <v>33</v>
      </c>
      <c r="BZ26" s="9" t="s">
        <v>34</v>
      </c>
      <c r="CA26" s="9" t="s">
        <v>36</v>
      </c>
      <c r="CB26" s="8" t="s">
        <v>32</v>
      </c>
      <c r="CC26" s="8"/>
      <c r="CD26" s="9" t="s">
        <v>36</v>
      </c>
      <c r="CE26" s="9" t="s">
        <v>34</v>
      </c>
      <c r="CF26" s="9" t="s">
        <v>35</v>
      </c>
      <c r="CG26" s="9" t="s">
        <v>33</v>
      </c>
      <c r="CH26" s="9" t="s">
        <v>33</v>
      </c>
      <c r="CI26" s="9" t="s">
        <v>36</v>
      </c>
      <c r="CJ26" s="8" t="s">
        <v>32</v>
      </c>
      <c r="CK26" s="9"/>
      <c r="CL26" s="8" t="s">
        <v>32</v>
      </c>
      <c r="CM26" s="9" t="s">
        <v>33</v>
      </c>
      <c r="CN26" s="9" t="s">
        <v>35</v>
      </c>
      <c r="CO26" s="9" t="s">
        <v>36</v>
      </c>
      <c r="CP26" s="9" t="s">
        <v>36</v>
      </c>
      <c r="CQ26" s="9" t="s">
        <v>33</v>
      </c>
      <c r="CR26" s="9" t="s">
        <v>33</v>
      </c>
      <c r="CS26" s="9" t="s">
        <v>36</v>
      </c>
      <c r="CT26" s="9" t="s">
        <v>36</v>
      </c>
      <c r="CU26" s="9" t="s">
        <v>36</v>
      </c>
      <c r="CV26" s="9" t="s">
        <v>35</v>
      </c>
      <c r="CW26" s="9" t="s">
        <v>36</v>
      </c>
      <c r="CX26" s="9" t="s">
        <v>34</v>
      </c>
      <c r="CY26" s="9" t="s">
        <v>35</v>
      </c>
      <c r="CZ26" s="9" t="s">
        <v>35</v>
      </c>
      <c r="DA26" s="9" t="s">
        <v>33</v>
      </c>
      <c r="DB26" s="7" t="s">
        <v>78</v>
      </c>
      <c r="DC26" s="15">
        <v>4</v>
      </c>
      <c r="DD26" s="15">
        <v>71</v>
      </c>
      <c r="DE26" s="62">
        <f t="shared" si="0"/>
        <v>5.6338028169014089</v>
      </c>
    </row>
    <row r="27" spans="1:109" ht="16.5">
      <c r="A27" s="7" t="s">
        <v>79</v>
      </c>
      <c r="B27" s="8" t="s">
        <v>32</v>
      </c>
      <c r="C27" s="9" t="s">
        <v>34</v>
      </c>
      <c r="D27" s="9" t="s">
        <v>34</v>
      </c>
      <c r="E27" s="9" t="s">
        <v>36</v>
      </c>
      <c r="F27" s="9" t="s">
        <v>33</v>
      </c>
      <c r="G27" s="9" t="s">
        <v>33</v>
      </c>
      <c r="H27" s="9" t="s">
        <v>33</v>
      </c>
      <c r="I27" s="9" t="s">
        <v>33</v>
      </c>
      <c r="J27" s="9" t="s">
        <v>36</v>
      </c>
      <c r="K27" s="37" t="s">
        <v>42</v>
      </c>
      <c r="L27" s="11" t="s">
        <v>38</v>
      </c>
      <c r="M27" s="9" t="s">
        <v>35</v>
      </c>
      <c r="N27" s="9" t="s">
        <v>36</v>
      </c>
      <c r="O27" s="9" t="s">
        <v>34</v>
      </c>
      <c r="P27" s="9" t="s">
        <v>33</v>
      </c>
      <c r="Q27" s="9" t="s">
        <v>34</v>
      </c>
      <c r="R27" s="9" t="s">
        <v>36</v>
      </c>
      <c r="S27" s="8" t="s">
        <v>32</v>
      </c>
      <c r="T27" s="8" t="s">
        <v>32</v>
      </c>
      <c r="U27" s="8" t="s">
        <v>32</v>
      </c>
      <c r="V27" s="8" t="s">
        <v>32</v>
      </c>
      <c r="W27" s="8" t="s">
        <v>32</v>
      </c>
      <c r="X27" s="8" t="s">
        <v>32</v>
      </c>
      <c r="Y27" s="8" t="s">
        <v>32</v>
      </c>
      <c r="Z27" s="9" t="s">
        <v>34</v>
      </c>
      <c r="AA27" s="9" t="s">
        <v>33</v>
      </c>
      <c r="AB27" s="9" t="s">
        <v>33</v>
      </c>
      <c r="AC27" s="9" t="s">
        <v>34</v>
      </c>
      <c r="AD27" s="9" t="s">
        <v>35</v>
      </c>
      <c r="AE27" s="9" t="s">
        <v>33</v>
      </c>
      <c r="AF27" s="9"/>
      <c r="AG27" s="13" t="s">
        <v>43</v>
      </c>
      <c r="AH27" s="13" t="s">
        <v>43</v>
      </c>
      <c r="AI27" s="9" t="s">
        <v>34</v>
      </c>
      <c r="AJ27" s="9" t="s">
        <v>34</v>
      </c>
      <c r="AK27" s="9" t="s">
        <v>33</v>
      </c>
      <c r="AL27" s="9" t="s">
        <v>35</v>
      </c>
      <c r="AM27" s="9" t="s">
        <v>39</v>
      </c>
      <c r="AN27" s="58" t="s">
        <v>48</v>
      </c>
      <c r="AO27" s="12" t="s">
        <v>39</v>
      </c>
      <c r="AP27" s="12" t="s">
        <v>45</v>
      </c>
      <c r="AQ27" s="46" t="s">
        <v>53</v>
      </c>
      <c r="AR27" s="9" t="s">
        <v>33</v>
      </c>
      <c r="AS27" s="13" t="s">
        <v>43</v>
      </c>
      <c r="AT27" s="9" t="s">
        <v>35</v>
      </c>
      <c r="AU27" s="9" t="s">
        <v>36</v>
      </c>
      <c r="AV27" s="9" t="s">
        <v>33</v>
      </c>
      <c r="AW27" s="9"/>
      <c r="AX27" s="9" t="s">
        <v>33</v>
      </c>
      <c r="AY27" s="9"/>
      <c r="AZ27" s="9" t="s">
        <v>33</v>
      </c>
      <c r="BA27" s="9" t="s">
        <v>34</v>
      </c>
      <c r="BB27" s="8" t="s">
        <v>32</v>
      </c>
      <c r="BC27" s="8" t="s">
        <v>32</v>
      </c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9" t="s">
        <v>33</v>
      </c>
      <c r="BV27" s="8" t="s">
        <v>32</v>
      </c>
      <c r="BW27" s="14" t="s">
        <v>51</v>
      </c>
      <c r="BX27" s="9" t="s">
        <v>33</v>
      </c>
      <c r="BY27" s="9" t="s">
        <v>34</v>
      </c>
      <c r="BZ27" s="9" t="s">
        <v>34</v>
      </c>
      <c r="CA27" s="9" t="s">
        <v>34</v>
      </c>
      <c r="CB27" s="9" t="s">
        <v>34</v>
      </c>
      <c r="CC27" s="9"/>
      <c r="CD27" s="8" t="s">
        <v>32</v>
      </c>
      <c r="CE27" s="9" t="s">
        <v>36</v>
      </c>
      <c r="CF27" s="9" t="s">
        <v>36</v>
      </c>
      <c r="CG27" s="9" t="s">
        <v>33</v>
      </c>
      <c r="CH27" s="9" t="s">
        <v>34</v>
      </c>
      <c r="CI27" s="9" t="s">
        <v>34</v>
      </c>
      <c r="CJ27" s="8" t="s">
        <v>32</v>
      </c>
      <c r="CK27" s="9"/>
      <c r="CL27" s="9" t="s">
        <v>35</v>
      </c>
      <c r="CM27" s="9" t="s">
        <v>35</v>
      </c>
      <c r="CN27" s="9" t="s">
        <v>36</v>
      </c>
      <c r="CO27" s="9" t="s">
        <v>35</v>
      </c>
      <c r="CP27" s="9" t="s">
        <v>36</v>
      </c>
      <c r="CQ27" s="9" t="s">
        <v>36</v>
      </c>
      <c r="CR27" s="9" t="s">
        <v>36</v>
      </c>
      <c r="CS27" s="9" t="s">
        <v>36</v>
      </c>
      <c r="CT27" s="9" t="s">
        <v>36</v>
      </c>
      <c r="CU27" s="9" t="s">
        <v>33</v>
      </c>
      <c r="CV27" s="9" t="s">
        <v>35</v>
      </c>
      <c r="CW27" s="9" t="s">
        <v>35</v>
      </c>
      <c r="CX27" s="9" t="s">
        <v>33</v>
      </c>
      <c r="CY27" s="9" t="s">
        <v>35</v>
      </c>
      <c r="CZ27" s="9" t="s">
        <v>35</v>
      </c>
      <c r="DA27" s="9" t="s">
        <v>33</v>
      </c>
      <c r="DB27" s="7" t="s">
        <v>79</v>
      </c>
      <c r="DC27" s="15">
        <v>8</v>
      </c>
      <c r="DD27" s="15">
        <v>69</v>
      </c>
      <c r="DE27" s="62">
        <f t="shared" si="0"/>
        <v>11.594202898550725</v>
      </c>
    </row>
    <row r="28" spans="1:109">
      <c r="A28" s="53"/>
      <c r="B28" s="43">
        <v>0</v>
      </c>
      <c r="C28" s="43">
        <v>1</v>
      </c>
      <c r="D28" s="43">
        <v>2</v>
      </c>
      <c r="E28" s="43">
        <v>3</v>
      </c>
      <c r="F28" s="43">
        <v>4</v>
      </c>
      <c r="G28" s="43">
        <v>5</v>
      </c>
      <c r="H28" s="43">
        <v>6</v>
      </c>
      <c r="I28" s="43">
        <v>7</v>
      </c>
      <c r="J28" s="43">
        <v>8</v>
      </c>
      <c r="K28" s="43">
        <v>9</v>
      </c>
      <c r="L28" s="43">
        <v>10</v>
      </c>
      <c r="M28" s="43">
        <v>11</v>
      </c>
      <c r="N28" s="43">
        <v>12</v>
      </c>
      <c r="O28" s="43">
        <v>13</v>
      </c>
      <c r="P28" s="43">
        <v>14</v>
      </c>
      <c r="Q28" s="43">
        <v>15</v>
      </c>
      <c r="R28" s="43">
        <v>16</v>
      </c>
      <c r="S28" s="43">
        <v>17</v>
      </c>
      <c r="T28" s="43" t="s">
        <v>4</v>
      </c>
      <c r="U28" s="43">
        <v>18</v>
      </c>
      <c r="V28" s="43">
        <v>19</v>
      </c>
      <c r="W28" s="43">
        <v>20</v>
      </c>
      <c r="X28" s="43" t="s">
        <v>5</v>
      </c>
      <c r="Y28" s="43" t="s">
        <v>6</v>
      </c>
      <c r="Z28" s="43">
        <v>21</v>
      </c>
      <c r="AA28" s="43">
        <v>22</v>
      </c>
      <c r="AB28" s="43">
        <v>23</v>
      </c>
      <c r="AC28" s="43">
        <v>24</v>
      </c>
      <c r="AD28" s="43">
        <v>25</v>
      </c>
      <c r="AE28" s="43">
        <v>26</v>
      </c>
      <c r="AF28" s="43" t="s">
        <v>7</v>
      </c>
      <c r="AG28" s="43">
        <v>27</v>
      </c>
      <c r="AH28" s="43">
        <v>28</v>
      </c>
      <c r="AI28" s="43">
        <v>29</v>
      </c>
      <c r="AJ28" s="43">
        <v>30</v>
      </c>
      <c r="AK28" s="43">
        <v>31</v>
      </c>
      <c r="AL28" s="43">
        <v>32</v>
      </c>
      <c r="AM28" s="43">
        <v>33</v>
      </c>
      <c r="AN28" s="44">
        <v>34</v>
      </c>
      <c r="AO28" s="43">
        <v>35</v>
      </c>
      <c r="AP28" s="43">
        <v>36</v>
      </c>
      <c r="AQ28" s="44">
        <v>37</v>
      </c>
      <c r="AR28" s="43">
        <v>38</v>
      </c>
      <c r="AS28" s="43">
        <v>39</v>
      </c>
      <c r="AT28" s="43">
        <v>40</v>
      </c>
      <c r="AU28" s="43">
        <v>41</v>
      </c>
      <c r="AV28" s="43">
        <v>42</v>
      </c>
      <c r="AW28" s="43"/>
      <c r="AX28" s="43">
        <v>43</v>
      </c>
      <c r="AY28" s="43" t="s">
        <v>8</v>
      </c>
      <c r="AZ28" s="43">
        <v>44</v>
      </c>
      <c r="BA28" s="43">
        <v>45</v>
      </c>
      <c r="BB28" s="43" t="s">
        <v>9</v>
      </c>
      <c r="BC28" s="43" t="s">
        <v>10</v>
      </c>
      <c r="BD28" s="43" t="s">
        <v>11</v>
      </c>
      <c r="BE28" s="43" t="s">
        <v>12</v>
      </c>
      <c r="BF28" s="43" t="s">
        <v>13</v>
      </c>
      <c r="BG28" s="43" t="s">
        <v>14</v>
      </c>
      <c r="BH28" s="43" t="s">
        <v>15</v>
      </c>
      <c r="BI28" s="43" t="s">
        <v>16</v>
      </c>
      <c r="BJ28" s="43" t="s">
        <v>17</v>
      </c>
      <c r="BK28" s="43" t="s">
        <v>18</v>
      </c>
      <c r="BL28" s="43" t="s">
        <v>19</v>
      </c>
      <c r="BM28" s="43" t="s">
        <v>20</v>
      </c>
      <c r="BN28" s="43" t="s">
        <v>21</v>
      </c>
      <c r="BO28" s="43" t="s">
        <v>22</v>
      </c>
      <c r="BP28" s="43" t="s">
        <v>23</v>
      </c>
      <c r="BQ28" s="43" t="s">
        <v>24</v>
      </c>
      <c r="BR28" s="43" t="s">
        <v>25</v>
      </c>
      <c r="BS28" s="43" t="s">
        <v>26</v>
      </c>
      <c r="BT28" s="43" t="s">
        <v>27</v>
      </c>
      <c r="BU28" s="43">
        <v>46</v>
      </c>
      <c r="BV28" s="43">
        <v>47</v>
      </c>
      <c r="BW28" s="43">
        <v>48</v>
      </c>
      <c r="BX28" s="43">
        <v>49</v>
      </c>
      <c r="BY28" s="43">
        <v>50</v>
      </c>
      <c r="BZ28" s="43">
        <v>51</v>
      </c>
      <c r="CA28" s="43">
        <v>52</v>
      </c>
      <c r="CB28" s="43">
        <v>53</v>
      </c>
      <c r="CC28" s="43"/>
      <c r="CD28" s="43">
        <v>54</v>
      </c>
      <c r="CE28" s="43">
        <v>55</v>
      </c>
      <c r="CF28" s="43">
        <v>56</v>
      </c>
      <c r="CG28" s="43">
        <v>57</v>
      </c>
      <c r="CH28" s="43">
        <v>58</v>
      </c>
      <c r="CI28" s="43">
        <v>59</v>
      </c>
      <c r="CJ28" s="43">
        <v>60</v>
      </c>
      <c r="CK28" s="43"/>
      <c r="CL28" s="43">
        <v>61</v>
      </c>
      <c r="CM28" s="43">
        <v>62</v>
      </c>
      <c r="CN28" s="43">
        <v>63</v>
      </c>
      <c r="CO28" s="43">
        <v>64</v>
      </c>
      <c r="CP28" s="43">
        <v>65</v>
      </c>
      <c r="CQ28" s="43">
        <v>66</v>
      </c>
      <c r="CR28" s="43">
        <v>67</v>
      </c>
      <c r="CS28" s="43">
        <v>68</v>
      </c>
      <c r="CT28" s="43">
        <v>69</v>
      </c>
      <c r="CU28" s="43">
        <v>70</v>
      </c>
      <c r="CV28" s="43">
        <v>71</v>
      </c>
      <c r="CW28" s="43">
        <v>72</v>
      </c>
      <c r="CX28" s="43">
        <v>73</v>
      </c>
      <c r="CY28" s="43">
        <v>74</v>
      </c>
      <c r="CZ28" s="43">
        <v>75</v>
      </c>
      <c r="DA28" s="43">
        <v>76</v>
      </c>
      <c r="DC28" s="15">
        <f>SUM(DC6:DC27)</f>
        <v>136</v>
      </c>
      <c r="DD28" s="15">
        <f>SUM(DD6:DD27)</f>
        <v>1575</v>
      </c>
      <c r="DE28" s="62">
        <f t="shared" si="0"/>
        <v>8.6349206349206362</v>
      </c>
    </row>
    <row r="29" spans="1:109">
      <c r="B29" s="1"/>
      <c r="C29" s="2" t="s">
        <v>2</v>
      </c>
      <c r="D29" s="2" t="s">
        <v>2</v>
      </c>
      <c r="E29" s="2" t="s">
        <v>2</v>
      </c>
      <c r="F29" s="2" t="s">
        <v>2</v>
      </c>
      <c r="G29" s="2" t="s">
        <v>2</v>
      </c>
      <c r="H29" s="2" t="s">
        <v>2</v>
      </c>
      <c r="I29" s="2" t="s">
        <v>2</v>
      </c>
      <c r="J29" s="1"/>
      <c r="K29" s="1"/>
      <c r="L29" s="3" t="s">
        <v>2</v>
      </c>
      <c r="M29" s="3" t="s">
        <v>2</v>
      </c>
      <c r="N29" s="3" t="s">
        <v>2</v>
      </c>
      <c r="O29" s="3" t="s">
        <v>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" t="s">
        <v>2</v>
      </c>
      <c r="AB29" s="3" t="s">
        <v>2</v>
      </c>
      <c r="AC29" s="3" t="s">
        <v>2</v>
      </c>
      <c r="AD29" s="3" t="s">
        <v>2</v>
      </c>
      <c r="AE29" s="1"/>
      <c r="AF29" s="1"/>
      <c r="AG29" s="4" t="s">
        <v>2</v>
      </c>
      <c r="AH29" s="4" t="s">
        <v>2</v>
      </c>
      <c r="AI29" s="4" t="s">
        <v>2</v>
      </c>
      <c r="AJ29" s="4" t="s">
        <v>2</v>
      </c>
      <c r="AK29" s="4" t="s">
        <v>2</v>
      </c>
      <c r="AL29" s="1"/>
      <c r="AM29" s="1"/>
      <c r="AN29" s="1"/>
      <c r="AO29" s="1"/>
      <c r="AP29" s="1"/>
      <c r="AQ29" s="1"/>
      <c r="AR29" s="1"/>
      <c r="AS29" s="4" t="s">
        <v>2</v>
      </c>
      <c r="AT29" s="4" t="s">
        <v>2</v>
      </c>
      <c r="AU29" s="4" t="s">
        <v>2</v>
      </c>
      <c r="AV29" s="4" t="s">
        <v>2</v>
      </c>
      <c r="AW29" s="1"/>
      <c r="AX29" s="4" t="s">
        <v>2</v>
      </c>
      <c r="AY29" s="1"/>
      <c r="AZ29" s="1" t="s">
        <v>2</v>
      </c>
      <c r="BA29" s="1" t="s">
        <v>2</v>
      </c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 t="s">
        <v>2</v>
      </c>
      <c r="BX29" s="5" t="s">
        <v>2</v>
      </c>
      <c r="BY29" s="5" t="s">
        <v>2</v>
      </c>
      <c r="BZ29" s="5" t="s">
        <v>2</v>
      </c>
      <c r="CA29" s="5" t="s">
        <v>2</v>
      </c>
      <c r="CB29" s="5" t="s">
        <v>2</v>
      </c>
      <c r="CC29" s="6"/>
      <c r="CD29" s="1"/>
      <c r="CE29" s="1"/>
      <c r="CF29" s="1"/>
      <c r="CG29" s="1"/>
      <c r="CH29" s="1"/>
      <c r="CI29" s="1"/>
      <c r="CJ29" s="1"/>
      <c r="CK29" s="1"/>
      <c r="CL29" s="5" t="s">
        <v>2</v>
      </c>
      <c r="CM29" s="5" t="s">
        <v>2</v>
      </c>
      <c r="CN29" s="5" t="s">
        <v>2</v>
      </c>
      <c r="CO29" s="5" t="s">
        <v>2</v>
      </c>
      <c r="CP29" s="5" t="s">
        <v>2</v>
      </c>
      <c r="CQ29" s="2" t="s">
        <v>2</v>
      </c>
      <c r="CR29" s="2" t="s">
        <v>2</v>
      </c>
      <c r="CS29" s="2" t="s">
        <v>2</v>
      </c>
      <c r="CT29" s="2" t="s">
        <v>2</v>
      </c>
      <c r="CU29" s="2" t="s">
        <v>2</v>
      </c>
      <c r="CV29" s="2" t="s">
        <v>2</v>
      </c>
      <c r="CW29" s="2" t="s">
        <v>2</v>
      </c>
      <c r="CX29" s="1"/>
      <c r="CY29" s="1"/>
      <c r="CZ29" s="1"/>
      <c r="DA29" s="1"/>
      <c r="DE29" s="60"/>
    </row>
    <row r="30" spans="1:109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</row>
    <row r="32" spans="1:109">
      <c r="B32" s="20" t="s">
        <v>80</v>
      </c>
      <c r="C32" s="21"/>
      <c r="D32" s="21"/>
      <c r="E32" s="22"/>
      <c r="F32" s="20" t="s">
        <v>81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2"/>
      <c r="S32" s="56" t="s">
        <v>82</v>
      </c>
      <c r="T32" s="54"/>
      <c r="U32" s="55"/>
      <c r="X32" s="17" t="s">
        <v>83</v>
      </c>
    </row>
    <row r="33" spans="2:21" ht="16.5">
      <c r="B33" s="64" t="s">
        <v>84</v>
      </c>
      <c r="C33" s="65"/>
      <c r="D33" s="65"/>
      <c r="E33" s="66"/>
      <c r="F33" s="64" t="s">
        <v>85</v>
      </c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6"/>
      <c r="S33" s="67">
        <v>19</v>
      </c>
      <c r="T33" s="68"/>
      <c r="U33" s="69"/>
    </row>
    <row r="34" spans="2:21" ht="16.5">
      <c r="B34" s="23" t="s">
        <v>46</v>
      </c>
      <c r="C34" s="24"/>
      <c r="D34" s="24"/>
      <c r="E34" s="25"/>
      <c r="F34" s="26" t="s">
        <v>86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47">
        <v>1</v>
      </c>
      <c r="T34" s="48"/>
      <c r="U34" s="49"/>
    </row>
    <row r="35" spans="2:21" ht="16.5">
      <c r="B35" s="23" t="s">
        <v>53</v>
      </c>
      <c r="C35" s="24"/>
      <c r="D35" s="24"/>
      <c r="E35" s="25"/>
      <c r="F35" s="23" t="s">
        <v>87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47">
        <v>4</v>
      </c>
      <c r="T35" s="48"/>
      <c r="U35" s="49"/>
    </row>
    <row r="36" spans="2:21" ht="16.5">
      <c r="B36" s="23" t="s">
        <v>88</v>
      </c>
      <c r="C36" s="24"/>
      <c r="D36" s="24"/>
      <c r="E36" s="25"/>
      <c r="F36" s="26" t="s">
        <v>89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47">
        <v>5</v>
      </c>
      <c r="T36" s="48"/>
      <c r="U36" s="49"/>
    </row>
    <row r="37" spans="2:21" ht="16.5">
      <c r="B37" s="23" t="s">
        <v>90</v>
      </c>
      <c r="C37" s="24"/>
      <c r="D37" s="24"/>
      <c r="E37" s="25"/>
      <c r="F37" s="23" t="s">
        <v>91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/>
      <c r="S37" s="47">
        <v>2</v>
      </c>
      <c r="T37" s="48"/>
      <c r="U37" s="49"/>
    </row>
    <row r="38" spans="2:21" ht="16.5">
      <c r="B38" s="23" t="s">
        <v>92</v>
      </c>
      <c r="C38" s="24"/>
      <c r="D38" s="24"/>
      <c r="E38" s="25"/>
      <c r="F38" s="23" t="s">
        <v>93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  <c r="S38" s="47">
        <v>8</v>
      </c>
      <c r="T38" s="48"/>
      <c r="U38" s="49"/>
    </row>
    <row r="39" spans="2:21" ht="16.5">
      <c r="B39" s="23" t="s">
        <v>94</v>
      </c>
      <c r="C39" s="24"/>
      <c r="D39" s="24"/>
      <c r="E39" s="25"/>
      <c r="F39" s="23" t="s">
        <v>95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  <c r="S39" s="47">
        <v>1</v>
      </c>
      <c r="T39" s="48"/>
      <c r="U39" s="49"/>
    </row>
    <row r="40" spans="2:21" ht="16.5">
      <c r="B40" s="23" t="s">
        <v>96</v>
      </c>
      <c r="C40" s="24"/>
      <c r="D40" s="24"/>
      <c r="E40" s="25"/>
      <c r="F40" s="23" t="s">
        <v>97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47">
        <v>9</v>
      </c>
      <c r="T40" s="48"/>
      <c r="U40" s="49"/>
    </row>
    <row r="41" spans="2:21" ht="16.5">
      <c r="B41" s="23" t="s">
        <v>98</v>
      </c>
      <c r="C41" s="24"/>
      <c r="D41" s="24"/>
      <c r="E41" s="25"/>
      <c r="F41" s="26" t="s">
        <v>99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  <c r="S41" s="47">
        <v>18</v>
      </c>
      <c r="T41" s="48"/>
      <c r="U41" s="49"/>
    </row>
    <row r="42" spans="2:21" ht="16.5">
      <c r="B42" s="23" t="s">
        <v>100</v>
      </c>
      <c r="C42" s="24"/>
      <c r="D42" s="24"/>
      <c r="E42" s="25"/>
      <c r="F42" s="27" t="s">
        <v>101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47">
        <v>1</v>
      </c>
      <c r="T42" s="48"/>
      <c r="U42" s="49"/>
    </row>
    <row r="43" spans="2:21">
      <c r="B43" s="23" t="s">
        <v>102</v>
      </c>
      <c r="C43" s="24"/>
      <c r="D43" s="24"/>
      <c r="E43" s="25"/>
      <c r="F43" s="23" t="s">
        <v>103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47">
        <v>4</v>
      </c>
      <c r="T43" s="48"/>
      <c r="U43" s="49"/>
    </row>
    <row r="44" spans="2:21">
      <c r="B44" s="32" t="s">
        <v>43</v>
      </c>
      <c r="C44" s="24"/>
      <c r="D44" s="24"/>
      <c r="E44" s="25"/>
      <c r="F44" s="23" t="s">
        <v>104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  <c r="S44" s="47">
        <v>52</v>
      </c>
      <c r="T44" s="48"/>
      <c r="U44" s="49"/>
    </row>
    <row r="45" spans="2:21">
      <c r="B45" s="23" t="s">
        <v>105</v>
      </c>
      <c r="C45" s="24"/>
      <c r="D45" s="24"/>
      <c r="E45" s="25"/>
      <c r="F45" s="23" t="s">
        <v>106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  <c r="S45" s="47">
        <v>3</v>
      </c>
      <c r="T45" s="48"/>
      <c r="U45" s="49"/>
    </row>
    <row r="46" spans="2:21" ht="16.5">
      <c r="B46" s="23" t="s">
        <v>107</v>
      </c>
      <c r="C46" s="24"/>
      <c r="D46" s="24"/>
      <c r="E46" s="25"/>
      <c r="F46" s="23" t="s">
        <v>108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  <c r="S46" s="47">
        <v>5</v>
      </c>
      <c r="T46" s="48"/>
      <c r="U46" s="49"/>
    </row>
    <row r="47" spans="2:21" ht="14.45">
      <c r="B47" s="31" t="s">
        <v>64</v>
      </c>
      <c r="C47" s="24"/>
      <c r="D47" s="24"/>
      <c r="E47" s="25"/>
      <c r="F47" s="23" t="s">
        <v>109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  <c r="S47" s="47">
        <v>2</v>
      </c>
      <c r="T47" s="48"/>
      <c r="U47" s="49"/>
    </row>
    <row r="48" spans="2:21" ht="14.45">
      <c r="B48" s="33" t="s">
        <v>50</v>
      </c>
      <c r="C48" s="28"/>
      <c r="D48" s="28"/>
      <c r="E48" s="29"/>
      <c r="F48" s="30" t="s">
        <v>110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9"/>
      <c r="S48" s="50">
        <v>3</v>
      </c>
      <c r="T48" s="51"/>
      <c r="U48" s="52"/>
    </row>
    <row r="49" spans="2:21" ht="14.45">
      <c r="B49" s="71" t="s">
        <v>111</v>
      </c>
      <c r="C49" s="68"/>
      <c r="D49" s="68"/>
      <c r="E49" s="69"/>
      <c r="F49" s="67" t="s">
        <v>112</v>
      </c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9"/>
      <c r="S49" s="68" t="s">
        <v>113</v>
      </c>
      <c r="T49" s="68"/>
      <c r="U49" s="69"/>
    </row>
    <row r="50" spans="2:21" ht="14.45">
      <c r="B50" s="70" t="s">
        <v>114</v>
      </c>
      <c r="C50" s="51"/>
      <c r="D50" s="51"/>
      <c r="E50" s="52"/>
      <c r="F50" s="50" t="s">
        <v>115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2"/>
      <c r="S50" s="51" t="s">
        <v>113</v>
      </c>
      <c r="T50" s="51"/>
      <c r="U50" s="52"/>
    </row>
    <row r="51" spans="2:21">
      <c r="Q51" s="17" t="s">
        <v>116</v>
      </c>
      <c r="S51" s="50">
        <f>SUM(S33:S48)</f>
        <v>137</v>
      </c>
      <c r="T51" s="51"/>
      <c r="U51" s="52"/>
    </row>
  </sheetData>
  <phoneticPr fontId="1"/>
  <pageMargins left="0.78700000000000003" right="0.78700000000000003" top="0.98399999999999999" bottom="0.98399999999999999" header="0.51200000000000001" footer="0.51200000000000001"/>
  <pageSetup paperSize="8"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tak</dc:creator>
  <cp:keywords/>
  <dc:description/>
  <cp:lastModifiedBy>鈴木 勉</cp:lastModifiedBy>
  <cp:revision/>
  <dcterms:created xsi:type="dcterms:W3CDTF">2015-03-18T05:46:52Z</dcterms:created>
  <dcterms:modified xsi:type="dcterms:W3CDTF">2020-07-14T07:54:59Z</dcterms:modified>
  <cp:category/>
  <cp:contentStatus/>
</cp:coreProperties>
</file>