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home\CADIGAN\GradProgram\2021\F6005\3LN_redfish\data\"/>
    </mc:Choice>
  </mc:AlternateContent>
  <xr:revisionPtr revIDLastSave="0" documentId="13_ncr:1_{3BE1FA80-EDB2-4A7E-8EBB-1023376C829A}" xr6:coauthVersionLast="46" xr6:coauthVersionMax="46" xr10:uidLastSave="{00000000-0000-0000-0000-000000000000}"/>
  <bookViews>
    <workbookView xWindow="300" yWindow="0" windowWidth="27615" windowHeight="14895" activeTab="3" xr2:uid="{00000000-000D-0000-FFFF-FFFF00000000}"/>
  </bookViews>
  <sheets>
    <sheet name="catch" sheetId="1" r:id="rId1"/>
    <sheet name="C@L" sheetId="2" r:id="rId2"/>
    <sheet name="len_wt_parms" sheetId="4" r:id="rId3"/>
    <sheet name="maturity@L" sheetId="5" r:id="rId4"/>
    <sheet name="Fall_RV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3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3" i="5"/>
</calcChain>
</file>

<file path=xl/sharedStrings.xml><?xml version="1.0" encoding="utf-8"?>
<sst xmlns="http://schemas.openxmlformats.org/spreadsheetml/2006/main" count="87" uniqueCount="16">
  <si>
    <t>Year</t>
  </si>
  <si>
    <t>Catch</t>
  </si>
  <si>
    <t>3LN redfish total catch</t>
  </si>
  <si>
    <t>Length</t>
  </si>
  <si>
    <t>NA</t>
  </si>
  <si>
    <t>TAC</t>
  </si>
  <si>
    <t>Sebastes</t>
  </si>
  <si>
    <t>a</t>
  </si>
  <si>
    <t>b</t>
  </si>
  <si>
    <t>1991-1995</t>
  </si>
  <si>
    <t>1996-2003</t>
  </si>
  <si>
    <t>Div.3L-A&amp;G</t>
  </si>
  <si>
    <t>Div. 3L-LSM</t>
  </si>
  <si>
    <t>Div.3N-A&amp;G</t>
  </si>
  <si>
    <t>Div. 3N-LSM</t>
  </si>
  <si>
    <t>average for 3LN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</si>
</sst>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3"/>
  <sheetViews>
    <sheetView workbookViewId="0">
      <selection activeCell="H20" sqref="H20"/>
    </sheetView>
  </sheetViews>
  <sheetFormatPr defaultRowHeight="15" x14ac:dyDescent="0.25"/>
  <sheetData>
    <row r="1" spans="1:3" x14ac:dyDescent="0.25">
      <c r="A1" s="1" t="s">
        <v>2</v>
      </c>
      <c r="B1" s="1"/>
    </row>
    <row r="2" spans="1:3" x14ac:dyDescent="0.25">
      <c r="A2" t="s">
        <v>0</v>
      </c>
      <c r="B2" t="s">
        <v>1</v>
      </c>
      <c r="C2" t="s">
        <v>5</v>
      </c>
    </row>
    <row r="3" spans="1:3" x14ac:dyDescent="0.25">
      <c r="A3">
        <v>1959</v>
      </c>
      <c r="B3">
        <v>44585</v>
      </c>
      <c r="C3" t="s">
        <v>4</v>
      </c>
    </row>
    <row r="4" spans="1:3" x14ac:dyDescent="0.25">
      <c r="A4">
        <v>1960</v>
      </c>
      <c r="B4">
        <v>26562</v>
      </c>
      <c r="C4" t="s">
        <v>4</v>
      </c>
    </row>
    <row r="5" spans="1:3" x14ac:dyDescent="0.25">
      <c r="A5">
        <v>1961</v>
      </c>
      <c r="B5">
        <v>23175</v>
      </c>
      <c r="C5" t="s">
        <v>4</v>
      </c>
    </row>
    <row r="6" spans="1:3" x14ac:dyDescent="0.25">
      <c r="A6">
        <v>1962</v>
      </c>
      <c r="B6">
        <v>21439</v>
      </c>
      <c r="C6" t="s">
        <v>4</v>
      </c>
    </row>
    <row r="7" spans="1:3" x14ac:dyDescent="0.25">
      <c r="A7">
        <v>1963</v>
      </c>
      <c r="B7">
        <v>27362</v>
      </c>
      <c r="C7" t="s">
        <v>4</v>
      </c>
    </row>
    <row r="8" spans="1:3" x14ac:dyDescent="0.25">
      <c r="A8">
        <v>1964</v>
      </c>
      <c r="B8">
        <v>10261</v>
      </c>
      <c r="C8" t="s">
        <v>4</v>
      </c>
    </row>
    <row r="9" spans="1:3" x14ac:dyDescent="0.25">
      <c r="A9">
        <v>1965</v>
      </c>
      <c r="B9">
        <v>23466</v>
      </c>
      <c r="C9" t="s">
        <v>4</v>
      </c>
    </row>
    <row r="10" spans="1:3" x14ac:dyDescent="0.25">
      <c r="A10">
        <v>1966</v>
      </c>
      <c r="B10">
        <v>16974</v>
      </c>
      <c r="C10" t="s">
        <v>4</v>
      </c>
    </row>
    <row r="11" spans="1:3" x14ac:dyDescent="0.25">
      <c r="A11">
        <v>1967</v>
      </c>
      <c r="B11">
        <v>27188</v>
      </c>
      <c r="C11" t="s">
        <v>4</v>
      </c>
    </row>
    <row r="12" spans="1:3" x14ac:dyDescent="0.25">
      <c r="A12">
        <v>1968</v>
      </c>
      <c r="B12">
        <v>17660</v>
      </c>
      <c r="C12" t="s">
        <v>4</v>
      </c>
    </row>
    <row r="13" spans="1:3" x14ac:dyDescent="0.25">
      <c r="A13">
        <v>1969</v>
      </c>
      <c r="B13">
        <v>24750</v>
      </c>
      <c r="C13" t="s">
        <v>4</v>
      </c>
    </row>
    <row r="14" spans="1:3" x14ac:dyDescent="0.25">
      <c r="A14">
        <v>1970</v>
      </c>
      <c r="B14">
        <v>14419</v>
      </c>
      <c r="C14" t="s">
        <v>4</v>
      </c>
    </row>
    <row r="15" spans="1:3" x14ac:dyDescent="0.25">
      <c r="A15">
        <v>1971</v>
      </c>
      <c r="B15">
        <v>34370</v>
      </c>
      <c r="C15" t="s">
        <v>4</v>
      </c>
    </row>
    <row r="16" spans="1:3" x14ac:dyDescent="0.25">
      <c r="A16">
        <v>1972</v>
      </c>
      <c r="B16">
        <v>28933</v>
      </c>
      <c r="C16" t="s">
        <v>4</v>
      </c>
    </row>
    <row r="17" spans="1:3" x14ac:dyDescent="0.25">
      <c r="A17">
        <v>1973</v>
      </c>
      <c r="B17">
        <v>33297</v>
      </c>
      <c r="C17" t="s">
        <v>4</v>
      </c>
    </row>
    <row r="18" spans="1:3" x14ac:dyDescent="0.25">
      <c r="A18">
        <v>1974</v>
      </c>
      <c r="B18">
        <v>22286</v>
      </c>
      <c r="C18">
        <v>28000</v>
      </c>
    </row>
    <row r="19" spans="1:3" x14ac:dyDescent="0.25">
      <c r="A19">
        <v>1975</v>
      </c>
      <c r="B19">
        <v>17871</v>
      </c>
      <c r="C19">
        <v>20000</v>
      </c>
    </row>
    <row r="20" spans="1:3" x14ac:dyDescent="0.25">
      <c r="A20">
        <v>1976</v>
      </c>
      <c r="B20">
        <v>20513</v>
      </c>
      <c r="C20">
        <v>20000</v>
      </c>
    </row>
    <row r="21" spans="1:3" x14ac:dyDescent="0.25">
      <c r="A21">
        <v>1977</v>
      </c>
      <c r="B21">
        <v>16516</v>
      </c>
      <c r="C21">
        <v>16000</v>
      </c>
    </row>
    <row r="22" spans="1:3" x14ac:dyDescent="0.25">
      <c r="A22">
        <v>1978</v>
      </c>
      <c r="B22">
        <v>12043</v>
      </c>
      <c r="C22">
        <v>16000</v>
      </c>
    </row>
    <row r="23" spans="1:3" x14ac:dyDescent="0.25">
      <c r="A23">
        <v>1979</v>
      </c>
      <c r="B23">
        <v>14067</v>
      </c>
      <c r="C23">
        <v>18000</v>
      </c>
    </row>
    <row r="24" spans="1:3" x14ac:dyDescent="0.25">
      <c r="A24">
        <v>1980</v>
      </c>
      <c r="B24">
        <v>16030</v>
      </c>
      <c r="C24">
        <v>25000</v>
      </c>
    </row>
    <row r="25" spans="1:3" x14ac:dyDescent="0.25">
      <c r="A25">
        <v>1981</v>
      </c>
      <c r="B25">
        <v>24280</v>
      </c>
      <c r="C25">
        <v>25000</v>
      </c>
    </row>
    <row r="26" spans="1:3" x14ac:dyDescent="0.25">
      <c r="A26">
        <v>1982</v>
      </c>
      <c r="B26">
        <v>21547</v>
      </c>
      <c r="C26">
        <v>25000</v>
      </c>
    </row>
    <row r="27" spans="1:3" x14ac:dyDescent="0.25">
      <c r="A27">
        <v>1983</v>
      </c>
      <c r="B27">
        <v>19747</v>
      </c>
      <c r="C27">
        <v>25000</v>
      </c>
    </row>
    <row r="28" spans="1:3" x14ac:dyDescent="0.25">
      <c r="A28">
        <v>1984</v>
      </c>
      <c r="B28">
        <v>14761</v>
      </c>
      <c r="C28">
        <v>25000</v>
      </c>
    </row>
    <row r="29" spans="1:3" x14ac:dyDescent="0.25">
      <c r="A29">
        <v>1985</v>
      </c>
      <c r="B29">
        <v>20557</v>
      </c>
      <c r="C29">
        <v>25000</v>
      </c>
    </row>
    <row r="30" spans="1:3" x14ac:dyDescent="0.25">
      <c r="A30">
        <v>1986</v>
      </c>
      <c r="B30">
        <v>42805</v>
      </c>
      <c r="C30">
        <v>25000</v>
      </c>
    </row>
    <row r="31" spans="1:3" x14ac:dyDescent="0.25">
      <c r="A31">
        <v>1987</v>
      </c>
      <c r="B31">
        <v>79031</v>
      </c>
      <c r="C31">
        <v>25000</v>
      </c>
    </row>
    <row r="32" spans="1:3" x14ac:dyDescent="0.25">
      <c r="A32">
        <v>1988</v>
      </c>
      <c r="B32">
        <v>53266</v>
      </c>
      <c r="C32">
        <v>25000</v>
      </c>
    </row>
    <row r="33" spans="1:3" x14ac:dyDescent="0.25">
      <c r="A33">
        <v>1989</v>
      </c>
      <c r="B33">
        <v>33649</v>
      </c>
      <c r="C33">
        <v>25000</v>
      </c>
    </row>
    <row r="34" spans="1:3" x14ac:dyDescent="0.25">
      <c r="A34">
        <v>1990</v>
      </c>
      <c r="B34">
        <v>29105</v>
      </c>
      <c r="C34">
        <v>25000</v>
      </c>
    </row>
    <row r="35" spans="1:3" x14ac:dyDescent="0.25">
      <c r="A35">
        <v>1991</v>
      </c>
      <c r="B35">
        <v>25815</v>
      </c>
      <c r="C35">
        <v>14000</v>
      </c>
    </row>
    <row r="36" spans="1:3" x14ac:dyDescent="0.25">
      <c r="A36">
        <v>1992</v>
      </c>
      <c r="B36">
        <v>27283</v>
      </c>
      <c r="C36">
        <v>14000</v>
      </c>
    </row>
    <row r="37" spans="1:3" x14ac:dyDescent="0.25">
      <c r="A37">
        <v>1993</v>
      </c>
      <c r="B37">
        <v>21308</v>
      </c>
      <c r="C37">
        <v>14000</v>
      </c>
    </row>
    <row r="38" spans="1:3" x14ac:dyDescent="0.25">
      <c r="A38">
        <v>1994</v>
      </c>
      <c r="B38">
        <v>5741</v>
      </c>
      <c r="C38">
        <v>14000</v>
      </c>
    </row>
    <row r="39" spans="1:3" x14ac:dyDescent="0.25">
      <c r="A39">
        <v>1995</v>
      </c>
      <c r="B39">
        <v>1989</v>
      </c>
      <c r="C39">
        <v>14000</v>
      </c>
    </row>
    <row r="40" spans="1:3" x14ac:dyDescent="0.25">
      <c r="A40">
        <v>1996</v>
      </c>
      <c r="B40">
        <v>451</v>
      </c>
      <c r="C40">
        <v>11000</v>
      </c>
    </row>
    <row r="41" spans="1:3" x14ac:dyDescent="0.25">
      <c r="A41">
        <v>1997</v>
      </c>
      <c r="B41">
        <v>630</v>
      </c>
      <c r="C41">
        <v>11000</v>
      </c>
    </row>
    <row r="42" spans="1:3" x14ac:dyDescent="0.25">
      <c r="A42">
        <v>1998</v>
      </c>
      <c r="B42">
        <v>899</v>
      </c>
      <c r="C42">
        <v>0</v>
      </c>
    </row>
    <row r="43" spans="1:3" x14ac:dyDescent="0.25">
      <c r="A43">
        <v>1999</v>
      </c>
      <c r="B43">
        <v>2318</v>
      </c>
      <c r="C43">
        <v>0</v>
      </c>
    </row>
    <row r="44" spans="1:3" x14ac:dyDescent="0.25">
      <c r="A44">
        <v>2000</v>
      </c>
      <c r="B44">
        <v>3141</v>
      </c>
      <c r="C44">
        <v>0</v>
      </c>
    </row>
    <row r="45" spans="1:3" x14ac:dyDescent="0.25">
      <c r="A45">
        <v>2001</v>
      </c>
      <c r="B45">
        <v>1442</v>
      </c>
      <c r="C45">
        <v>0</v>
      </c>
    </row>
    <row r="46" spans="1:3" x14ac:dyDescent="0.25">
      <c r="A46">
        <v>2002</v>
      </c>
      <c r="B46">
        <v>1216</v>
      </c>
      <c r="C46">
        <v>0</v>
      </c>
    </row>
    <row r="47" spans="1:3" x14ac:dyDescent="0.25">
      <c r="A47">
        <v>2003</v>
      </c>
      <c r="B47">
        <v>1334</v>
      </c>
      <c r="C47">
        <v>0</v>
      </c>
    </row>
    <row r="48" spans="1:3" x14ac:dyDescent="0.25">
      <c r="A48">
        <v>2004</v>
      </c>
      <c r="B48">
        <v>637</v>
      </c>
      <c r="C48">
        <v>0</v>
      </c>
    </row>
    <row r="49" spans="1:3" x14ac:dyDescent="0.25">
      <c r="A49">
        <v>2005</v>
      </c>
      <c r="B49">
        <v>659</v>
      </c>
      <c r="C49">
        <v>0</v>
      </c>
    </row>
    <row r="50" spans="1:3" x14ac:dyDescent="0.25">
      <c r="A50">
        <v>2006</v>
      </c>
      <c r="B50">
        <v>496</v>
      </c>
      <c r="C50">
        <v>0</v>
      </c>
    </row>
    <row r="51" spans="1:3" x14ac:dyDescent="0.25">
      <c r="A51">
        <v>2007</v>
      </c>
      <c r="B51">
        <v>1664</v>
      </c>
      <c r="C51">
        <v>0</v>
      </c>
    </row>
    <row r="52" spans="1:3" x14ac:dyDescent="0.25">
      <c r="A52">
        <v>2008</v>
      </c>
      <c r="B52">
        <v>597</v>
      </c>
      <c r="C52">
        <v>0</v>
      </c>
    </row>
    <row r="53" spans="1:3" x14ac:dyDescent="0.25">
      <c r="A53">
        <v>2009</v>
      </c>
      <c r="B53">
        <v>1051</v>
      </c>
      <c r="C53">
        <v>0</v>
      </c>
    </row>
    <row r="54" spans="1:3" x14ac:dyDescent="0.25">
      <c r="A54">
        <v>2010</v>
      </c>
      <c r="B54">
        <v>4120</v>
      </c>
      <c r="C54">
        <v>3500</v>
      </c>
    </row>
    <row r="55" spans="1:3" x14ac:dyDescent="0.25">
      <c r="A55">
        <v>2011</v>
      </c>
      <c r="B55">
        <v>3672</v>
      </c>
      <c r="C55">
        <v>6000</v>
      </c>
    </row>
    <row r="56" spans="1:3" x14ac:dyDescent="0.25">
      <c r="A56">
        <v>2012</v>
      </c>
      <c r="B56">
        <v>4316</v>
      </c>
      <c r="C56">
        <v>6000</v>
      </c>
    </row>
    <row r="57" spans="1:3" x14ac:dyDescent="0.25">
      <c r="A57">
        <v>2013</v>
      </c>
      <c r="B57">
        <v>6232</v>
      </c>
      <c r="C57">
        <v>6500</v>
      </c>
    </row>
    <row r="58" spans="1:3" x14ac:dyDescent="0.25">
      <c r="A58">
        <v>2014</v>
      </c>
      <c r="B58">
        <v>5695</v>
      </c>
      <c r="C58">
        <v>6500</v>
      </c>
    </row>
    <row r="59" spans="1:3" x14ac:dyDescent="0.25">
      <c r="A59">
        <v>2015</v>
      </c>
      <c r="B59">
        <v>9940</v>
      </c>
      <c r="C59">
        <v>10400</v>
      </c>
    </row>
    <row r="60" spans="1:3" x14ac:dyDescent="0.25">
      <c r="A60">
        <v>2016</v>
      </c>
      <c r="B60">
        <v>8686</v>
      </c>
      <c r="C60">
        <v>10400</v>
      </c>
    </row>
    <row r="61" spans="1:3" x14ac:dyDescent="0.25">
      <c r="A61">
        <v>2017</v>
      </c>
      <c r="B61">
        <v>11815</v>
      </c>
      <c r="C61">
        <v>14200</v>
      </c>
    </row>
    <row r="62" spans="1:3" x14ac:dyDescent="0.25">
      <c r="A62">
        <v>2018</v>
      </c>
      <c r="B62">
        <v>11279</v>
      </c>
      <c r="C62">
        <v>14200</v>
      </c>
    </row>
    <row r="63" spans="1:3" x14ac:dyDescent="0.25">
      <c r="A63">
        <v>2019</v>
      </c>
      <c r="B63">
        <v>13050</v>
      </c>
      <c r="C63">
        <v>18100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F9BE8-C929-4F96-9B30-5825B67EEBF8}">
  <dimension ref="A1:AE46"/>
  <sheetViews>
    <sheetView workbookViewId="0">
      <selection activeCell="A7" sqref="A7:XFD7"/>
    </sheetView>
  </sheetViews>
  <sheetFormatPr defaultRowHeight="15" x14ac:dyDescent="0.25"/>
  <sheetData>
    <row r="1" spans="1:31" x14ac:dyDescent="0.25">
      <c r="A1" t="s">
        <v>3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  <c r="AE1">
        <v>2019</v>
      </c>
    </row>
    <row r="2" spans="1:31" x14ac:dyDescent="0.25">
      <c r="A2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0.1</v>
      </c>
      <c r="U2">
        <v>0</v>
      </c>
      <c r="V2">
        <v>0</v>
      </c>
      <c r="W2">
        <v>1</v>
      </c>
      <c r="X2">
        <v>2</v>
      </c>
      <c r="Y2">
        <v>0.3</v>
      </c>
      <c r="Z2">
        <v>0</v>
      </c>
      <c r="AA2">
        <v>23</v>
      </c>
      <c r="AB2">
        <v>4</v>
      </c>
      <c r="AC2">
        <v>0</v>
      </c>
      <c r="AD2">
        <v>0</v>
      </c>
      <c r="AE2">
        <v>0</v>
      </c>
    </row>
    <row r="3" spans="1:31" x14ac:dyDescent="0.25">
      <c r="A3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0.03</v>
      </c>
      <c r="P3">
        <v>0</v>
      </c>
      <c r="Q3">
        <v>0</v>
      </c>
      <c r="R3">
        <v>0</v>
      </c>
      <c r="S3">
        <v>0</v>
      </c>
      <c r="T3">
        <v>0.2</v>
      </c>
      <c r="U3">
        <v>3</v>
      </c>
      <c r="V3">
        <v>13</v>
      </c>
      <c r="W3">
        <v>3</v>
      </c>
      <c r="X3">
        <v>5</v>
      </c>
      <c r="Y3">
        <v>18</v>
      </c>
      <c r="Z3">
        <v>13</v>
      </c>
      <c r="AA3">
        <v>60</v>
      </c>
      <c r="AB3">
        <v>48</v>
      </c>
      <c r="AC3">
        <v>0</v>
      </c>
      <c r="AD3">
        <v>0</v>
      </c>
      <c r="AE3">
        <v>0</v>
      </c>
    </row>
    <row r="4" spans="1:31" x14ac:dyDescent="0.25">
      <c r="A4">
        <v>12</v>
      </c>
      <c r="B4">
        <v>12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0.03</v>
      </c>
      <c r="P4">
        <v>0</v>
      </c>
      <c r="Q4">
        <v>0</v>
      </c>
      <c r="R4">
        <v>0</v>
      </c>
      <c r="S4">
        <v>0</v>
      </c>
      <c r="T4">
        <v>0.2</v>
      </c>
      <c r="U4">
        <v>10</v>
      </c>
      <c r="V4">
        <v>30</v>
      </c>
      <c r="W4">
        <v>21</v>
      </c>
      <c r="X4">
        <v>14</v>
      </c>
      <c r="Y4">
        <v>17</v>
      </c>
      <c r="Z4">
        <v>37</v>
      </c>
      <c r="AA4">
        <v>202</v>
      </c>
      <c r="AB4">
        <v>96</v>
      </c>
      <c r="AC4">
        <v>0</v>
      </c>
      <c r="AD4">
        <v>0</v>
      </c>
      <c r="AE4">
        <v>1</v>
      </c>
    </row>
    <row r="5" spans="1:31" x14ac:dyDescent="0.25">
      <c r="A5">
        <v>13</v>
      </c>
      <c r="B5">
        <v>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0.1</v>
      </c>
      <c r="U5">
        <v>23</v>
      </c>
      <c r="V5">
        <v>49</v>
      </c>
      <c r="W5">
        <v>69</v>
      </c>
      <c r="X5">
        <v>30</v>
      </c>
      <c r="Y5">
        <v>133</v>
      </c>
      <c r="Z5">
        <v>94</v>
      </c>
      <c r="AA5">
        <v>198</v>
      </c>
      <c r="AB5">
        <v>223</v>
      </c>
      <c r="AC5">
        <v>0</v>
      </c>
      <c r="AD5">
        <v>0</v>
      </c>
      <c r="AE5">
        <v>0</v>
      </c>
    </row>
    <row r="6" spans="1:31" x14ac:dyDescent="0.25">
      <c r="A6">
        <v>14</v>
      </c>
      <c r="B6">
        <v>21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3.0000000000000001E-3</v>
      </c>
      <c r="S6">
        <v>0</v>
      </c>
      <c r="T6">
        <v>0.1</v>
      </c>
      <c r="U6">
        <v>33</v>
      </c>
      <c r="V6">
        <v>154</v>
      </c>
      <c r="W6">
        <v>117</v>
      </c>
      <c r="X6">
        <v>52</v>
      </c>
      <c r="Y6">
        <v>96</v>
      </c>
      <c r="Z6">
        <v>180</v>
      </c>
      <c r="AA6">
        <v>358</v>
      </c>
      <c r="AB6">
        <v>222</v>
      </c>
      <c r="AC6">
        <v>0</v>
      </c>
      <c r="AD6">
        <v>0</v>
      </c>
      <c r="AE6">
        <v>0</v>
      </c>
    </row>
    <row r="7" spans="1:31" x14ac:dyDescent="0.25">
      <c r="A7">
        <v>15</v>
      </c>
      <c r="B7">
        <v>28</v>
      </c>
      <c r="C7">
        <v>28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5</v>
      </c>
      <c r="P7">
        <v>0</v>
      </c>
      <c r="Q7">
        <v>0</v>
      </c>
      <c r="R7">
        <v>10</v>
      </c>
      <c r="S7">
        <v>0</v>
      </c>
      <c r="T7">
        <v>2.6</v>
      </c>
      <c r="U7">
        <v>51</v>
      </c>
      <c r="V7">
        <v>268</v>
      </c>
      <c r="W7">
        <v>224</v>
      </c>
      <c r="X7">
        <v>78</v>
      </c>
      <c r="Y7">
        <v>166</v>
      </c>
      <c r="Z7">
        <v>212</v>
      </c>
      <c r="AA7">
        <v>459</v>
      </c>
      <c r="AB7">
        <v>316</v>
      </c>
      <c r="AC7">
        <v>11</v>
      </c>
      <c r="AD7">
        <v>0</v>
      </c>
      <c r="AE7">
        <v>1</v>
      </c>
    </row>
    <row r="8" spans="1:31" x14ac:dyDescent="0.25">
      <c r="A8">
        <v>16</v>
      </c>
      <c r="B8">
        <v>73</v>
      </c>
      <c r="C8">
        <v>103</v>
      </c>
      <c r="D8">
        <v>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0.3</v>
      </c>
      <c r="O8">
        <v>8</v>
      </c>
      <c r="P8">
        <v>0</v>
      </c>
      <c r="Q8">
        <v>0</v>
      </c>
      <c r="R8">
        <v>24</v>
      </c>
      <c r="S8">
        <v>0</v>
      </c>
      <c r="T8">
        <v>14</v>
      </c>
      <c r="U8">
        <v>362</v>
      </c>
      <c r="V8">
        <v>506</v>
      </c>
      <c r="W8">
        <v>281</v>
      </c>
      <c r="X8">
        <v>95</v>
      </c>
      <c r="Y8">
        <v>420</v>
      </c>
      <c r="Z8">
        <v>330</v>
      </c>
      <c r="AA8">
        <v>566</v>
      </c>
      <c r="AB8">
        <v>394</v>
      </c>
      <c r="AC8">
        <v>11</v>
      </c>
      <c r="AD8">
        <v>0</v>
      </c>
      <c r="AE8">
        <v>3</v>
      </c>
    </row>
    <row r="9" spans="1:31" x14ac:dyDescent="0.25">
      <c r="A9">
        <v>17</v>
      </c>
      <c r="B9">
        <v>199</v>
      </c>
      <c r="C9">
        <v>394</v>
      </c>
      <c r="D9">
        <v>28</v>
      </c>
      <c r="E9">
        <v>0</v>
      </c>
      <c r="F9">
        <v>0</v>
      </c>
      <c r="G9">
        <v>2</v>
      </c>
      <c r="H9">
        <v>0</v>
      </c>
      <c r="I9">
        <v>0</v>
      </c>
      <c r="J9">
        <v>0</v>
      </c>
      <c r="K9">
        <v>0.3</v>
      </c>
      <c r="L9">
        <v>1</v>
      </c>
      <c r="M9">
        <v>2</v>
      </c>
      <c r="N9">
        <v>1</v>
      </c>
      <c r="O9">
        <v>21</v>
      </c>
      <c r="P9">
        <v>1</v>
      </c>
      <c r="Q9">
        <v>2</v>
      </c>
      <c r="R9">
        <v>34</v>
      </c>
      <c r="S9">
        <v>0</v>
      </c>
      <c r="T9">
        <v>80</v>
      </c>
      <c r="U9">
        <v>670</v>
      </c>
      <c r="V9">
        <v>768</v>
      </c>
      <c r="W9">
        <v>371</v>
      </c>
      <c r="X9">
        <v>139</v>
      </c>
      <c r="Y9">
        <v>460</v>
      </c>
      <c r="Z9">
        <v>400</v>
      </c>
      <c r="AA9">
        <v>795</v>
      </c>
      <c r="AB9">
        <v>492</v>
      </c>
      <c r="AC9">
        <v>62</v>
      </c>
      <c r="AD9">
        <v>15</v>
      </c>
      <c r="AE9">
        <v>3</v>
      </c>
    </row>
    <row r="10" spans="1:31" x14ac:dyDescent="0.25">
      <c r="A10">
        <v>18</v>
      </c>
      <c r="B10">
        <v>286</v>
      </c>
      <c r="C10">
        <v>1034</v>
      </c>
      <c r="D10">
        <v>412</v>
      </c>
      <c r="E10">
        <v>0</v>
      </c>
      <c r="F10">
        <v>5</v>
      </c>
      <c r="G10">
        <v>2</v>
      </c>
      <c r="H10">
        <v>0</v>
      </c>
      <c r="I10">
        <v>0.01</v>
      </c>
      <c r="J10">
        <v>1</v>
      </c>
      <c r="K10">
        <v>0</v>
      </c>
      <c r="L10">
        <v>1</v>
      </c>
      <c r="M10">
        <v>1</v>
      </c>
      <c r="N10">
        <v>1</v>
      </c>
      <c r="O10">
        <v>44</v>
      </c>
      <c r="P10">
        <v>2</v>
      </c>
      <c r="Q10">
        <v>4</v>
      </c>
      <c r="R10">
        <v>65</v>
      </c>
      <c r="S10">
        <v>0.3</v>
      </c>
      <c r="T10">
        <v>103</v>
      </c>
      <c r="U10">
        <v>747</v>
      </c>
      <c r="V10">
        <v>935</v>
      </c>
      <c r="W10">
        <v>430</v>
      </c>
      <c r="X10">
        <v>201</v>
      </c>
      <c r="Y10">
        <v>793</v>
      </c>
      <c r="Z10">
        <v>576</v>
      </c>
      <c r="AA10">
        <v>1321</v>
      </c>
      <c r="AB10">
        <v>767</v>
      </c>
      <c r="AC10">
        <v>268</v>
      </c>
      <c r="AD10">
        <v>0</v>
      </c>
      <c r="AE10">
        <v>9</v>
      </c>
    </row>
    <row r="11" spans="1:31" x14ac:dyDescent="0.25">
      <c r="A11">
        <v>19</v>
      </c>
      <c r="B11">
        <v>445</v>
      </c>
      <c r="C11">
        <v>2157</v>
      </c>
      <c r="D11">
        <v>1291</v>
      </c>
      <c r="E11">
        <v>5</v>
      </c>
      <c r="F11">
        <v>6</v>
      </c>
      <c r="G11">
        <v>3</v>
      </c>
      <c r="H11">
        <v>1</v>
      </c>
      <c r="I11">
        <v>0.3</v>
      </c>
      <c r="J11">
        <v>2</v>
      </c>
      <c r="K11">
        <v>16</v>
      </c>
      <c r="L11">
        <v>4</v>
      </c>
      <c r="M11">
        <v>4</v>
      </c>
      <c r="N11">
        <v>3</v>
      </c>
      <c r="O11">
        <v>90</v>
      </c>
      <c r="P11">
        <v>6</v>
      </c>
      <c r="Q11">
        <v>9</v>
      </c>
      <c r="R11">
        <v>99</v>
      </c>
      <c r="S11">
        <v>43</v>
      </c>
      <c r="T11">
        <v>96</v>
      </c>
      <c r="U11">
        <v>495</v>
      </c>
      <c r="V11">
        <v>1383</v>
      </c>
      <c r="W11">
        <v>766</v>
      </c>
      <c r="X11">
        <v>426</v>
      </c>
      <c r="Y11">
        <v>1313</v>
      </c>
      <c r="Z11">
        <v>907</v>
      </c>
      <c r="AA11">
        <v>2032</v>
      </c>
      <c r="AB11">
        <v>962</v>
      </c>
      <c r="AC11">
        <v>255</v>
      </c>
      <c r="AD11">
        <v>109</v>
      </c>
      <c r="AE11">
        <v>31</v>
      </c>
    </row>
    <row r="12" spans="1:31" x14ac:dyDescent="0.25">
      <c r="A12">
        <v>20</v>
      </c>
      <c r="B12">
        <v>720</v>
      </c>
      <c r="C12">
        <v>3313</v>
      </c>
      <c r="D12">
        <v>2375</v>
      </c>
      <c r="E12">
        <v>0</v>
      </c>
      <c r="F12">
        <v>16</v>
      </c>
      <c r="G12">
        <v>14</v>
      </c>
      <c r="H12">
        <v>4</v>
      </c>
      <c r="I12">
        <v>2</v>
      </c>
      <c r="J12">
        <v>13</v>
      </c>
      <c r="K12">
        <v>47</v>
      </c>
      <c r="L12">
        <v>6</v>
      </c>
      <c r="M12">
        <v>18</v>
      </c>
      <c r="N12">
        <v>14</v>
      </c>
      <c r="O12">
        <v>151</v>
      </c>
      <c r="P12">
        <v>15</v>
      </c>
      <c r="Q12">
        <v>11</v>
      </c>
      <c r="R12">
        <v>182</v>
      </c>
      <c r="S12">
        <v>143</v>
      </c>
      <c r="T12">
        <v>43</v>
      </c>
      <c r="U12">
        <v>357</v>
      </c>
      <c r="V12">
        <v>1737</v>
      </c>
      <c r="W12">
        <v>1253</v>
      </c>
      <c r="X12">
        <v>890</v>
      </c>
      <c r="Y12">
        <v>2221</v>
      </c>
      <c r="Z12">
        <v>1880</v>
      </c>
      <c r="AA12">
        <v>3529</v>
      </c>
      <c r="AB12">
        <v>2093</v>
      </c>
      <c r="AC12">
        <v>489</v>
      </c>
      <c r="AD12">
        <v>731</v>
      </c>
      <c r="AE12">
        <v>166</v>
      </c>
    </row>
    <row r="13" spans="1:31" x14ac:dyDescent="0.25">
      <c r="A13">
        <v>21</v>
      </c>
      <c r="B13">
        <v>1309</v>
      </c>
      <c r="C13">
        <v>3780</v>
      </c>
      <c r="D13">
        <v>2943</v>
      </c>
      <c r="E13">
        <v>235</v>
      </c>
      <c r="F13">
        <v>287</v>
      </c>
      <c r="G13">
        <v>9</v>
      </c>
      <c r="H13">
        <v>0</v>
      </c>
      <c r="I13">
        <v>11</v>
      </c>
      <c r="J13">
        <v>57</v>
      </c>
      <c r="K13">
        <v>80</v>
      </c>
      <c r="L13">
        <v>10</v>
      </c>
      <c r="M13">
        <v>52</v>
      </c>
      <c r="N13">
        <v>41</v>
      </c>
      <c r="O13">
        <v>218</v>
      </c>
      <c r="P13">
        <v>28</v>
      </c>
      <c r="Q13">
        <v>13</v>
      </c>
      <c r="R13">
        <v>300</v>
      </c>
      <c r="S13">
        <v>77</v>
      </c>
      <c r="T13">
        <v>133</v>
      </c>
      <c r="U13">
        <v>428</v>
      </c>
      <c r="V13">
        <v>2284</v>
      </c>
      <c r="W13">
        <v>1942</v>
      </c>
      <c r="X13">
        <v>1564</v>
      </c>
      <c r="Y13">
        <v>3518</v>
      </c>
      <c r="Z13">
        <v>2891</v>
      </c>
      <c r="AA13">
        <v>5416</v>
      </c>
      <c r="AB13">
        <v>4042</v>
      </c>
      <c r="AC13">
        <v>799</v>
      </c>
      <c r="AD13">
        <v>3078</v>
      </c>
      <c r="AE13">
        <v>671</v>
      </c>
    </row>
    <row r="14" spans="1:31" x14ac:dyDescent="0.25">
      <c r="A14">
        <v>22</v>
      </c>
      <c r="B14">
        <v>2081</v>
      </c>
      <c r="C14">
        <v>4922</v>
      </c>
      <c r="D14">
        <v>3600</v>
      </c>
      <c r="E14">
        <v>714</v>
      </c>
      <c r="F14">
        <v>683</v>
      </c>
      <c r="G14">
        <v>65</v>
      </c>
      <c r="H14">
        <v>6</v>
      </c>
      <c r="I14">
        <v>17</v>
      </c>
      <c r="J14">
        <v>151</v>
      </c>
      <c r="K14">
        <v>150</v>
      </c>
      <c r="L14">
        <v>26</v>
      </c>
      <c r="M14">
        <v>102</v>
      </c>
      <c r="N14">
        <v>81</v>
      </c>
      <c r="O14">
        <v>269</v>
      </c>
      <c r="P14">
        <v>35</v>
      </c>
      <c r="Q14">
        <v>11</v>
      </c>
      <c r="R14">
        <v>347</v>
      </c>
      <c r="S14">
        <v>149</v>
      </c>
      <c r="T14">
        <v>239</v>
      </c>
      <c r="U14">
        <v>475</v>
      </c>
      <c r="V14">
        <v>3084</v>
      </c>
      <c r="W14">
        <v>2545</v>
      </c>
      <c r="X14">
        <v>2235</v>
      </c>
      <c r="Y14">
        <v>4913</v>
      </c>
      <c r="Z14">
        <v>3865</v>
      </c>
      <c r="AA14">
        <v>8176</v>
      </c>
      <c r="AB14">
        <v>6959</v>
      </c>
      <c r="AC14">
        <v>1368</v>
      </c>
      <c r="AD14">
        <v>5517</v>
      </c>
      <c r="AE14">
        <v>1928</v>
      </c>
    </row>
    <row r="15" spans="1:31" x14ac:dyDescent="0.25">
      <c r="A15">
        <v>23</v>
      </c>
      <c r="B15">
        <v>3212</v>
      </c>
      <c r="C15">
        <v>7340</v>
      </c>
      <c r="D15">
        <v>4358</v>
      </c>
      <c r="E15">
        <v>1141</v>
      </c>
      <c r="F15">
        <v>594</v>
      </c>
      <c r="G15">
        <v>64</v>
      </c>
      <c r="H15">
        <v>17</v>
      </c>
      <c r="I15">
        <v>34</v>
      </c>
      <c r="J15">
        <v>277</v>
      </c>
      <c r="K15">
        <v>128</v>
      </c>
      <c r="L15">
        <v>46</v>
      </c>
      <c r="M15">
        <v>118</v>
      </c>
      <c r="N15">
        <v>101</v>
      </c>
      <c r="O15">
        <v>277</v>
      </c>
      <c r="P15">
        <v>41</v>
      </c>
      <c r="Q15">
        <v>16</v>
      </c>
      <c r="R15">
        <v>340</v>
      </c>
      <c r="S15">
        <v>212</v>
      </c>
      <c r="T15">
        <v>303</v>
      </c>
      <c r="U15">
        <v>552</v>
      </c>
      <c r="V15">
        <v>2188</v>
      </c>
      <c r="W15">
        <v>1959</v>
      </c>
      <c r="X15">
        <v>1778</v>
      </c>
      <c r="Y15">
        <v>3468</v>
      </c>
      <c r="Z15">
        <v>3425</v>
      </c>
      <c r="AA15">
        <v>8021</v>
      </c>
      <c r="AB15">
        <v>7758</v>
      </c>
      <c r="AC15">
        <v>2346</v>
      </c>
      <c r="AD15">
        <v>7862</v>
      </c>
      <c r="AE15">
        <v>2966</v>
      </c>
    </row>
    <row r="16" spans="1:31" x14ac:dyDescent="0.25">
      <c r="A16">
        <v>24</v>
      </c>
      <c r="B16">
        <v>4164</v>
      </c>
      <c r="C16">
        <v>7575</v>
      </c>
      <c r="D16">
        <v>5552</v>
      </c>
      <c r="E16">
        <v>2565</v>
      </c>
      <c r="F16">
        <v>708</v>
      </c>
      <c r="G16">
        <v>99</v>
      </c>
      <c r="H16">
        <v>9</v>
      </c>
      <c r="I16">
        <v>64</v>
      </c>
      <c r="J16">
        <v>296</v>
      </c>
      <c r="K16">
        <v>120</v>
      </c>
      <c r="L16">
        <v>85</v>
      </c>
      <c r="M16">
        <v>114</v>
      </c>
      <c r="N16">
        <v>132</v>
      </c>
      <c r="O16">
        <v>258</v>
      </c>
      <c r="P16">
        <v>54</v>
      </c>
      <c r="Q16">
        <v>35</v>
      </c>
      <c r="R16">
        <v>210</v>
      </c>
      <c r="S16">
        <v>170</v>
      </c>
      <c r="T16">
        <v>253</v>
      </c>
      <c r="U16">
        <v>311</v>
      </c>
      <c r="V16">
        <v>1183</v>
      </c>
      <c r="W16">
        <v>1099</v>
      </c>
      <c r="X16">
        <v>1231</v>
      </c>
      <c r="Y16">
        <v>2335</v>
      </c>
      <c r="Z16">
        <v>2125</v>
      </c>
      <c r="AA16">
        <v>4873</v>
      </c>
      <c r="AB16">
        <v>5939</v>
      </c>
      <c r="AC16">
        <v>3251</v>
      </c>
      <c r="AD16">
        <v>7902</v>
      </c>
      <c r="AE16">
        <v>3124</v>
      </c>
    </row>
    <row r="17" spans="1:31" x14ac:dyDescent="0.25">
      <c r="A17">
        <v>25</v>
      </c>
      <c r="B17">
        <v>5216</v>
      </c>
      <c r="C17">
        <v>6944</v>
      </c>
      <c r="D17">
        <v>4981</v>
      </c>
      <c r="E17">
        <v>5237</v>
      </c>
      <c r="F17">
        <v>944</v>
      </c>
      <c r="G17">
        <v>100</v>
      </c>
      <c r="H17">
        <v>9</v>
      </c>
      <c r="I17">
        <v>98</v>
      </c>
      <c r="J17">
        <v>248</v>
      </c>
      <c r="K17">
        <v>178</v>
      </c>
      <c r="L17">
        <v>195</v>
      </c>
      <c r="M17">
        <v>114</v>
      </c>
      <c r="N17">
        <v>154</v>
      </c>
      <c r="O17">
        <v>261</v>
      </c>
      <c r="P17">
        <v>85</v>
      </c>
      <c r="Q17">
        <v>61</v>
      </c>
      <c r="R17">
        <v>147</v>
      </c>
      <c r="S17">
        <v>221</v>
      </c>
      <c r="T17">
        <v>224</v>
      </c>
      <c r="U17">
        <v>268</v>
      </c>
      <c r="V17">
        <v>831</v>
      </c>
      <c r="W17">
        <v>593</v>
      </c>
      <c r="X17">
        <v>992</v>
      </c>
      <c r="Y17">
        <v>1605</v>
      </c>
      <c r="Z17">
        <v>1510</v>
      </c>
      <c r="AA17">
        <v>3485</v>
      </c>
      <c r="AB17">
        <v>4980</v>
      </c>
      <c r="AC17">
        <v>3865</v>
      </c>
      <c r="AD17">
        <v>6523</v>
      </c>
      <c r="AE17">
        <v>3540</v>
      </c>
    </row>
    <row r="18" spans="1:31" x14ac:dyDescent="0.25">
      <c r="A18">
        <v>26</v>
      </c>
      <c r="B18">
        <v>5560</v>
      </c>
      <c r="C18">
        <v>5981</v>
      </c>
      <c r="D18">
        <v>5145</v>
      </c>
      <c r="E18">
        <v>5115</v>
      </c>
      <c r="F18">
        <v>1297</v>
      </c>
      <c r="G18">
        <v>277</v>
      </c>
      <c r="H18">
        <v>12</v>
      </c>
      <c r="I18">
        <v>118</v>
      </c>
      <c r="J18">
        <v>221</v>
      </c>
      <c r="K18">
        <v>318</v>
      </c>
      <c r="L18">
        <v>364</v>
      </c>
      <c r="M18">
        <v>126</v>
      </c>
      <c r="N18">
        <v>204</v>
      </c>
      <c r="O18">
        <v>309</v>
      </c>
      <c r="P18">
        <v>157</v>
      </c>
      <c r="Q18">
        <v>138</v>
      </c>
      <c r="R18">
        <v>111</v>
      </c>
      <c r="S18">
        <v>206</v>
      </c>
      <c r="T18">
        <v>138</v>
      </c>
      <c r="U18">
        <v>271</v>
      </c>
      <c r="V18">
        <v>769</v>
      </c>
      <c r="W18">
        <v>450</v>
      </c>
      <c r="X18">
        <v>746</v>
      </c>
      <c r="Y18">
        <v>1719</v>
      </c>
      <c r="Z18">
        <v>1118</v>
      </c>
      <c r="AA18">
        <v>2558</v>
      </c>
      <c r="AB18">
        <v>3693</v>
      </c>
      <c r="AC18">
        <v>4290</v>
      </c>
      <c r="AD18">
        <v>4429</v>
      </c>
      <c r="AE18">
        <v>3357</v>
      </c>
    </row>
    <row r="19" spans="1:31" x14ac:dyDescent="0.25">
      <c r="A19">
        <v>27</v>
      </c>
      <c r="B19">
        <v>5410</v>
      </c>
      <c r="C19">
        <v>6197</v>
      </c>
      <c r="D19">
        <v>4579</v>
      </c>
      <c r="E19">
        <v>5433</v>
      </c>
      <c r="F19">
        <v>1404</v>
      </c>
      <c r="G19">
        <v>330</v>
      </c>
      <c r="H19">
        <v>35</v>
      </c>
      <c r="I19">
        <v>144</v>
      </c>
      <c r="J19">
        <v>218</v>
      </c>
      <c r="K19">
        <v>555</v>
      </c>
      <c r="L19">
        <v>546</v>
      </c>
      <c r="M19">
        <v>170</v>
      </c>
      <c r="N19">
        <v>248</v>
      </c>
      <c r="O19">
        <v>324</v>
      </c>
      <c r="P19">
        <v>190</v>
      </c>
      <c r="Q19">
        <v>181</v>
      </c>
      <c r="R19">
        <v>99</v>
      </c>
      <c r="S19">
        <v>134</v>
      </c>
      <c r="T19">
        <v>81</v>
      </c>
      <c r="U19">
        <v>193</v>
      </c>
      <c r="V19">
        <v>584</v>
      </c>
      <c r="W19">
        <v>371</v>
      </c>
      <c r="X19">
        <v>670</v>
      </c>
      <c r="Y19">
        <v>1156</v>
      </c>
      <c r="Z19">
        <v>990</v>
      </c>
      <c r="AA19">
        <v>1534</v>
      </c>
      <c r="AB19">
        <v>2731</v>
      </c>
      <c r="AC19">
        <v>4366</v>
      </c>
      <c r="AD19">
        <v>3528</v>
      </c>
      <c r="AE19">
        <v>4035</v>
      </c>
    </row>
    <row r="20" spans="1:31" x14ac:dyDescent="0.25">
      <c r="A20">
        <v>28</v>
      </c>
      <c r="B20">
        <v>5217</v>
      </c>
      <c r="C20">
        <v>5322</v>
      </c>
      <c r="D20">
        <v>4063</v>
      </c>
      <c r="E20">
        <v>5004</v>
      </c>
      <c r="F20">
        <v>1182</v>
      </c>
      <c r="G20">
        <v>300</v>
      </c>
      <c r="H20">
        <v>75</v>
      </c>
      <c r="I20">
        <v>114</v>
      </c>
      <c r="J20">
        <v>173</v>
      </c>
      <c r="K20">
        <v>712</v>
      </c>
      <c r="L20">
        <v>943</v>
      </c>
      <c r="M20">
        <v>188</v>
      </c>
      <c r="N20">
        <v>289</v>
      </c>
      <c r="O20">
        <v>286</v>
      </c>
      <c r="P20">
        <v>184</v>
      </c>
      <c r="Q20">
        <v>201</v>
      </c>
      <c r="R20">
        <v>88</v>
      </c>
      <c r="S20">
        <v>521</v>
      </c>
      <c r="T20">
        <v>32</v>
      </c>
      <c r="U20">
        <v>194</v>
      </c>
      <c r="V20">
        <v>580</v>
      </c>
      <c r="W20">
        <v>462</v>
      </c>
      <c r="X20">
        <v>646</v>
      </c>
      <c r="Y20">
        <v>1270</v>
      </c>
      <c r="Z20">
        <v>1066</v>
      </c>
      <c r="AA20">
        <v>1602</v>
      </c>
      <c r="AB20">
        <v>2309</v>
      </c>
      <c r="AC20">
        <v>3828</v>
      </c>
      <c r="AD20">
        <v>2662</v>
      </c>
      <c r="AE20">
        <v>3818</v>
      </c>
    </row>
    <row r="21" spans="1:31" x14ac:dyDescent="0.25">
      <c r="A21">
        <v>29</v>
      </c>
      <c r="B21">
        <v>4712</v>
      </c>
      <c r="C21">
        <v>3354</v>
      </c>
      <c r="D21">
        <v>4637</v>
      </c>
      <c r="E21">
        <v>4437</v>
      </c>
      <c r="F21">
        <v>1188</v>
      </c>
      <c r="G21">
        <v>263</v>
      </c>
      <c r="H21">
        <v>76</v>
      </c>
      <c r="I21">
        <v>114</v>
      </c>
      <c r="J21">
        <v>154</v>
      </c>
      <c r="K21">
        <v>673</v>
      </c>
      <c r="L21">
        <v>1003</v>
      </c>
      <c r="M21">
        <v>179</v>
      </c>
      <c r="N21">
        <v>289</v>
      </c>
      <c r="O21">
        <v>245</v>
      </c>
      <c r="P21">
        <v>184</v>
      </c>
      <c r="Q21">
        <v>223</v>
      </c>
      <c r="R21">
        <v>62</v>
      </c>
      <c r="S21">
        <v>425</v>
      </c>
      <c r="T21">
        <v>42</v>
      </c>
      <c r="U21">
        <v>140</v>
      </c>
      <c r="V21">
        <v>490</v>
      </c>
      <c r="W21">
        <v>445</v>
      </c>
      <c r="X21">
        <v>620</v>
      </c>
      <c r="Y21">
        <v>642</v>
      </c>
      <c r="Z21">
        <v>916</v>
      </c>
      <c r="AA21">
        <v>1477</v>
      </c>
      <c r="AB21">
        <v>1514</v>
      </c>
      <c r="AC21">
        <v>2813</v>
      </c>
      <c r="AD21">
        <v>1927</v>
      </c>
      <c r="AE21">
        <v>3736</v>
      </c>
    </row>
    <row r="22" spans="1:31" x14ac:dyDescent="0.25">
      <c r="A22">
        <v>30</v>
      </c>
      <c r="B22">
        <v>4751</v>
      </c>
      <c r="C22">
        <v>4043</v>
      </c>
      <c r="D22">
        <v>3911</v>
      </c>
      <c r="E22">
        <v>3283</v>
      </c>
      <c r="F22">
        <v>1011</v>
      </c>
      <c r="G22">
        <v>310</v>
      </c>
      <c r="H22">
        <v>182</v>
      </c>
      <c r="I22">
        <v>114</v>
      </c>
      <c r="J22">
        <v>120</v>
      </c>
      <c r="K22">
        <v>520</v>
      </c>
      <c r="L22">
        <v>1027</v>
      </c>
      <c r="M22">
        <v>236</v>
      </c>
      <c r="N22">
        <v>294</v>
      </c>
      <c r="O22">
        <v>225</v>
      </c>
      <c r="P22">
        <v>178</v>
      </c>
      <c r="Q22">
        <v>176</v>
      </c>
      <c r="R22">
        <v>60</v>
      </c>
      <c r="S22">
        <v>368</v>
      </c>
      <c r="T22">
        <v>44</v>
      </c>
      <c r="U22">
        <v>96</v>
      </c>
      <c r="V22">
        <v>416</v>
      </c>
      <c r="W22">
        <v>434</v>
      </c>
      <c r="X22">
        <v>714</v>
      </c>
      <c r="Y22">
        <v>691</v>
      </c>
      <c r="Z22">
        <v>1159</v>
      </c>
      <c r="AA22">
        <v>1757</v>
      </c>
      <c r="AB22">
        <v>1326</v>
      </c>
      <c r="AC22">
        <v>2221</v>
      </c>
      <c r="AD22">
        <v>1193</v>
      </c>
      <c r="AE22">
        <v>3840</v>
      </c>
    </row>
    <row r="23" spans="1:31" x14ac:dyDescent="0.25">
      <c r="A23">
        <v>31</v>
      </c>
      <c r="B23">
        <v>4551</v>
      </c>
      <c r="C23">
        <v>2695</v>
      </c>
      <c r="D23">
        <v>3711</v>
      </c>
      <c r="E23">
        <v>2964</v>
      </c>
      <c r="F23">
        <v>912</v>
      </c>
      <c r="G23">
        <v>313</v>
      </c>
      <c r="H23">
        <v>197</v>
      </c>
      <c r="I23">
        <v>154</v>
      </c>
      <c r="J23">
        <v>129</v>
      </c>
      <c r="K23">
        <v>413</v>
      </c>
      <c r="L23">
        <v>564</v>
      </c>
      <c r="M23">
        <v>289</v>
      </c>
      <c r="N23">
        <v>295</v>
      </c>
      <c r="O23">
        <v>204</v>
      </c>
      <c r="P23">
        <v>107</v>
      </c>
      <c r="Q23">
        <v>109</v>
      </c>
      <c r="R23">
        <v>35</v>
      </c>
      <c r="S23">
        <v>335</v>
      </c>
      <c r="T23">
        <v>31</v>
      </c>
      <c r="U23">
        <v>64</v>
      </c>
      <c r="V23">
        <v>296</v>
      </c>
      <c r="W23">
        <v>608</v>
      </c>
      <c r="X23">
        <v>691</v>
      </c>
      <c r="Y23">
        <v>864</v>
      </c>
      <c r="Z23">
        <v>975</v>
      </c>
      <c r="AA23">
        <v>1415</v>
      </c>
      <c r="AB23">
        <v>772</v>
      </c>
      <c r="AC23">
        <v>1635</v>
      </c>
      <c r="AD23">
        <v>610</v>
      </c>
      <c r="AE23">
        <v>2570</v>
      </c>
    </row>
    <row r="24" spans="1:31" x14ac:dyDescent="0.25">
      <c r="A24">
        <v>32</v>
      </c>
      <c r="B24">
        <v>3943</v>
      </c>
      <c r="C24">
        <v>2478</v>
      </c>
      <c r="D24">
        <v>2187</v>
      </c>
      <c r="E24">
        <v>2313</v>
      </c>
      <c r="F24">
        <v>944</v>
      </c>
      <c r="G24">
        <v>309</v>
      </c>
      <c r="H24">
        <v>98</v>
      </c>
      <c r="I24">
        <v>146</v>
      </c>
      <c r="J24">
        <v>119</v>
      </c>
      <c r="K24">
        <v>434</v>
      </c>
      <c r="L24">
        <v>315</v>
      </c>
      <c r="M24">
        <v>303</v>
      </c>
      <c r="N24">
        <v>276</v>
      </c>
      <c r="O24">
        <v>189</v>
      </c>
      <c r="P24">
        <v>108</v>
      </c>
      <c r="Q24">
        <v>91</v>
      </c>
      <c r="R24">
        <v>28</v>
      </c>
      <c r="S24">
        <v>594</v>
      </c>
      <c r="T24">
        <v>37</v>
      </c>
      <c r="U24">
        <v>49</v>
      </c>
      <c r="V24">
        <v>276</v>
      </c>
      <c r="W24">
        <v>674</v>
      </c>
      <c r="X24">
        <v>641</v>
      </c>
      <c r="Y24">
        <v>598</v>
      </c>
      <c r="Z24">
        <v>862</v>
      </c>
      <c r="AA24">
        <v>1207</v>
      </c>
      <c r="AB24">
        <v>615</v>
      </c>
      <c r="AC24">
        <v>1367</v>
      </c>
      <c r="AD24">
        <v>412</v>
      </c>
      <c r="AE24">
        <v>2125</v>
      </c>
    </row>
    <row r="25" spans="1:31" x14ac:dyDescent="0.25">
      <c r="A25">
        <v>33</v>
      </c>
      <c r="B25">
        <v>3082</v>
      </c>
      <c r="C25">
        <v>1582</v>
      </c>
      <c r="D25">
        <v>1355</v>
      </c>
      <c r="E25">
        <v>2291</v>
      </c>
      <c r="F25">
        <v>596</v>
      </c>
      <c r="G25">
        <v>226</v>
      </c>
      <c r="H25">
        <v>67</v>
      </c>
      <c r="I25">
        <v>131</v>
      </c>
      <c r="J25">
        <v>110</v>
      </c>
      <c r="K25">
        <v>383</v>
      </c>
      <c r="L25">
        <v>237</v>
      </c>
      <c r="M25">
        <v>298</v>
      </c>
      <c r="N25">
        <v>216</v>
      </c>
      <c r="O25">
        <v>196</v>
      </c>
      <c r="P25">
        <v>95</v>
      </c>
      <c r="Q25">
        <v>83</v>
      </c>
      <c r="R25">
        <v>19</v>
      </c>
      <c r="S25">
        <v>316</v>
      </c>
      <c r="T25">
        <v>58</v>
      </c>
      <c r="U25">
        <v>40</v>
      </c>
      <c r="V25">
        <v>242</v>
      </c>
      <c r="W25">
        <v>535</v>
      </c>
      <c r="X25">
        <v>681</v>
      </c>
      <c r="Y25">
        <v>517</v>
      </c>
      <c r="Z25">
        <v>673</v>
      </c>
      <c r="AA25">
        <v>843</v>
      </c>
      <c r="AB25">
        <v>412</v>
      </c>
      <c r="AC25">
        <v>1583</v>
      </c>
      <c r="AD25">
        <v>340</v>
      </c>
      <c r="AE25">
        <v>1571</v>
      </c>
    </row>
    <row r="26" spans="1:31" x14ac:dyDescent="0.25">
      <c r="A26">
        <v>34</v>
      </c>
      <c r="B26">
        <v>2737</v>
      </c>
      <c r="C26">
        <v>1179</v>
      </c>
      <c r="D26">
        <v>1569</v>
      </c>
      <c r="E26">
        <v>1527</v>
      </c>
      <c r="F26">
        <v>526</v>
      </c>
      <c r="G26">
        <v>189</v>
      </c>
      <c r="H26">
        <v>30</v>
      </c>
      <c r="I26">
        <v>71</v>
      </c>
      <c r="J26">
        <v>66</v>
      </c>
      <c r="K26">
        <v>268</v>
      </c>
      <c r="L26">
        <v>217</v>
      </c>
      <c r="M26">
        <v>218</v>
      </c>
      <c r="N26">
        <v>132</v>
      </c>
      <c r="O26">
        <v>149</v>
      </c>
      <c r="P26">
        <v>73</v>
      </c>
      <c r="Q26">
        <v>71</v>
      </c>
      <c r="R26">
        <v>17</v>
      </c>
      <c r="S26">
        <v>252</v>
      </c>
      <c r="T26">
        <v>83</v>
      </c>
      <c r="U26">
        <v>37</v>
      </c>
      <c r="V26">
        <v>215</v>
      </c>
      <c r="W26">
        <v>223</v>
      </c>
      <c r="X26">
        <v>392</v>
      </c>
      <c r="Y26">
        <v>304</v>
      </c>
      <c r="Z26">
        <v>438</v>
      </c>
      <c r="AA26">
        <v>539</v>
      </c>
      <c r="AB26">
        <v>203</v>
      </c>
      <c r="AC26">
        <v>1082</v>
      </c>
      <c r="AD26">
        <v>146</v>
      </c>
      <c r="AE26">
        <v>921</v>
      </c>
    </row>
    <row r="27" spans="1:31" x14ac:dyDescent="0.25">
      <c r="A27">
        <v>35</v>
      </c>
      <c r="B27">
        <v>2100</v>
      </c>
      <c r="C27">
        <v>928</v>
      </c>
      <c r="D27">
        <v>1604</v>
      </c>
      <c r="E27">
        <v>1059</v>
      </c>
      <c r="F27">
        <v>363</v>
      </c>
      <c r="G27">
        <v>182</v>
      </c>
      <c r="H27">
        <v>35</v>
      </c>
      <c r="I27">
        <v>24</v>
      </c>
      <c r="J27">
        <v>19</v>
      </c>
      <c r="K27">
        <v>141</v>
      </c>
      <c r="L27">
        <v>129</v>
      </c>
      <c r="M27">
        <v>212</v>
      </c>
      <c r="N27">
        <v>83</v>
      </c>
      <c r="O27">
        <v>112</v>
      </c>
      <c r="P27">
        <v>51</v>
      </c>
      <c r="Q27">
        <v>63</v>
      </c>
      <c r="R27">
        <v>10</v>
      </c>
      <c r="S27">
        <v>124</v>
      </c>
      <c r="T27">
        <v>62</v>
      </c>
      <c r="U27">
        <v>11</v>
      </c>
      <c r="V27">
        <v>208</v>
      </c>
      <c r="W27">
        <v>170</v>
      </c>
      <c r="X27">
        <v>265</v>
      </c>
      <c r="Y27">
        <v>141</v>
      </c>
      <c r="Z27">
        <v>345</v>
      </c>
      <c r="AA27">
        <v>511</v>
      </c>
      <c r="AB27">
        <v>158</v>
      </c>
      <c r="AC27">
        <v>896</v>
      </c>
      <c r="AD27">
        <v>69</v>
      </c>
      <c r="AE27">
        <v>873</v>
      </c>
    </row>
    <row r="28" spans="1:31" x14ac:dyDescent="0.25">
      <c r="A28">
        <v>36</v>
      </c>
      <c r="B28">
        <v>1681</v>
      </c>
      <c r="C28">
        <v>831</v>
      </c>
      <c r="D28">
        <v>1895</v>
      </c>
      <c r="E28">
        <v>923</v>
      </c>
      <c r="F28">
        <v>202</v>
      </c>
      <c r="G28">
        <v>106</v>
      </c>
      <c r="H28">
        <v>23</v>
      </c>
      <c r="I28">
        <v>19</v>
      </c>
      <c r="J28">
        <v>18</v>
      </c>
      <c r="K28">
        <v>89</v>
      </c>
      <c r="L28">
        <v>60</v>
      </c>
      <c r="M28">
        <v>121</v>
      </c>
      <c r="N28">
        <v>37</v>
      </c>
      <c r="O28">
        <v>62</v>
      </c>
      <c r="P28">
        <v>36</v>
      </c>
      <c r="Q28">
        <v>56</v>
      </c>
      <c r="R28">
        <v>5</v>
      </c>
      <c r="S28">
        <v>110</v>
      </c>
      <c r="T28">
        <v>39</v>
      </c>
      <c r="U28">
        <v>13</v>
      </c>
      <c r="V28">
        <v>137</v>
      </c>
      <c r="W28">
        <v>85</v>
      </c>
      <c r="X28">
        <v>157</v>
      </c>
      <c r="Y28">
        <v>167</v>
      </c>
      <c r="Z28">
        <v>222</v>
      </c>
      <c r="AA28">
        <v>315</v>
      </c>
      <c r="AB28">
        <v>90</v>
      </c>
      <c r="AC28">
        <v>524</v>
      </c>
      <c r="AD28">
        <v>11</v>
      </c>
      <c r="AE28">
        <v>522</v>
      </c>
    </row>
    <row r="29" spans="1:31" x14ac:dyDescent="0.25">
      <c r="A29">
        <v>37</v>
      </c>
      <c r="B29">
        <v>1416</v>
      </c>
      <c r="C29">
        <v>580</v>
      </c>
      <c r="D29">
        <v>1571</v>
      </c>
      <c r="E29">
        <v>766</v>
      </c>
      <c r="F29">
        <v>196</v>
      </c>
      <c r="G29">
        <v>160</v>
      </c>
      <c r="H29">
        <v>7</v>
      </c>
      <c r="I29">
        <v>14</v>
      </c>
      <c r="J29">
        <v>11</v>
      </c>
      <c r="K29">
        <v>82</v>
      </c>
      <c r="L29">
        <v>78</v>
      </c>
      <c r="M29">
        <v>82</v>
      </c>
      <c r="N29">
        <v>18</v>
      </c>
      <c r="O29">
        <v>41</v>
      </c>
      <c r="P29">
        <v>17</v>
      </c>
      <c r="Q29">
        <v>31</v>
      </c>
      <c r="R29">
        <v>2</v>
      </c>
      <c r="S29">
        <v>4</v>
      </c>
      <c r="T29">
        <v>31</v>
      </c>
      <c r="U29">
        <v>2</v>
      </c>
      <c r="V29">
        <v>70</v>
      </c>
      <c r="W29">
        <v>46</v>
      </c>
      <c r="X29">
        <v>101</v>
      </c>
      <c r="Y29">
        <v>70</v>
      </c>
      <c r="Z29">
        <v>123</v>
      </c>
      <c r="AA29">
        <v>153</v>
      </c>
      <c r="AB29">
        <v>43</v>
      </c>
      <c r="AC29">
        <v>262</v>
      </c>
      <c r="AD29">
        <v>7</v>
      </c>
      <c r="AE29">
        <v>303</v>
      </c>
    </row>
    <row r="30" spans="1:31" x14ac:dyDescent="0.25">
      <c r="A30">
        <v>38</v>
      </c>
      <c r="B30">
        <v>1128</v>
      </c>
      <c r="C30">
        <v>482</v>
      </c>
      <c r="D30">
        <v>1303</v>
      </c>
      <c r="E30">
        <v>807</v>
      </c>
      <c r="F30">
        <v>158</v>
      </c>
      <c r="G30">
        <v>171</v>
      </c>
      <c r="H30">
        <v>5</v>
      </c>
      <c r="I30">
        <v>10</v>
      </c>
      <c r="J30">
        <v>8</v>
      </c>
      <c r="K30">
        <v>51</v>
      </c>
      <c r="L30">
        <v>50</v>
      </c>
      <c r="M30">
        <v>55</v>
      </c>
      <c r="N30">
        <v>11</v>
      </c>
      <c r="O30">
        <v>22</v>
      </c>
      <c r="P30">
        <v>10</v>
      </c>
      <c r="Q30">
        <v>15</v>
      </c>
      <c r="R30">
        <v>1</v>
      </c>
      <c r="S30">
        <v>2</v>
      </c>
      <c r="T30">
        <v>12</v>
      </c>
      <c r="U30">
        <v>1</v>
      </c>
      <c r="V30">
        <v>69</v>
      </c>
      <c r="W30">
        <v>54</v>
      </c>
      <c r="X30">
        <v>105</v>
      </c>
      <c r="Y30">
        <v>48</v>
      </c>
      <c r="Z30">
        <v>122</v>
      </c>
      <c r="AA30">
        <v>91</v>
      </c>
      <c r="AB30">
        <v>33</v>
      </c>
      <c r="AC30">
        <v>132</v>
      </c>
      <c r="AD30">
        <v>0</v>
      </c>
      <c r="AE30">
        <v>196</v>
      </c>
    </row>
    <row r="31" spans="1:31" x14ac:dyDescent="0.25">
      <c r="A31">
        <v>39</v>
      </c>
      <c r="B31">
        <v>729</v>
      </c>
      <c r="C31">
        <v>363</v>
      </c>
      <c r="D31">
        <v>1114</v>
      </c>
      <c r="E31">
        <v>489</v>
      </c>
      <c r="F31">
        <v>124</v>
      </c>
      <c r="G31">
        <v>100</v>
      </c>
      <c r="H31">
        <v>11</v>
      </c>
      <c r="I31">
        <v>3</v>
      </c>
      <c r="J31">
        <v>3</v>
      </c>
      <c r="K31">
        <v>37</v>
      </c>
      <c r="L31">
        <v>47</v>
      </c>
      <c r="M31">
        <v>30</v>
      </c>
      <c r="N31">
        <v>3</v>
      </c>
      <c r="O31">
        <v>14</v>
      </c>
      <c r="P31">
        <v>9</v>
      </c>
      <c r="Q31">
        <v>8</v>
      </c>
      <c r="R31">
        <v>0.01</v>
      </c>
      <c r="S31">
        <v>23</v>
      </c>
      <c r="T31">
        <v>9</v>
      </c>
      <c r="U31">
        <v>2</v>
      </c>
      <c r="V31">
        <v>32</v>
      </c>
      <c r="W31">
        <v>19</v>
      </c>
      <c r="X31">
        <v>40</v>
      </c>
      <c r="Y31">
        <v>16</v>
      </c>
      <c r="Z31">
        <v>57</v>
      </c>
      <c r="AA31">
        <v>25</v>
      </c>
      <c r="AB31">
        <v>21</v>
      </c>
      <c r="AC31">
        <v>36</v>
      </c>
      <c r="AD31">
        <v>0</v>
      </c>
      <c r="AE31">
        <v>120</v>
      </c>
    </row>
    <row r="32" spans="1:31" x14ac:dyDescent="0.25">
      <c r="A32">
        <v>40</v>
      </c>
      <c r="B32">
        <v>458</v>
      </c>
      <c r="C32">
        <v>292</v>
      </c>
      <c r="D32">
        <v>790</v>
      </c>
      <c r="E32">
        <v>505</v>
      </c>
      <c r="F32">
        <v>69</v>
      </c>
      <c r="G32">
        <v>144</v>
      </c>
      <c r="H32">
        <v>2</v>
      </c>
      <c r="I32">
        <v>4</v>
      </c>
      <c r="J32">
        <v>3</v>
      </c>
      <c r="K32">
        <v>23</v>
      </c>
      <c r="L32">
        <v>23</v>
      </c>
      <c r="M32">
        <v>18</v>
      </c>
      <c r="N32">
        <v>2</v>
      </c>
      <c r="O32">
        <v>7</v>
      </c>
      <c r="P32">
        <v>5</v>
      </c>
      <c r="Q32">
        <v>8</v>
      </c>
      <c r="R32">
        <v>0.3</v>
      </c>
      <c r="S32">
        <v>22</v>
      </c>
      <c r="T32">
        <v>1</v>
      </c>
      <c r="U32">
        <v>0.4</v>
      </c>
      <c r="V32">
        <v>17</v>
      </c>
      <c r="W32">
        <v>17</v>
      </c>
      <c r="X32">
        <v>33</v>
      </c>
      <c r="Y32">
        <v>5</v>
      </c>
      <c r="Z32">
        <v>48</v>
      </c>
      <c r="AA32">
        <v>29</v>
      </c>
      <c r="AB32">
        <v>5</v>
      </c>
      <c r="AC32">
        <v>28</v>
      </c>
      <c r="AD32">
        <v>0</v>
      </c>
      <c r="AE32">
        <v>21</v>
      </c>
    </row>
    <row r="33" spans="1:31" x14ac:dyDescent="0.25">
      <c r="A33">
        <v>41</v>
      </c>
      <c r="B33">
        <v>321</v>
      </c>
      <c r="C33">
        <v>188</v>
      </c>
      <c r="D33">
        <v>558</v>
      </c>
      <c r="E33">
        <v>320</v>
      </c>
      <c r="F33">
        <v>49</v>
      </c>
      <c r="G33">
        <v>63</v>
      </c>
      <c r="H33">
        <v>3</v>
      </c>
      <c r="I33">
        <v>1</v>
      </c>
      <c r="J33">
        <v>2</v>
      </c>
      <c r="K33">
        <v>19</v>
      </c>
      <c r="L33">
        <v>12</v>
      </c>
      <c r="M33">
        <v>10</v>
      </c>
      <c r="N33">
        <v>1</v>
      </c>
      <c r="O33">
        <v>2</v>
      </c>
      <c r="P33">
        <v>2</v>
      </c>
      <c r="Q33">
        <v>4</v>
      </c>
      <c r="R33">
        <v>3.0000000000000001E-3</v>
      </c>
      <c r="S33">
        <v>0.4</v>
      </c>
      <c r="T33">
        <v>1</v>
      </c>
      <c r="U33">
        <v>0.5</v>
      </c>
      <c r="V33">
        <v>7</v>
      </c>
      <c r="W33">
        <v>10</v>
      </c>
      <c r="X33">
        <v>20</v>
      </c>
      <c r="Y33">
        <v>6</v>
      </c>
      <c r="Z33">
        <v>26</v>
      </c>
      <c r="AA33">
        <v>33</v>
      </c>
      <c r="AB33">
        <v>5</v>
      </c>
      <c r="AC33">
        <v>0</v>
      </c>
      <c r="AD33">
        <v>0</v>
      </c>
      <c r="AE33">
        <v>12</v>
      </c>
    </row>
    <row r="34" spans="1:31" x14ac:dyDescent="0.25">
      <c r="A34">
        <v>42</v>
      </c>
      <c r="B34">
        <v>255</v>
      </c>
      <c r="C34">
        <v>117</v>
      </c>
      <c r="D34">
        <v>420</v>
      </c>
      <c r="E34">
        <v>306</v>
      </c>
      <c r="F34">
        <v>23</v>
      </c>
      <c r="G34">
        <v>1</v>
      </c>
      <c r="H34">
        <v>1</v>
      </c>
      <c r="I34">
        <v>1</v>
      </c>
      <c r="J34">
        <v>0.1</v>
      </c>
      <c r="K34">
        <v>13</v>
      </c>
      <c r="L34">
        <v>15</v>
      </c>
      <c r="M34">
        <v>7</v>
      </c>
      <c r="N34">
        <v>2</v>
      </c>
      <c r="O34">
        <v>3</v>
      </c>
      <c r="P34">
        <v>1</v>
      </c>
      <c r="Q34">
        <v>2</v>
      </c>
      <c r="R34">
        <v>3.0000000000000001E-3</v>
      </c>
      <c r="S34">
        <v>0.2</v>
      </c>
      <c r="T34">
        <v>0</v>
      </c>
      <c r="U34">
        <v>1</v>
      </c>
      <c r="V34">
        <v>3</v>
      </c>
      <c r="W34">
        <v>5</v>
      </c>
      <c r="X34">
        <v>11</v>
      </c>
      <c r="Y34">
        <v>4</v>
      </c>
      <c r="Z34">
        <v>10</v>
      </c>
      <c r="AA34">
        <v>4</v>
      </c>
      <c r="AB34">
        <v>2</v>
      </c>
      <c r="AC34">
        <v>0</v>
      </c>
      <c r="AD34">
        <v>0</v>
      </c>
      <c r="AE34">
        <v>8</v>
      </c>
    </row>
    <row r="35" spans="1:31" x14ac:dyDescent="0.25">
      <c r="A35">
        <v>43</v>
      </c>
      <c r="B35">
        <v>227</v>
      </c>
      <c r="C35">
        <v>68</v>
      </c>
      <c r="D35">
        <v>203</v>
      </c>
      <c r="E35">
        <v>137</v>
      </c>
      <c r="F35">
        <v>15</v>
      </c>
      <c r="G35">
        <v>3</v>
      </c>
      <c r="H35">
        <v>2</v>
      </c>
      <c r="I35">
        <v>2</v>
      </c>
      <c r="J35">
        <v>0.1</v>
      </c>
      <c r="K35">
        <v>3</v>
      </c>
      <c r="L35">
        <v>9</v>
      </c>
      <c r="M35">
        <v>4</v>
      </c>
      <c r="N35">
        <v>2</v>
      </c>
      <c r="O35">
        <v>2</v>
      </c>
      <c r="P35">
        <v>2</v>
      </c>
      <c r="Q35">
        <v>6</v>
      </c>
      <c r="R35">
        <v>0</v>
      </c>
      <c r="S35">
        <v>0.5</v>
      </c>
      <c r="T35">
        <v>3</v>
      </c>
      <c r="U35">
        <v>0.02</v>
      </c>
      <c r="V35">
        <v>0.1</v>
      </c>
      <c r="W35">
        <v>5</v>
      </c>
      <c r="X35">
        <v>7</v>
      </c>
      <c r="Y35">
        <v>4</v>
      </c>
      <c r="Z35">
        <v>2</v>
      </c>
      <c r="AA35">
        <v>4</v>
      </c>
      <c r="AB35">
        <v>2</v>
      </c>
      <c r="AC35">
        <v>0</v>
      </c>
      <c r="AD35">
        <v>0</v>
      </c>
      <c r="AE35">
        <v>7</v>
      </c>
    </row>
    <row r="36" spans="1:31" x14ac:dyDescent="0.25">
      <c r="A36">
        <v>44</v>
      </c>
      <c r="B36">
        <v>157</v>
      </c>
      <c r="C36">
        <v>83</v>
      </c>
      <c r="D36">
        <v>85</v>
      </c>
      <c r="E36">
        <v>175</v>
      </c>
      <c r="F36">
        <v>7</v>
      </c>
      <c r="G36">
        <v>3</v>
      </c>
      <c r="H36">
        <v>2</v>
      </c>
      <c r="I36">
        <v>1</v>
      </c>
      <c r="J36">
        <v>1</v>
      </c>
      <c r="K36">
        <v>3</v>
      </c>
      <c r="L36">
        <v>1</v>
      </c>
      <c r="M36">
        <v>3</v>
      </c>
      <c r="N36">
        <v>1</v>
      </c>
      <c r="O36">
        <v>2</v>
      </c>
      <c r="P36">
        <v>1</v>
      </c>
      <c r="Q36">
        <v>3</v>
      </c>
      <c r="R36">
        <v>0</v>
      </c>
      <c r="S36">
        <v>0.1</v>
      </c>
      <c r="T36">
        <v>0.05</v>
      </c>
      <c r="U36">
        <v>0.2</v>
      </c>
      <c r="V36">
        <v>0</v>
      </c>
      <c r="W36">
        <v>0</v>
      </c>
      <c r="X36">
        <v>2</v>
      </c>
      <c r="Y36">
        <v>0</v>
      </c>
      <c r="Z36">
        <v>1</v>
      </c>
      <c r="AA36">
        <v>3</v>
      </c>
      <c r="AB36">
        <v>0.4</v>
      </c>
      <c r="AC36">
        <v>0</v>
      </c>
      <c r="AD36">
        <v>0</v>
      </c>
      <c r="AE36">
        <v>3</v>
      </c>
    </row>
    <row r="37" spans="1:31" x14ac:dyDescent="0.25">
      <c r="A37">
        <v>45</v>
      </c>
      <c r="B37">
        <v>84</v>
      </c>
      <c r="C37">
        <v>33</v>
      </c>
      <c r="D37">
        <v>76</v>
      </c>
      <c r="E37">
        <v>107</v>
      </c>
      <c r="F37">
        <v>1</v>
      </c>
      <c r="G37">
        <v>3</v>
      </c>
      <c r="H37">
        <v>2</v>
      </c>
      <c r="I37">
        <v>0.1</v>
      </c>
      <c r="J37">
        <v>0</v>
      </c>
      <c r="K37">
        <v>0</v>
      </c>
      <c r="L37">
        <v>2</v>
      </c>
      <c r="M37">
        <v>1</v>
      </c>
      <c r="N37">
        <v>0</v>
      </c>
      <c r="O37">
        <v>0.1</v>
      </c>
      <c r="P37">
        <v>1</v>
      </c>
      <c r="Q37">
        <v>1</v>
      </c>
      <c r="R37">
        <v>0</v>
      </c>
      <c r="S37">
        <v>0.1</v>
      </c>
      <c r="T37">
        <v>1</v>
      </c>
      <c r="U37">
        <v>0.3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1</v>
      </c>
      <c r="AC37">
        <v>0</v>
      </c>
      <c r="AD37">
        <v>0</v>
      </c>
      <c r="AE37">
        <v>1</v>
      </c>
    </row>
    <row r="38" spans="1:31" x14ac:dyDescent="0.25">
      <c r="A38">
        <v>46</v>
      </c>
      <c r="B38">
        <v>58</v>
      </c>
      <c r="C38">
        <v>8</v>
      </c>
      <c r="D38">
        <v>32</v>
      </c>
      <c r="E38">
        <v>9</v>
      </c>
      <c r="F38">
        <v>3</v>
      </c>
      <c r="G38">
        <v>0</v>
      </c>
      <c r="H38">
        <v>0</v>
      </c>
      <c r="I38">
        <v>0.1</v>
      </c>
      <c r="J38">
        <v>0</v>
      </c>
      <c r="K38">
        <v>0.2</v>
      </c>
      <c r="L38">
        <v>1</v>
      </c>
      <c r="M38">
        <v>1</v>
      </c>
      <c r="N38">
        <v>0</v>
      </c>
      <c r="O38">
        <v>2</v>
      </c>
      <c r="P38">
        <v>0.2</v>
      </c>
      <c r="Q38">
        <v>0.3</v>
      </c>
      <c r="R38">
        <v>0</v>
      </c>
      <c r="S38">
        <v>0</v>
      </c>
      <c r="T38">
        <v>0</v>
      </c>
      <c r="U38">
        <v>0.1</v>
      </c>
      <c r="V38">
        <v>0</v>
      </c>
      <c r="W38">
        <v>0</v>
      </c>
      <c r="X38">
        <v>0.4</v>
      </c>
      <c r="Y38">
        <v>0</v>
      </c>
      <c r="Z38">
        <v>0</v>
      </c>
      <c r="AA38">
        <v>1</v>
      </c>
      <c r="AB38">
        <v>0.1</v>
      </c>
      <c r="AC38">
        <v>0</v>
      </c>
      <c r="AD38">
        <v>0</v>
      </c>
      <c r="AE38">
        <v>0.4</v>
      </c>
    </row>
    <row r="39" spans="1:31" x14ac:dyDescent="0.25">
      <c r="A39">
        <v>47</v>
      </c>
      <c r="B39">
        <v>24</v>
      </c>
      <c r="C39">
        <v>0</v>
      </c>
      <c r="D39">
        <v>9</v>
      </c>
      <c r="E39">
        <v>47</v>
      </c>
      <c r="F39">
        <v>0.2</v>
      </c>
      <c r="G39">
        <v>0</v>
      </c>
      <c r="H39">
        <v>0</v>
      </c>
      <c r="I39">
        <v>0</v>
      </c>
      <c r="J39">
        <v>0</v>
      </c>
      <c r="K39">
        <v>0</v>
      </c>
      <c r="L39">
        <v>0.5</v>
      </c>
      <c r="M39">
        <v>0.2</v>
      </c>
      <c r="N39">
        <v>0</v>
      </c>
      <c r="O39">
        <v>0.04</v>
      </c>
      <c r="P39">
        <v>1</v>
      </c>
      <c r="Q39">
        <v>2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>
        <v>48</v>
      </c>
      <c r="B40">
        <v>11</v>
      </c>
      <c r="C40">
        <v>2</v>
      </c>
      <c r="D40">
        <v>8</v>
      </c>
      <c r="E40">
        <v>5</v>
      </c>
      <c r="F40">
        <v>0</v>
      </c>
      <c r="G40">
        <v>3</v>
      </c>
      <c r="H40">
        <v>0</v>
      </c>
      <c r="I40">
        <v>0.1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0.04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>
        <v>49</v>
      </c>
      <c r="B41">
        <v>6</v>
      </c>
      <c r="C41">
        <v>0</v>
      </c>
      <c r="D41">
        <v>1</v>
      </c>
      <c r="E41">
        <v>0</v>
      </c>
      <c r="F41">
        <v>0.1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>
        <v>50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0.2</v>
      </c>
      <c r="AC42">
        <v>0</v>
      </c>
      <c r="AD42">
        <v>0</v>
      </c>
      <c r="AE42">
        <v>0</v>
      </c>
    </row>
    <row r="43" spans="1:31" x14ac:dyDescent="0.25">
      <c r="A43">
        <v>51</v>
      </c>
      <c r="B43">
        <v>1</v>
      </c>
      <c r="C43">
        <v>25</v>
      </c>
      <c r="D43">
        <v>0</v>
      </c>
      <c r="E43">
        <v>0</v>
      </c>
      <c r="F43">
        <v>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0.3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0.03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>
        <v>52</v>
      </c>
      <c r="B44">
        <v>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0.2</v>
      </c>
      <c r="AC44">
        <v>0</v>
      </c>
      <c r="AD44">
        <v>0</v>
      </c>
      <c r="AE44">
        <v>0</v>
      </c>
    </row>
    <row r="45" spans="1:31" x14ac:dyDescent="0.25">
      <c r="A45">
        <v>53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0.01</v>
      </c>
      <c r="AC45">
        <v>0</v>
      </c>
      <c r="AD45">
        <v>0</v>
      </c>
      <c r="AE45">
        <v>0</v>
      </c>
    </row>
    <row r="46" spans="1:31" x14ac:dyDescent="0.25">
      <c r="A46">
        <v>54</v>
      </c>
      <c r="B46">
        <v>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0.3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6A8BA-A18C-49B2-922E-8DDB6F02094A}">
  <dimension ref="A1:AE34"/>
  <sheetViews>
    <sheetView workbookViewId="0">
      <selection activeCell="B6" sqref="B6:D34"/>
    </sheetView>
  </sheetViews>
  <sheetFormatPr defaultRowHeight="15" x14ac:dyDescent="0.25"/>
  <sheetData>
    <row r="1" spans="1:31" x14ac:dyDescent="0.25">
      <c r="A1" t="s">
        <v>6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  <c r="AE1">
        <v>2019</v>
      </c>
    </row>
    <row r="2" spans="1:31" x14ac:dyDescent="0.25">
      <c r="A2" t="s">
        <v>7</v>
      </c>
      <c r="B2">
        <v>0.1115</v>
      </c>
      <c r="C2">
        <v>0.1115</v>
      </c>
      <c r="D2">
        <v>0.1115</v>
      </c>
      <c r="E2">
        <v>0.1115</v>
      </c>
      <c r="F2">
        <v>0.1115</v>
      </c>
      <c r="G2">
        <v>0.1115</v>
      </c>
      <c r="H2">
        <v>0.1115</v>
      </c>
      <c r="I2">
        <v>0.1115</v>
      </c>
      <c r="J2">
        <v>0.1115</v>
      </c>
      <c r="K2">
        <v>6.8900000000000003E-2</v>
      </c>
      <c r="L2">
        <v>9.7900000000000001E-2</v>
      </c>
      <c r="M2">
        <v>7.6899999999999996E-2</v>
      </c>
      <c r="N2">
        <v>4.4699999999999997E-2</v>
      </c>
      <c r="O2">
        <v>9.4999999999999998E-3</v>
      </c>
      <c r="P2">
        <v>2.0799999999999999E-2</v>
      </c>
      <c r="Q2">
        <v>2.0799999999999999E-2</v>
      </c>
      <c r="R2">
        <v>6.1100000000000002E-2</v>
      </c>
      <c r="S2">
        <v>2.07E-2</v>
      </c>
      <c r="T2">
        <v>2.07E-2</v>
      </c>
      <c r="U2">
        <v>2.07E-2</v>
      </c>
      <c r="V2">
        <v>2.1399999999999999E-2</v>
      </c>
      <c r="W2">
        <v>2.1399999999999999E-2</v>
      </c>
      <c r="X2">
        <v>2.1399999999999999E-2</v>
      </c>
      <c r="Y2">
        <v>3.5999999999999997E-2</v>
      </c>
      <c r="Z2">
        <v>4.6199999999999998E-2</v>
      </c>
      <c r="AA2">
        <v>1.1599999999999999E-2</v>
      </c>
      <c r="AB2">
        <v>2.9000000000000001E-2</v>
      </c>
      <c r="AC2">
        <v>2.7900000000000001E-2</v>
      </c>
      <c r="AD2">
        <v>6.8999999999999999E-3</v>
      </c>
      <c r="AE2">
        <v>3.0499999999999999E-2</v>
      </c>
    </row>
    <row r="3" spans="1:31" x14ac:dyDescent="0.25">
      <c r="A3" t="s">
        <v>8</v>
      </c>
      <c r="B3">
        <v>2.4352999999999998</v>
      </c>
      <c r="C3">
        <v>2.4352999999999998</v>
      </c>
      <c r="D3">
        <v>2.4352999999999998</v>
      </c>
      <c r="E3">
        <v>2.4352999999999998</v>
      </c>
      <c r="F3">
        <v>2.4352999999999998</v>
      </c>
      <c r="G3">
        <v>2.4352999999999998</v>
      </c>
      <c r="H3">
        <v>2.4352999999999998</v>
      </c>
      <c r="I3">
        <v>2.4352999999999998</v>
      </c>
      <c r="J3">
        <v>2.4352999999999998</v>
      </c>
      <c r="K3">
        <v>2.5588000000000002</v>
      </c>
      <c r="L3">
        <v>2.4601999999999999</v>
      </c>
      <c r="M3">
        <v>2.5297999999999998</v>
      </c>
      <c r="N3">
        <v>2.6884999999999999</v>
      </c>
      <c r="O3">
        <v>3.1278999999999999</v>
      </c>
      <c r="P3">
        <v>2.8851</v>
      </c>
      <c r="Q3">
        <v>2.8851</v>
      </c>
      <c r="R3">
        <v>2.5596999999999999</v>
      </c>
      <c r="S3">
        <v>2.8946000000000001</v>
      </c>
      <c r="T3">
        <v>2.8946000000000001</v>
      </c>
      <c r="U3">
        <v>2.8946000000000001</v>
      </c>
      <c r="V3">
        <v>2.8658999999999999</v>
      </c>
      <c r="W3">
        <v>2.8658999999999999</v>
      </c>
      <c r="X3">
        <v>2.8658999999999999</v>
      </c>
      <c r="Y3">
        <v>2.6998000000000002</v>
      </c>
      <c r="Z3">
        <v>2.5880000000000001</v>
      </c>
      <c r="AA3">
        <v>3.0190000000000001</v>
      </c>
      <c r="AB3">
        <v>2.7010999999999998</v>
      </c>
      <c r="AC3">
        <v>2.7896000000000001</v>
      </c>
      <c r="AD3">
        <v>3.2254999999999998</v>
      </c>
      <c r="AE3">
        <v>2.7597999999999998</v>
      </c>
    </row>
    <row r="5" spans="1:31" x14ac:dyDescent="0.25">
      <c r="B5">
        <v>1990</v>
      </c>
      <c r="C5">
        <v>0.1115</v>
      </c>
      <c r="D5">
        <v>2.4352999999999998</v>
      </c>
    </row>
    <row r="6" spans="1:31" x14ac:dyDescent="0.25">
      <c r="B6">
        <v>1991</v>
      </c>
      <c r="C6">
        <v>0.1115</v>
      </c>
      <c r="D6">
        <v>2.4352999999999998</v>
      </c>
    </row>
    <row r="7" spans="1:31" x14ac:dyDescent="0.25">
      <c r="B7">
        <v>1992</v>
      </c>
      <c r="C7">
        <v>0.1115</v>
      </c>
      <c r="D7">
        <v>2.4352999999999998</v>
      </c>
    </row>
    <row r="8" spans="1:31" x14ac:dyDescent="0.25">
      <c r="B8">
        <v>1993</v>
      </c>
      <c r="C8">
        <v>0.1115</v>
      </c>
      <c r="D8">
        <v>2.4352999999999998</v>
      </c>
    </row>
    <row r="9" spans="1:31" x14ac:dyDescent="0.25">
      <c r="B9">
        <v>1994</v>
      </c>
      <c r="C9">
        <v>0.1115</v>
      </c>
      <c r="D9">
        <v>2.4352999999999998</v>
      </c>
    </row>
    <row r="10" spans="1:31" x14ac:dyDescent="0.25">
      <c r="B10">
        <v>1995</v>
      </c>
      <c r="C10">
        <v>0.1115</v>
      </c>
      <c r="D10">
        <v>2.4352999999999998</v>
      </c>
    </row>
    <row r="11" spans="1:31" x14ac:dyDescent="0.25">
      <c r="B11">
        <v>1996</v>
      </c>
      <c r="C11">
        <v>0.1115</v>
      </c>
      <c r="D11">
        <v>2.4352999999999998</v>
      </c>
    </row>
    <row r="12" spans="1:31" x14ac:dyDescent="0.25">
      <c r="B12">
        <v>1997</v>
      </c>
      <c r="C12">
        <v>0.1115</v>
      </c>
      <c r="D12">
        <v>2.4352999999999998</v>
      </c>
    </row>
    <row r="13" spans="1:31" x14ac:dyDescent="0.25">
      <c r="B13">
        <v>1998</v>
      </c>
      <c r="C13">
        <v>0.1115</v>
      </c>
      <c r="D13">
        <v>2.4352999999999998</v>
      </c>
    </row>
    <row r="14" spans="1:31" x14ac:dyDescent="0.25">
      <c r="B14">
        <v>1999</v>
      </c>
      <c r="C14">
        <v>6.8900000000000003E-2</v>
      </c>
      <c r="D14">
        <v>2.5588000000000002</v>
      </c>
    </row>
    <row r="15" spans="1:31" x14ac:dyDescent="0.25">
      <c r="B15">
        <v>2000</v>
      </c>
      <c r="C15">
        <v>9.7900000000000001E-2</v>
      </c>
      <c r="D15">
        <v>2.4601999999999999</v>
      </c>
    </row>
    <row r="16" spans="1:31" x14ac:dyDescent="0.25">
      <c r="B16">
        <v>2001</v>
      </c>
      <c r="C16">
        <v>7.6899999999999996E-2</v>
      </c>
      <c r="D16">
        <v>2.5297999999999998</v>
      </c>
    </row>
    <row r="17" spans="2:4" x14ac:dyDescent="0.25">
      <c r="B17">
        <v>2002</v>
      </c>
      <c r="C17">
        <v>4.4699999999999997E-2</v>
      </c>
      <c r="D17">
        <v>2.6884999999999999</v>
      </c>
    </row>
    <row r="18" spans="2:4" x14ac:dyDescent="0.25">
      <c r="B18">
        <v>2003</v>
      </c>
      <c r="C18">
        <v>9.4999999999999998E-3</v>
      </c>
      <c r="D18">
        <v>3.1278999999999999</v>
      </c>
    </row>
    <row r="19" spans="2:4" x14ac:dyDescent="0.25">
      <c r="B19">
        <v>2004</v>
      </c>
      <c r="C19">
        <v>2.0799999999999999E-2</v>
      </c>
      <c r="D19">
        <v>2.8851</v>
      </c>
    </row>
    <row r="20" spans="2:4" x14ac:dyDescent="0.25">
      <c r="B20">
        <v>2005</v>
      </c>
      <c r="C20">
        <v>2.0799999999999999E-2</v>
      </c>
      <c r="D20">
        <v>2.8851</v>
      </c>
    </row>
    <row r="21" spans="2:4" x14ac:dyDescent="0.25">
      <c r="B21">
        <v>2006</v>
      </c>
      <c r="C21">
        <v>6.1100000000000002E-2</v>
      </c>
      <c r="D21">
        <v>2.5596999999999999</v>
      </c>
    </row>
    <row r="22" spans="2:4" x14ac:dyDescent="0.25">
      <c r="B22">
        <v>2007</v>
      </c>
      <c r="C22">
        <v>2.07E-2</v>
      </c>
      <c r="D22">
        <v>2.8946000000000001</v>
      </c>
    </row>
    <row r="23" spans="2:4" x14ac:dyDescent="0.25">
      <c r="B23">
        <v>2008</v>
      </c>
      <c r="C23">
        <v>2.07E-2</v>
      </c>
      <c r="D23">
        <v>2.8946000000000001</v>
      </c>
    </row>
    <row r="24" spans="2:4" x14ac:dyDescent="0.25">
      <c r="B24">
        <v>2009</v>
      </c>
      <c r="C24">
        <v>2.07E-2</v>
      </c>
      <c r="D24">
        <v>2.8946000000000001</v>
      </c>
    </row>
    <row r="25" spans="2:4" x14ac:dyDescent="0.25">
      <c r="B25">
        <v>2010</v>
      </c>
      <c r="C25">
        <v>2.1399999999999999E-2</v>
      </c>
      <c r="D25">
        <v>2.8658999999999999</v>
      </c>
    </row>
    <row r="26" spans="2:4" x14ac:dyDescent="0.25">
      <c r="B26">
        <v>2011</v>
      </c>
      <c r="C26">
        <v>2.1399999999999999E-2</v>
      </c>
      <c r="D26">
        <v>2.8658999999999999</v>
      </c>
    </row>
    <row r="27" spans="2:4" x14ac:dyDescent="0.25">
      <c r="B27">
        <v>2012</v>
      </c>
      <c r="C27">
        <v>2.1399999999999999E-2</v>
      </c>
      <c r="D27">
        <v>2.8658999999999999</v>
      </c>
    </row>
    <row r="28" spans="2:4" x14ac:dyDescent="0.25">
      <c r="B28">
        <v>2013</v>
      </c>
      <c r="C28">
        <v>3.5999999999999997E-2</v>
      </c>
      <c r="D28">
        <v>2.6998000000000002</v>
      </c>
    </row>
    <row r="29" spans="2:4" x14ac:dyDescent="0.25">
      <c r="B29">
        <v>2014</v>
      </c>
      <c r="C29">
        <v>4.6199999999999998E-2</v>
      </c>
      <c r="D29">
        <v>2.5880000000000001</v>
      </c>
    </row>
    <row r="30" spans="2:4" x14ac:dyDescent="0.25">
      <c r="B30">
        <v>2015</v>
      </c>
      <c r="C30">
        <v>1.1599999999999999E-2</v>
      </c>
      <c r="D30">
        <v>3.0190000000000001</v>
      </c>
    </row>
    <row r="31" spans="2:4" x14ac:dyDescent="0.25">
      <c r="B31">
        <v>2016</v>
      </c>
      <c r="C31">
        <v>2.9000000000000001E-2</v>
      </c>
      <c r="D31">
        <v>2.7010999999999998</v>
      </c>
    </row>
    <row r="32" spans="2:4" x14ac:dyDescent="0.25">
      <c r="B32">
        <v>2017</v>
      </c>
      <c r="C32">
        <v>2.7900000000000001E-2</v>
      </c>
      <c r="D32">
        <v>2.7896000000000001</v>
      </c>
    </row>
    <row r="33" spans="2:4" x14ac:dyDescent="0.25">
      <c r="B33">
        <v>2018</v>
      </c>
      <c r="C33">
        <v>6.8999999999999999E-3</v>
      </c>
      <c r="D33">
        <v>3.2254999999999998</v>
      </c>
    </row>
    <row r="34" spans="2:4" x14ac:dyDescent="0.25">
      <c r="B34">
        <v>2019</v>
      </c>
      <c r="C34">
        <v>3.0499999999999999E-2</v>
      </c>
      <c r="D34">
        <v>2.7597999999999998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36A50-7322-4CF3-AD92-A2ACE91D91FA}">
  <dimension ref="A1:I51"/>
  <sheetViews>
    <sheetView tabSelected="1" topLeftCell="A22" workbookViewId="0">
      <selection activeCell="G2" sqref="G2:I51"/>
    </sheetView>
  </sheetViews>
  <sheetFormatPr defaultRowHeight="15" x14ac:dyDescent="0.25"/>
  <sheetData>
    <row r="1" spans="1:9" x14ac:dyDescent="0.25">
      <c r="B1" t="s">
        <v>11</v>
      </c>
      <c r="C1" t="s">
        <v>12</v>
      </c>
      <c r="D1" t="s">
        <v>13</v>
      </c>
      <c r="E1" t="s">
        <v>14</v>
      </c>
      <c r="H1" s="1" t="s">
        <v>15</v>
      </c>
      <c r="I1" s="1"/>
    </row>
    <row r="2" spans="1:9" x14ac:dyDescent="0.25">
      <c r="A2" t="s">
        <v>3</v>
      </c>
      <c r="B2" t="s">
        <v>9</v>
      </c>
      <c r="C2" t="s">
        <v>10</v>
      </c>
      <c r="D2" t="s">
        <v>9</v>
      </c>
      <c r="E2" t="s">
        <v>10</v>
      </c>
      <c r="G2" t="s">
        <v>3</v>
      </c>
      <c r="H2" t="s">
        <v>9</v>
      </c>
      <c r="I2" t="s">
        <v>10</v>
      </c>
    </row>
    <row r="3" spans="1:9" x14ac:dyDescent="0.25">
      <c r="A3">
        <v>5</v>
      </c>
      <c r="B3">
        <v>0</v>
      </c>
      <c r="C3">
        <v>0.01</v>
      </c>
      <c r="D3">
        <v>0</v>
      </c>
      <c r="E3">
        <v>0.01</v>
      </c>
      <c r="G3">
        <v>5</v>
      </c>
      <c r="H3">
        <f>AVERAGE(B3,D3)</f>
        <v>0</v>
      </c>
      <c r="I3">
        <f>AVERAGE(C3,E3)</f>
        <v>0.01</v>
      </c>
    </row>
    <row r="4" spans="1:9" x14ac:dyDescent="0.25">
      <c r="A4">
        <v>6</v>
      </c>
      <c r="B4">
        <v>0</v>
      </c>
      <c r="C4">
        <v>0.01</v>
      </c>
      <c r="D4">
        <v>0</v>
      </c>
      <c r="E4">
        <v>0.02</v>
      </c>
      <c r="G4">
        <v>6</v>
      </c>
      <c r="H4">
        <f t="shared" ref="H4:H51" si="0">AVERAGE(B4,D4)</f>
        <v>0</v>
      </c>
      <c r="I4">
        <f t="shared" ref="I4:I51" si="1">AVERAGE(C4,E4)</f>
        <v>1.4999999999999999E-2</v>
      </c>
    </row>
    <row r="5" spans="1:9" x14ac:dyDescent="0.25">
      <c r="A5">
        <v>7</v>
      </c>
      <c r="B5">
        <v>0</v>
      </c>
      <c r="C5">
        <v>0.02</v>
      </c>
      <c r="D5">
        <v>0</v>
      </c>
      <c r="E5">
        <v>0.02</v>
      </c>
      <c r="G5">
        <v>7</v>
      </c>
      <c r="H5">
        <f t="shared" si="0"/>
        <v>0</v>
      </c>
      <c r="I5">
        <f t="shared" si="1"/>
        <v>0.02</v>
      </c>
    </row>
    <row r="6" spans="1:9" x14ac:dyDescent="0.25">
      <c r="A6">
        <v>8</v>
      </c>
      <c r="B6">
        <v>0</v>
      </c>
      <c r="C6">
        <v>0.02</v>
      </c>
      <c r="D6">
        <v>0</v>
      </c>
      <c r="E6">
        <v>0.02</v>
      </c>
      <c r="G6">
        <v>8</v>
      </c>
      <c r="H6">
        <f t="shared" si="0"/>
        <v>0</v>
      </c>
      <c r="I6">
        <f t="shared" si="1"/>
        <v>0.02</v>
      </c>
    </row>
    <row r="7" spans="1:9" x14ac:dyDescent="0.25">
      <c r="A7">
        <v>9</v>
      </c>
      <c r="B7">
        <v>0</v>
      </c>
      <c r="C7">
        <v>0.02</v>
      </c>
      <c r="D7">
        <v>0</v>
      </c>
      <c r="E7">
        <v>0.03</v>
      </c>
      <c r="G7">
        <v>9</v>
      </c>
      <c r="H7">
        <f t="shared" si="0"/>
        <v>0</v>
      </c>
      <c r="I7">
        <f t="shared" si="1"/>
        <v>2.5000000000000001E-2</v>
      </c>
    </row>
    <row r="8" spans="1:9" x14ac:dyDescent="0.25">
      <c r="A8">
        <v>10</v>
      </c>
      <c r="B8">
        <v>0</v>
      </c>
      <c r="C8">
        <v>0.03</v>
      </c>
      <c r="D8">
        <v>0</v>
      </c>
      <c r="E8">
        <v>0.03</v>
      </c>
      <c r="G8">
        <v>10</v>
      </c>
      <c r="H8">
        <f t="shared" si="0"/>
        <v>0</v>
      </c>
      <c r="I8">
        <f t="shared" si="1"/>
        <v>0.03</v>
      </c>
    </row>
    <row r="9" spans="1:9" x14ac:dyDescent="0.25">
      <c r="A9">
        <v>11</v>
      </c>
      <c r="B9">
        <v>0</v>
      </c>
      <c r="C9">
        <v>0.03</v>
      </c>
      <c r="D9">
        <v>0</v>
      </c>
      <c r="E9">
        <v>0.04</v>
      </c>
      <c r="G9">
        <v>11</v>
      </c>
      <c r="H9">
        <f t="shared" si="0"/>
        <v>0</v>
      </c>
      <c r="I9">
        <f t="shared" si="1"/>
        <v>3.5000000000000003E-2</v>
      </c>
    </row>
    <row r="10" spans="1:9" x14ac:dyDescent="0.25">
      <c r="A10">
        <v>12</v>
      </c>
      <c r="B10">
        <v>0</v>
      </c>
      <c r="C10">
        <v>0.03</v>
      </c>
      <c r="D10">
        <v>0</v>
      </c>
      <c r="E10">
        <v>0.04</v>
      </c>
      <c r="G10">
        <v>12</v>
      </c>
      <c r="H10">
        <f t="shared" si="0"/>
        <v>0</v>
      </c>
      <c r="I10">
        <f t="shared" si="1"/>
        <v>3.5000000000000003E-2</v>
      </c>
    </row>
    <row r="11" spans="1:9" x14ac:dyDescent="0.25">
      <c r="A11">
        <v>13</v>
      </c>
      <c r="B11">
        <v>0.01</v>
      </c>
      <c r="C11">
        <v>0.04</v>
      </c>
      <c r="D11">
        <v>0.01</v>
      </c>
      <c r="E11">
        <v>0.05</v>
      </c>
      <c r="G11">
        <v>13</v>
      </c>
      <c r="H11">
        <f t="shared" si="0"/>
        <v>0.01</v>
      </c>
      <c r="I11">
        <f t="shared" si="1"/>
        <v>4.4999999999999998E-2</v>
      </c>
    </row>
    <row r="12" spans="1:9" x14ac:dyDescent="0.25">
      <c r="A12">
        <v>14</v>
      </c>
      <c r="B12">
        <v>0.01</v>
      </c>
      <c r="C12">
        <v>0.05</v>
      </c>
      <c r="D12">
        <v>0.01</v>
      </c>
      <c r="E12">
        <v>0.06</v>
      </c>
      <c r="G12">
        <v>14</v>
      </c>
      <c r="H12">
        <f t="shared" si="0"/>
        <v>0.01</v>
      </c>
      <c r="I12">
        <f t="shared" si="1"/>
        <v>5.5E-2</v>
      </c>
    </row>
    <row r="13" spans="1:9" x14ac:dyDescent="0.25">
      <c r="A13">
        <v>15</v>
      </c>
      <c r="B13">
        <v>0.01</v>
      </c>
      <c r="C13">
        <v>0.05</v>
      </c>
      <c r="D13">
        <v>0.01</v>
      </c>
      <c r="E13">
        <v>7.0000000000000007E-2</v>
      </c>
      <c r="G13">
        <v>15</v>
      </c>
      <c r="H13">
        <f t="shared" si="0"/>
        <v>0.01</v>
      </c>
      <c r="I13">
        <f t="shared" si="1"/>
        <v>6.0000000000000005E-2</v>
      </c>
    </row>
    <row r="14" spans="1:9" x14ac:dyDescent="0.25">
      <c r="A14">
        <v>16</v>
      </c>
      <c r="B14">
        <v>0.01</v>
      </c>
      <c r="C14">
        <v>0.06</v>
      </c>
      <c r="D14">
        <v>0.02</v>
      </c>
      <c r="E14">
        <v>0.08</v>
      </c>
      <c r="G14">
        <v>16</v>
      </c>
      <c r="H14">
        <f t="shared" si="0"/>
        <v>1.4999999999999999E-2</v>
      </c>
      <c r="I14">
        <f t="shared" si="1"/>
        <v>7.0000000000000007E-2</v>
      </c>
    </row>
    <row r="15" spans="1:9" x14ac:dyDescent="0.25">
      <c r="A15">
        <v>17</v>
      </c>
      <c r="B15">
        <v>0.02</v>
      </c>
      <c r="C15">
        <v>7.0000000000000007E-2</v>
      </c>
      <c r="D15">
        <v>0.02</v>
      </c>
      <c r="E15">
        <v>0.1</v>
      </c>
      <c r="G15">
        <v>17</v>
      </c>
      <c r="H15">
        <f t="shared" si="0"/>
        <v>0.02</v>
      </c>
      <c r="I15">
        <f t="shared" si="1"/>
        <v>8.5000000000000006E-2</v>
      </c>
    </row>
    <row r="16" spans="1:9" x14ac:dyDescent="0.25">
      <c r="A16">
        <v>18</v>
      </c>
      <c r="B16">
        <v>0.03</v>
      </c>
      <c r="C16">
        <v>0.08</v>
      </c>
      <c r="D16">
        <v>0.03</v>
      </c>
      <c r="E16">
        <v>0.11</v>
      </c>
      <c r="G16">
        <v>18</v>
      </c>
      <c r="H16">
        <f t="shared" si="0"/>
        <v>0.03</v>
      </c>
      <c r="I16">
        <f t="shared" si="1"/>
        <v>9.5000000000000001E-2</v>
      </c>
    </row>
    <row r="17" spans="1:9" x14ac:dyDescent="0.25">
      <c r="A17">
        <v>19</v>
      </c>
      <c r="B17">
        <v>0.04</v>
      </c>
      <c r="C17">
        <v>0.09</v>
      </c>
      <c r="D17">
        <v>0.04</v>
      </c>
      <c r="E17">
        <v>0.13</v>
      </c>
      <c r="G17">
        <v>19</v>
      </c>
      <c r="H17">
        <f t="shared" si="0"/>
        <v>0.04</v>
      </c>
      <c r="I17">
        <f t="shared" si="1"/>
        <v>0.11</v>
      </c>
    </row>
    <row r="18" spans="1:9" x14ac:dyDescent="0.25">
      <c r="A18">
        <v>20</v>
      </c>
      <c r="B18">
        <v>0.05</v>
      </c>
      <c r="C18">
        <v>0.1</v>
      </c>
      <c r="D18">
        <v>0.05</v>
      </c>
      <c r="E18">
        <v>0.15</v>
      </c>
      <c r="G18">
        <v>20</v>
      </c>
      <c r="H18">
        <f t="shared" si="0"/>
        <v>0.05</v>
      </c>
      <c r="I18">
        <f t="shared" si="1"/>
        <v>0.125</v>
      </c>
    </row>
    <row r="19" spans="1:9" x14ac:dyDescent="0.25">
      <c r="A19">
        <v>21</v>
      </c>
      <c r="B19">
        <v>0.06</v>
      </c>
      <c r="C19">
        <v>0.12</v>
      </c>
      <c r="D19">
        <v>7.0000000000000007E-2</v>
      </c>
      <c r="E19">
        <v>0.17</v>
      </c>
      <c r="G19">
        <v>21</v>
      </c>
      <c r="H19">
        <f t="shared" si="0"/>
        <v>6.5000000000000002E-2</v>
      </c>
      <c r="I19">
        <f t="shared" si="1"/>
        <v>0.14500000000000002</v>
      </c>
    </row>
    <row r="20" spans="1:9" x14ac:dyDescent="0.25">
      <c r="A20">
        <v>22</v>
      </c>
      <c r="B20">
        <v>0.08</v>
      </c>
      <c r="C20">
        <v>0.14000000000000001</v>
      </c>
      <c r="D20">
        <v>0.09</v>
      </c>
      <c r="E20">
        <v>0.2</v>
      </c>
      <c r="G20">
        <v>22</v>
      </c>
      <c r="H20">
        <f t="shared" si="0"/>
        <v>8.4999999999999992E-2</v>
      </c>
      <c r="I20">
        <f t="shared" si="1"/>
        <v>0.17</v>
      </c>
    </row>
    <row r="21" spans="1:9" x14ac:dyDescent="0.25">
      <c r="A21">
        <v>23</v>
      </c>
      <c r="B21">
        <v>0.11</v>
      </c>
      <c r="C21">
        <v>0.16</v>
      </c>
      <c r="D21">
        <v>0.11</v>
      </c>
      <c r="E21">
        <v>0.23</v>
      </c>
      <c r="G21">
        <v>23</v>
      </c>
      <c r="H21">
        <f t="shared" si="0"/>
        <v>0.11</v>
      </c>
      <c r="I21">
        <f t="shared" si="1"/>
        <v>0.19500000000000001</v>
      </c>
    </row>
    <row r="22" spans="1:9" x14ac:dyDescent="0.25">
      <c r="A22">
        <v>24</v>
      </c>
      <c r="B22">
        <v>0.14000000000000001</v>
      </c>
      <c r="C22">
        <v>0.18</v>
      </c>
      <c r="D22">
        <v>0.15</v>
      </c>
      <c r="E22">
        <v>0.26</v>
      </c>
      <c r="G22">
        <v>24</v>
      </c>
      <c r="H22">
        <f t="shared" si="0"/>
        <v>0.14500000000000002</v>
      </c>
      <c r="I22">
        <f t="shared" si="1"/>
        <v>0.22</v>
      </c>
    </row>
    <row r="23" spans="1:9" x14ac:dyDescent="0.25">
      <c r="A23">
        <v>25</v>
      </c>
      <c r="B23">
        <v>0.18</v>
      </c>
      <c r="C23">
        <v>0.2</v>
      </c>
      <c r="D23">
        <v>0.19</v>
      </c>
      <c r="E23">
        <v>0.28999999999999998</v>
      </c>
      <c r="G23">
        <v>25</v>
      </c>
      <c r="H23">
        <f t="shared" si="0"/>
        <v>0.185</v>
      </c>
      <c r="I23">
        <f t="shared" si="1"/>
        <v>0.245</v>
      </c>
    </row>
    <row r="24" spans="1:9" x14ac:dyDescent="0.25">
      <c r="A24">
        <v>26</v>
      </c>
      <c r="B24">
        <v>0.23</v>
      </c>
      <c r="C24">
        <v>0.22</v>
      </c>
      <c r="D24">
        <v>0.24</v>
      </c>
      <c r="E24">
        <v>0.33</v>
      </c>
      <c r="G24">
        <v>26</v>
      </c>
      <c r="H24">
        <f t="shared" si="0"/>
        <v>0.23499999999999999</v>
      </c>
      <c r="I24">
        <f t="shared" si="1"/>
        <v>0.27500000000000002</v>
      </c>
    </row>
    <row r="25" spans="1:9" x14ac:dyDescent="0.25">
      <c r="A25">
        <v>27</v>
      </c>
      <c r="B25">
        <v>0.28999999999999998</v>
      </c>
      <c r="C25">
        <v>0.25</v>
      </c>
      <c r="D25">
        <v>0.31</v>
      </c>
      <c r="E25">
        <v>0.37</v>
      </c>
      <c r="G25">
        <v>27</v>
      </c>
      <c r="H25">
        <f t="shared" si="0"/>
        <v>0.3</v>
      </c>
      <c r="I25">
        <f t="shared" si="1"/>
        <v>0.31</v>
      </c>
    </row>
    <row r="26" spans="1:9" x14ac:dyDescent="0.25">
      <c r="A26">
        <v>28</v>
      </c>
      <c r="B26">
        <v>0.35</v>
      </c>
      <c r="C26">
        <v>0.28000000000000003</v>
      </c>
      <c r="D26">
        <v>0.37</v>
      </c>
      <c r="E26">
        <v>0.41</v>
      </c>
      <c r="G26">
        <v>28</v>
      </c>
      <c r="H26">
        <f t="shared" si="0"/>
        <v>0.36</v>
      </c>
      <c r="I26">
        <f t="shared" si="1"/>
        <v>0.34499999999999997</v>
      </c>
    </row>
    <row r="27" spans="1:9" x14ac:dyDescent="0.25">
      <c r="A27">
        <v>29</v>
      </c>
      <c r="B27">
        <v>0.42</v>
      </c>
      <c r="C27">
        <v>0.31</v>
      </c>
      <c r="D27">
        <v>0.45</v>
      </c>
      <c r="E27">
        <v>0.45</v>
      </c>
      <c r="G27">
        <v>29</v>
      </c>
      <c r="H27">
        <f t="shared" si="0"/>
        <v>0.435</v>
      </c>
      <c r="I27">
        <f t="shared" si="1"/>
        <v>0.38</v>
      </c>
    </row>
    <row r="28" spans="1:9" x14ac:dyDescent="0.25">
      <c r="A28">
        <v>30</v>
      </c>
      <c r="B28">
        <v>0.5</v>
      </c>
      <c r="C28">
        <v>0.35</v>
      </c>
      <c r="D28">
        <v>0.52</v>
      </c>
      <c r="E28">
        <v>0.49</v>
      </c>
      <c r="G28">
        <v>30</v>
      </c>
      <c r="H28">
        <f t="shared" si="0"/>
        <v>0.51</v>
      </c>
      <c r="I28">
        <f t="shared" si="1"/>
        <v>0.42</v>
      </c>
    </row>
    <row r="29" spans="1:9" x14ac:dyDescent="0.25">
      <c r="A29">
        <v>31</v>
      </c>
      <c r="B29">
        <v>0.56999999999999995</v>
      </c>
      <c r="C29">
        <v>0.38</v>
      </c>
      <c r="D29">
        <v>0.6</v>
      </c>
      <c r="E29">
        <v>0.54</v>
      </c>
      <c r="G29">
        <v>31</v>
      </c>
      <c r="H29">
        <f t="shared" si="0"/>
        <v>0.58499999999999996</v>
      </c>
      <c r="I29">
        <f t="shared" si="1"/>
        <v>0.46</v>
      </c>
    </row>
    <row r="30" spans="1:9" x14ac:dyDescent="0.25">
      <c r="A30">
        <v>32</v>
      </c>
      <c r="B30">
        <v>0.64</v>
      </c>
      <c r="C30">
        <v>0.42</v>
      </c>
      <c r="D30">
        <v>0.67</v>
      </c>
      <c r="E30">
        <v>0.57999999999999996</v>
      </c>
      <c r="G30">
        <v>32</v>
      </c>
      <c r="H30">
        <f t="shared" si="0"/>
        <v>0.65500000000000003</v>
      </c>
      <c r="I30">
        <f t="shared" si="1"/>
        <v>0.5</v>
      </c>
    </row>
    <row r="31" spans="1:9" x14ac:dyDescent="0.25">
      <c r="A31">
        <v>33</v>
      </c>
      <c r="B31">
        <v>0.71</v>
      </c>
      <c r="C31">
        <v>0.45</v>
      </c>
      <c r="D31">
        <v>0.73</v>
      </c>
      <c r="E31">
        <v>0.62</v>
      </c>
      <c r="G31">
        <v>33</v>
      </c>
      <c r="H31">
        <f t="shared" si="0"/>
        <v>0.72</v>
      </c>
      <c r="I31">
        <f t="shared" si="1"/>
        <v>0.53500000000000003</v>
      </c>
    </row>
    <row r="32" spans="1:9" x14ac:dyDescent="0.25">
      <c r="A32">
        <v>34</v>
      </c>
      <c r="B32">
        <v>0.77</v>
      </c>
      <c r="C32">
        <v>0.49</v>
      </c>
      <c r="D32">
        <v>0.79</v>
      </c>
      <c r="E32">
        <v>0.66</v>
      </c>
      <c r="G32">
        <v>34</v>
      </c>
      <c r="H32">
        <f t="shared" si="0"/>
        <v>0.78</v>
      </c>
      <c r="I32">
        <f t="shared" si="1"/>
        <v>0.57499999999999996</v>
      </c>
    </row>
    <row r="33" spans="1:9" x14ac:dyDescent="0.25">
      <c r="A33">
        <v>35</v>
      </c>
      <c r="B33">
        <v>0.82</v>
      </c>
      <c r="C33">
        <v>0.53</v>
      </c>
      <c r="D33">
        <v>0.84</v>
      </c>
      <c r="E33">
        <v>0.69</v>
      </c>
      <c r="G33">
        <v>35</v>
      </c>
      <c r="H33">
        <f t="shared" si="0"/>
        <v>0.83</v>
      </c>
      <c r="I33">
        <f t="shared" si="1"/>
        <v>0.61</v>
      </c>
    </row>
    <row r="34" spans="1:9" x14ac:dyDescent="0.25">
      <c r="A34">
        <v>36</v>
      </c>
      <c r="B34">
        <v>0.86</v>
      </c>
      <c r="C34">
        <v>0.56999999999999995</v>
      </c>
      <c r="D34">
        <v>0.87</v>
      </c>
      <c r="E34">
        <v>0.73</v>
      </c>
      <c r="G34">
        <v>36</v>
      </c>
      <c r="H34">
        <f t="shared" si="0"/>
        <v>0.86499999999999999</v>
      </c>
      <c r="I34">
        <f t="shared" si="1"/>
        <v>0.64999999999999991</v>
      </c>
    </row>
    <row r="35" spans="1:9" x14ac:dyDescent="0.25">
      <c r="A35">
        <v>37</v>
      </c>
      <c r="B35">
        <v>0.89</v>
      </c>
      <c r="C35">
        <v>0.6</v>
      </c>
      <c r="D35">
        <v>0.9</v>
      </c>
      <c r="E35">
        <v>0.76</v>
      </c>
      <c r="G35">
        <v>37</v>
      </c>
      <c r="H35">
        <f t="shared" si="0"/>
        <v>0.89500000000000002</v>
      </c>
      <c r="I35">
        <f t="shared" si="1"/>
        <v>0.67999999999999994</v>
      </c>
    </row>
    <row r="36" spans="1:9" x14ac:dyDescent="0.25">
      <c r="A36">
        <v>38</v>
      </c>
      <c r="B36">
        <v>0.92</v>
      </c>
      <c r="C36">
        <v>0.64</v>
      </c>
      <c r="D36">
        <v>0.93</v>
      </c>
      <c r="E36">
        <v>0.79</v>
      </c>
      <c r="G36">
        <v>38</v>
      </c>
      <c r="H36">
        <f t="shared" si="0"/>
        <v>0.92500000000000004</v>
      </c>
      <c r="I36">
        <f t="shared" si="1"/>
        <v>0.71500000000000008</v>
      </c>
    </row>
    <row r="37" spans="1:9" x14ac:dyDescent="0.25">
      <c r="A37">
        <v>39</v>
      </c>
      <c r="B37">
        <v>0.94</v>
      </c>
      <c r="C37">
        <v>0.67</v>
      </c>
      <c r="D37">
        <v>0.95</v>
      </c>
      <c r="E37">
        <v>0.82</v>
      </c>
      <c r="G37">
        <v>39</v>
      </c>
      <c r="H37">
        <f t="shared" si="0"/>
        <v>0.94499999999999995</v>
      </c>
      <c r="I37">
        <f t="shared" si="1"/>
        <v>0.745</v>
      </c>
    </row>
    <row r="38" spans="1:9" x14ac:dyDescent="0.25">
      <c r="A38">
        <v>40</v>
      </c>
      <c r="B38">
        <v>0.95</v>
      </c>
      <c r="C38">
        <v>0.71</v>
      </c>
      <c r="D38">
        <v>0.96</v>
      </c>
      <c r="E38">
        <v>0.84</v>
      </c>
      <c r="G38">
        <v>40</v>
      </c>
      <c r="H38">
        <f t="shared" si="0"/>
        <v>0.95499999999999996</v>
      </c>
      <c r="I38">
        <f t="shared" si="1"/>
        <v>0.77499999999999991</v>
      </c>
    </row>
    <row r="39" spans="1:9" x14ac:dyDescent="0.25">
      <c r="A39">
        <v>41</v>
      </c>
      <c r="B39">
        <v>0.96</v>
      </c>
      <c r="C39">
        <v>0.74</v>
      </c>
      <c r="D39">
        <v>0.97</v>
      </c>
      <c r="E39">
        <v>0.86</v>
      </c>
      <c r="G39">
        <v>41</v>
      </c>
      <c r="H39">
        <f t="shared" si="0"/>
        <v>0.96499999999999997</v>
      </c>
      <c r="I39">
        <f t="shared" si="1"/>
        <v>0.8</v>
      </c>
    </row>
    <row r="40" spans="1:9" x14ac:dyDescent="0.25">
      <c r="A40">
        <v>42</v>
      </c>
      <c r="B40">
        <v>0.97</v>
      </c>
      <c r="C40">
        <v>0.76</v>
      </c>
      <c r="D40">
        <v>0.98</v>
      </c>
      <c r="E40">
        <v>0.88</v>
      </c>
      <c r="G40">
        <v>42</v>
      </c>
      <c r="H40">
        <f t="shared" si="0"/>
        <v>0.97499999999999998</v>
      </c>
      <c r="I40">
        <f t="shared" si="1"/>
        <v>0.82000000000000006</v>
      </c>
    </row>
    <row r="41" spans="1:9" x14ac:dyDescent="0.25">
      <c r="A41">
        <v>43</v>
      </c>
      <c r="B41">
        <v>0.98</v>
      </c>
      <c r="C41">
        <v>0.79</v>
      </c>
      <c r="D41">
        <v>0.98</v>
      </c>
      <c r="E41">
        <v>0.9</v>
      </c>
      <c r="G41">
        <v>43</v>
      </c>
      <c r="H41">
        <f t="shared" si="0"/>
        <v>0.98</v>
      </c>
      <c r="I41">
        <f t="shared" si="1"/>
        <v>0.84499999999999997</v>
      </c>
    </row>
    <row r="42" spans="1:9" x14ac:dyDescent="0.25">
      <c r="A42">
        <v>44</v>
      </c>
      <c r="B42">
        <v>0.99</v>
      </c>
      <c r="C42">
        <v>0.81</v>
      </c>
      <c r="D42">
        <v>0.99</v>
      </c>
      <c r="E42">
        <v>0.91</v>
      </c>
      <c r="G42">
        <v>44</v>
      </c>
      <c r="H42">
        <f t="shared" si="0"/>
        <v>0.99</v>
      </c>
      <c r="I42">
        <f t="shared" si="1"/>
        <v>0.8600000000000001</v>
      </c>
    </row>
    <row r="43" spans="1:9" x14ac:dyDescent="0.25">
      <c r="A43">
        <v>45</v>
      </c>
      <c r="B43">
        <v>0.99</v>
      </c>
      <c r="C43">
        <v>0.84</v>
      </c>
      <c r="D43">
        <v>0.99</v>
      </c>
      <c r="E43">
        <v>0.93</v>
      </c>
      <c r="G43">
        <v>45</v>
      </c>
      <c r="H43">
        <f t="shared" si="0"/>
        <v>0.99</v>
      </c>
      <c r="I43">
        <f t="shared" si="1"/>
        <v>0.88500000000000001</v>
      </c>
    </row>
    <row r="44" spans="1:9" x14ac:dyDescent="0.25">
      <c r="A44">
        <v>46</v>
      </c>
      <c r="B44">
        <v>0.99</v>
      </c>
      <c r="C44">
        <v>0.86</v>
      </c>
      <c r="D44">
        <v>0.99</v>
      </c>
      <c r="E44">
        <v>0.94</v>
      </c>
      <c r="G44">
        <v>46</v>
      </c>
      <c r="H44">
        <f t="shared" si="0"/>
        <v>0.99</v>
      </c>
      <c r="I44">
        <f t="shared" si="1"/>
        <v>0.89999999999999991</v>
      </c>
    </row>
    <row r="45" spans="1:9" x14ac:dyDescent="0.25">
      <c r="A45">
        <v>47</v>
      </c>
      <c r="B45">
        <v>0.99</v>
      </c>
      <c r="C45">
        <v>0.87</v>
      </c>
      <c r="D45">
        <v>0.99</v>
      </c>
      <c r="E45">
        <v>0.95</v>
      </c>
      <c r="G45">
        <v>47</v>
      </c>
      <c r="H45">
        <f t="shared" si="0"/>
        <v>0.99</v>
      </c>
      <c r="I45">
        <f t="shared" si="1"/>
        <v>0.90999999999999992</v>
      </c>
    </row>
    <row r="46" spans="1:9" x14ac:dyDescent="0.25">
      <c r="A46">
        <v>48</v>
      </c>
      <c r="B46">
        <v>1</v>
      </c>
      <c r="C46">
        <v>0.89</v>
      </c>
      <c r="D46">
        <v>1</v>
      </c>
      <c r="E46">
        <v>0.95</v>
      </c>
      <c r="G46">
        <v>48</v>
      </c>
      <c r="H46">
        <f t="shared" si="0"/>
        <v>1</v>
      </c>
      <c r="I46">
        <f t="shared" si="1"/>
        <v>0.91999999999999993</v>
      </c>
    </row>
    <row r="47" spans="1:9" x14ac:dyDescent="0.25">
      <c r="A47">
        <v>49</v>
      </c>
      <c r="B47">
        <v>1</v>
      </c>
      <c r="C47">
        <v>0.9</v>
      </c>
      <c r="D47">
        <v>1</v>
      </c>
      <c r="E47">
        <v>0.96</v>
      </c>
      <c r="G47">
        <v>49</v>
      </c>
      <c r="H47">
        <f t="shared" si="0"/>
        <v>1</v>
      </c>
      <c r="I47">
        <f t="shared" si="1"/>
        <v>0.92999999999999994</v>
      </c>
    </row>
    <row r="48" spans="1:9" x14ac:dyDescent="0.25">
      <c r="A48">
        <v>50</v>
      </c>
      <c r="B48">
        <v>1</v>
      </c>
      <c r="C48">
        <v>0.92</v>
      </c>
      <c r="D48">
        <v>1</v>
      </c>
      <c r="E48">
        <v>0.97</v>
      </c>
      <c r="G48">
        <v>50</v>
      </c>
      <c r="H48">
        <f t="shared" si="0"/>
        <v>1</v>
      </c>
      <c r="I48">
        <f t="shared" si="1"/>
        <v>0.94500000000000006</v>
      </c>
    </row>
    <row r="49" spans="1:9" x14ac:dyDescent="0.25">
      <c r="A49">
        <v>51</v>
      </c>
      <c r="B49">
        <v>1</v>
      </c>
      <c r="C49">
        <v>0.93</v>
      </c>
      <c r="D49">
        <v>1</v>
      </c>
      <c r="E49">
        <v>0.97</v>
      </c>
      <c r="G49">
        <v>51</v>
      </c>
      <c r="H49">
        <f t="shared" si="0"/>
        <v>1</v>
      </c>
      <c r="I49">
        <f t="shared" si="1"/>
        <v>0.95</v>
      </c>
    </row>
    <row r="50" spans="1:9" x14ac:dyDescent="0.25">
      <c r="A50">
        <v>52</v>
      </c>
      <c r="B50">
        <v>1</v>
      </c>
      <c r="C50">
        <v>0.94</v>
      </c>
      <c r="D50">
        <v>1</v>
      </c>
      <c r="E50">
        <v>0.98</v>
      </c>
      <c r="G50">
        <v>52</v>
      </c>
      <c r="H50">
        <f t="shared" si="0"/>
        <v>1</v>
      </c>
      <c r="I50">
        <f t="shared" si="1"/>
        <v>0.96</v>
      </c>
    </row>
    <row r="51" spans="1:9" x14ac:dyDescent="0.25">
      <c r="A51">
        <v>53</v>
      </c>
      <c r="B51">
        <v>1</v>
      </c>
      <c r="C51">
        <v>0.94</v>
      </c>
      <c r="D51">
        <v>1</v>
      </c>
      <c r="E51">
        <v>0.98</v>
      </c>
      <c r="G51">
        <v>53</v>
      </c>
      <c r="H51">
        <f t="shared" si="0"/>
        <v>1</v>
      </c>
      <c r="I51">
        <f t="shared" si="1"/>
        <v>0.96</v>
      </c>
    </row>
  </sheetData>
  <mergeCells count="1">
    <mergeCell ref="H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E5B93-25DA-4ABF-8C0E-34B2076BB91F}">
  <dimension ref="A1:AD51"/>
  <sheetViews>
    <sheetView topLeftCell="A7" workbookViewId="0">
      <selection activeCell="S17" sqref="S17"/>
    </sheetView>
  </sheetViews>
  <sheetFormatPr defaultRowHeight="15" x14ac:dyDescent="0.25"/>
  <sheetData>
    <row r="1" spans="1:30" x14ac:dyDescent="0.25">
      <c r="A1" t="s">
        <v>3</v>
      </c>
      <c r="B1">
        <v>1991</v>
      </c>
      <c r="C1">
        <v>1992</v>
      </c>
      <c r="D1">
        <v>1993</v>
      </c>
      <c r="E1">
        <v>1994</v>
      </c>
      <c r="F1">
        <v>1995</v>
      </c>
      <c r="G1">
        <v>1996</v>
      </c>
      <c r="H1">
        <v>1997</v>
      </c>
      <c r="I1">
        <v>1998</v>
      </c>
      <c r="J1">
        <v>1999</v>
      </c>
      <c r="K1">
        <v>2000</v>
      </c>
      <c r="L1">
        <v>2001</v>
      </c>
      <c r="M1">
        <v>2002</v>
      </c>
      <c r="N1">
        <v>2003</v>
      </c>
      <c r="O1">
        <v>2004</v>
      </c>
      <c r="P1">
        <v>2005</v>
      </c>
      <c r="Q1">
        <v>2006</v>
      </c>
      <c r="R1">
        <v>2007</v>
      </c>
      <c r="S1">
        <v>2008</v>
      </c>
      <c r="T1">
        <v>2009</v>
      </c>
      <c r="U1">
        <v>2010</v>
      </c>
      <c r="V1">
        <v>2011</v>
      </c>
      <c r="W1">
        <v>2012</v>
      </c>
      <c r="X1">
        <v>2013</v>
      </c>
      <c r="Y1">
        <v>2014</v>
      </c>
      <c r="Z1">
        <v>2015</v>
      </c>
      <c r="AA1">
        <v>2016</v>
      </c>
      <c r="AB1">
        <v>2017</v>
      </c>
      <c r="AC1">
        <v>2018</v>
      </c>
      <c r="AD1">
        <v>2019</v>
      </c>
    </row>
    <row r="2" spans="1:30" x14ac:dyDescent="0.25">
      <c r="A2">
        <v>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 t="s">
        <v>4</v>
      </c>
      <c r="Z2">
        <v>0</v>
      </c>
      <c r="AA2">
        <v>127</v>
      </c>
      <c r="AB2">
        <v>0</v>
      </c>
      <c r="AC2">
        <v>0</v>
      </c>
      <c r="AD2">
        <v>0</v>
      </c>
    </row>
    <row r="3" spans="1:30" x14ac:dyDescent="0.25">
      <c r="A3">
        <v>5</v>
      </c>
      <c r="B3">
        <v>0</v>
      </c>
      <c r="C3">
        <v>0</v>
      </c>
      <c r="D3">
        <v>0</v>
      </c>
      <c r="E3">
        <v>15</v>
      </c>
      <c r="F3">
        <v>240</v>
      </c>
      <c r="G3">
        <v>56</v>
      </c>
      <c r="H3">
        <v>86</v>
      </c>
      <c r="I3">
        <v>17</v>
      </c>
      <c r="J3">
        <v>0</v>
      </c>
      <c r="K3">
        <v>117</v>
      </c>
      <c r="L3">
        <v>445</v>
      </c>
      <c r="M3">
        <v>232</v>
      </c>
      <c r="N3">
        <v>1090</v>
      </c>
      <c r="O3">
        <v>34</v>
      </c>
      <c r="P3">
        <v>0</v>
      </c>
      <c r="Q3">
        <v>84</v>
      </c>
      <c r="R3">
        <v>234</v>
      </c>
      <c r="S3">
        <v>31</v>
      </c>
      <c r="T3">
        <v>96</v>
      </c>
      <c r="U3">
        <v>1384</v>
      </c>
      <c r="V3">
        <v>57</v>
      </c>
      <c r="W3">
        <v>263</v>
      </c>
      <c r="X3">
        <v>417</v>
      </c>
      <c r="Y3" t="s">
        <v>4</v>
      </c>
      <c r="Z3">
        <v>712</v>
      </c>
      <c r="AA3">
        <v>421</v>
      </c>
      <c r="AB3">
        <v>1580.7</v>
      </c>
      <c r="AC3">
        <v>153.69999999999999</v>
      </c>
      <c r="AD3">
        <v>0</v>
      </c>
    </row>
    <row r="4" spans="1:30" x14ac:dyDescent="0.25">
      <c r="A4">
        <v>6</v>
      </c>
      <c r="B4">
        <v>0</v>
      </c>
      <c r="C4">
        <v>0</v>
      </c>
      <c r="D4">
        <v>0</v>
      </c>
      <c r="E4">
        <v>0</v>
      </c>
      <c r="F4">
        <v>256</v>
      </c>
      <c r="G4">
        <v>359</v>
      </c>
      <c r="H4">
        <v>330</v>
      </c>
      <c r="I4">
        <v>0</v>
      </c>
      <c r="J4">
        <v>251</v>
      </c>
      <c r="K4">
        <v>481</v>
      </c>
      <c r="L4">
        <v>937</v>
      </c>
      <c r="M4">
        <v>915</v>
      </c>
      <c r="N4">
        <v>2427</v>
      </c>
      <c r="O4">
        <v>85</v>
      </c>
      <c r="P4">
        <v>133</v>
      </c>
      <c r="Q4">
        <v>1418</v>
      </c>
      <c r="R4">
        <v>512</v>
      </c>
      <c r="S4">
        <v>641</v>
      </c>
      <c r="T4">
        <v>624</v>
      </c>
      <c r="U4">
        <v>1110</v>
      </c>
      <c r="V4">
        <v>318</v>
      </c>
      <c r="W4">
        <v>1405</v>
      </c>
      <c r="X4">
        <v>4539</v>
      </c>
      <c r="Y4" t="s">
        <v>4</v>
      </c>
      <c r="Z4">
        <v>2832</v>
      </c>
      <c r="AA4">
        <v>735</v>
      </c>
      <c r="AB4">
        <v>16181</v>
      </c>
      <c r="AC4">
        <v>498.9</v>
      </c>
      <c r="AD4">
        <v>235.7</v>
      </c>
    </row>
    <row r="5" spans="1:30" x14ac:dyDescent="0.25">
      <c r="A5">
        <v>7</v>
      </c>
      <c r="B5">
        <v>203</v>
      </c>
      <c r="C5">
        <v>0</v>
      </c>
      <c r="D5">
        <v>0</v>
      </c>
      <c r="E5">
        <v>0</v>
      </c>
      <c r="F5">
        <v>138</v>
      </c>
      <c r="G5">
        <v>88</v>
      </c>
      <c r="H5">
        <v>395</v>
      </c>
      <c r="I5">
        <v>39</v>
      </c>
      <c r="J5">
        <v>50</v>
      </c>
      <c r="K5">
        <v>673</v>
      </c>
      <c r="L5">
        <v>755</v>
      </c>
      <c r="M5">
        <v>873</v>
      </c>
      <c r="N5">
        <v>2185</v>
      </c>
      <c r="O5">
        <v>61</v>
      </c>
      <c r="P5">
        <v>162</v>
      </c>
      <c r="Q5">
        <v>1831</v>
      </c>
      <c r="R5">
        <v>2222</v>
      </c>
      <c r="S5">
        <v>2359</v>
      </c>
      <c r="T5">
        <v>318</v>
      </c>
      <c r="U5">
        <v>1405</v>
      </c>
      <c r="V5">
        <v>727</v>
      </c>
      <c r="W5">
        <v>926</v>
      </c>
      <c r="X5">
        <v>2902</v>
      </c>
      <c r="Y5" t="s">
        <v>4</v>
      </c>
      <c r="Z5">
        <v>35136</v>
      </c>
      <c r="AA5">
        <v>499</v>
      </c>
      <c r="AB5">
        <v>19057.599999999999</v>
      </c>
      <c r="AC5">
        <v>3651.7</v>
      </c>
      <c r="AD5">
        <v>743.2</v>
      </c>
    </row>
    <row r="6" spans="1:30" x14ac:dyDescent="0.25">
      <c r="A6">
        <v>8</v>
      </c>
      <c r="B6">
        <v>1298</v>
      </c>
      <c r="C6">
        <v>0</v>
      </c>
      <c r="D6">
        <v>0</v>
      </c>
      <c r="E6">
        <v>0</v>
      </c>
      <c r="F6">
        <v>111</v>
      </c>
      <c r="G6">
        <v>72</v>
      </c>
      <c r="H6">
        <v>386</v>
      </c>
      <c r="I6">
        <v>47</v>
      </c>
      <c r="J6">
        <v>37</v>
      </c>
      <c r="K6">
        <v>602</v>
      </c>
      <c r="L6">
        <v>2114</v>
      </c>
      <c r="M6">
        <v>1614</v>
      </c>
      <c r="N6">
        <v>2714</v>
      </c>
      <c r="O6">
        <v>620</v>
      </c>
      <c r="P6">
        <v>908</v>
      </c>
      <c r="Q6">
        <v>466</v>
      </c>
      <c r="R6">
        <v>2914</v>
      </c>
      <c r="S6">
        <v>2745</v>
      </c>
      <c r="T6">
        <v>871</v>
      </c>
      <c r="U6">
        <v>3377</v>
      </c>
      <c r="V6">
        <v>878</v>
      </c>
      <c r="W6">
        <v>2332</v>
      </c>
      <c r="X6">
        <v>4879</v>
      </c>
      <c r="Y6" t="s">
        <v>4</v>
      </c>
      <c r="Z6">
        <v>86942</v>
      </c>
      <c r="AA6">
        <v>6970</v>
      </c>
      <c r="AB6">
        <v>2504.5</v>
      </c>
      <c r="AC6">
        <v>6102.7</v>
      </c>
      <c r="AD6">
        <v>903.6</v>
      </c>
    </row>
    <row r="7" spans="1:30" x14ac:dyDescent="0.25">
      <c r="A7">
        <v>9</v>
      </c>
      <c r="B7">
        <v>1236</v>
      </c>
      <c r="C7">
        <v>0</v>
      </c>
      <c r="D7">
        <v>0</v>
      </c>
      <c r="E7">
        <v>0</v>
      </c>
      <c r="F7">
        <v>241</v>
      </c>
      <c r="G7">
        <v>146</v>
      </c>
      <c r="H7">
        <v>468</v>
      </c>
      <c r="I7">
        <v>252</v>
      </c>
      <c r="J7">
        <v>421</v>
      </c>
      <c r="K7">
        <v>620</v>
      </c>
      <c r="L7">
        <v>3146</v>
      </c>
      <c r="M7">
        <v>1275</v>
      </c>
      <c r="N7">
        <v>2095</v>
      </c>
      <c r="O7">
        <v>1280</v>
      </c>
      <c r="P7">
        <v>2236</v>
      </c>
      <c r="Q7">
        <v>829</v>
      </c>
      <c r="R7">
        <v>8313</v>
      </c>
      <c r="S7">
        <v>2359</v>
      </c>
      <c r="T7">
        <v>3452</v>
      </c>
      <c r="U7">
        <v>3788</v>
      </c>
      <c r="V7">
        <v>2878</v>
      </c>
      <c r="W7">
        <v>6976</v>
      </c>
      <c r="X7">
        <v>5697</v>
      </c>
      <c r="Y7" t="s">
        <v>4</v>
      </c>
      <c r="Z7">
        <v>33864</v>
      </c>
      <c r="AA7">
        <v>22014</v>
      </c>
      <c r="AB7">
        <v>1713.4</v>
      </c>
      <c r="AC7">
        <v>6281.7</v>
      </c>
      <c r="AD7">
        <v>1910.7</v>
      </c>
    </row>
    <row r="8" spans="1:30" x14ac:dyDescent="0.25">
      <c r="A8">
        <v>10</v>
      </c>
      <c r="B8">
        <v>7263</v>
      </c>
      <c r="C8">
        <v>0</v>
      </c>
      <c r="D8">
        <v>93</v>
      </c>
      <c r="E8">
        <v>31</v>
      </c>
      <c r="F8">
        <v>292</v>
      </c>
      <c r="G8">
        <v>250</v>
      </c>
      <c r="H8">
        <v>306</v>
      </c>
      <c r="I8">
        <v>214</v>
      </c>
      <c r="J8">
        <v>171</v>
      </c>
      <c r="K8">
        <v>388</v>
      </c>
      <c r="L8">
        <v>4323</v>
      </c>
      <c r="M8">
        <v>1129</v>
      </c>
      <c r="N8">
        <v>2855</v>
      </c>
      <c r="O8">
        <v>1719</v>
      </c>
      <c r="P8">
        <v>1574</v>
      </c>
      <c r="Q8">
        <v>1458</v>
      </c>
      <c r="R8">
        <v>8498</v>
      </c>
      <c r="S8">
        <v>4100</v>
      </c>
      <c r="T8">
        <v>9932</v>
      </c>
      <c r="U8">
        <v>4676</v>
      </c>
      <c r="V8">
        <v>2265</v>
      </c>
      <c r="W8">
        <v>9925</v>
      </c>
      <c r="X8">
        <v>5439</v>
      </c>
      <c r="Y8" t="s">
        <v>4</v>
      </c>
      <c r="Z8">
        <v>5654</v>
      </c>
      <c r="AA8">
        <v>50160</v>
      </c>
      <c r="AB8">
        <v>4045.4</v>
      </c>
      <c r="AC8">
        <v>4354.8999999999996</v>
      </c>
      <c r="AD8">
        <v>3121.6</v>
      </c>
    </row>
    <row r="9" spans="1:30" x14ac:dyDescent="0.25">
      <c r="A9">
        <v>11</v>
      </c>
      <c r="B9">
        <v>22235</v>
      </c>
      <c r="C9">
        <v>371</v>
      </c>
      <c r="D9">
        <v>63</v>
      </c>
      <c r="E9">
        <v>31</v>
      </c>
      <c r="F9">
        <v>213</v>
      </c>
      <c r="G9">
        <v>349</v>
      </c>
      <c r="H9">
        <v>249</v>
      </c>
      <c r="I9">
        <v>203</v>
      </c>
      <c r="J9">
        <v>402</v>
      </c>
      <c r="K9">
        <v>215</v>
      </c>
      <c r="L9">
        <v>2846</v>
      </c>
      <c r="M9">
        <v>2840</v>
      </c>
      <c r="N9">
        <v>1839</v>
      </c>
      <c r="O9">
        <v>1046</v>
      </c>
      <c r="P9">
        <v>3957</v>
      </c>
      <c r="Q9">
        <v>1709</v>
      </c>
      <c r="R9">
        <v>7527</v>
      </c>
      <c r="S9">
        <v>5543</v>
      </c>
      <c r="T9">
        <v>5206</v>
      </c>
      <c r="U9">
        <v>6612</v>
      </c>
      <c r="V9">
        <v>1841</v>
      </c>
      <c r="W9">
        <v>8539</v>
      </c>
      <c r="X9">
        <v>8460</v>
      </c>
      <c r="Y9" t="s">
        <v>4</v>
      </c>
      <c r="Z9">
        <v>2409</v>
      </c>
      <c r="AA9">
        <v>12041</v>
      </c>
      <c r="AB9">
        <v>13016</v>
      </c>
      <c r="AC9">
        <v>2124.4</v>
      </c>
      <c r="AD9">
        <v>2681.4</v>
      </c>
    </row>
    <row r="10" spans="1:30" x14ac:dyDescent="0.25">
      <c r="A10">
        <v>12</v>
      </c>
      <c r="B10">
        <v>62419</v>
      </c>
      <c r="C10">
        <v>62</v>
      </c>
      <c r="D10">
        <v>372</v>
      </c>
      <c r="E10">
        <v>0</v>
      </c>
      <c r="F10">
        <v>241</v>
      </c>
      <c r="G10">
        <v>106</v>
      </c>
      <c r="H10">
        <v>175</v>
      </c>
      <c r="I10">
        <v>275</v>
      </c>
      <c r="J10">
        <v>786</v>
      </c>
      <c r="K10">
        <v>202</v>
      </c>
      <c r="L10">
        <v>1266</v>
      </c>
      <c r="M10">
        <v>2255</v>
      </c>
      <c r="N10">
        <v>1123</v>
      </c>
      <c r="O10">
        <v>1131</v>
      </c>
      <c r="P10">
        <v>9942</v>
      </c>
      <c r="Q10">
        <v>3083</v>
      </c>
      <c r="R10">
        <v>6352</v>
      </c>
      <c r="S10">
        <v>4861</v>
      </c>
      <c r="T10">
        <v>4025</v>
      </c>
      <c r="U10">
        <v>7947</v>
      </c>
      <c r="V10">
        <v>1925</v>
      </c>
      <c r="W10">
        <v>6516</v>
      </c>
      <c r="X10">
        <v>12917</v>
      </c>
      <c r="Y10" t="s">
        <v>4</v>
      </c>
      <c r="Z10">
        <v>1685</v>
      </c>
      <c r="AA10">
        <v>7325</v>
      </c>
      <c r="AB10">
        <v>19814.3</v>
      </c>
      <c r="AC10">
        <v>4471.3999999999996</v>
      </c>
      <c r="AD10">
        <v>2578</v>
      </c>
    </row>
    <row r="11" spans="1:30" x14ac:dyDescent="0.25">
      <c r="A11">
        <v>13</v>
      </c>
      <c r="B11">
        <v>109337</v>
      </c>
      <c r="C11">
        <v>3189</v>
      </c>
      <c r="D11">
        <v>457</v>
      </c>
      <c r="E11">
        <v>335</v>
      </c>
      <c r="F11">
        <v>304</v>
      </c>
      <c r="G11">
        <v>274</v>
      </c>
      <c r="H11">
        <v>366</v>
      </c>
      <c r="I11">
        <v>596</v>
      </c>
      <c r="J11">
        <v>868</v>
      </c>
      <c r="K11">
        <v>320</v>
      </c>
      <c r="L11">
        <v>1056</v>
      </c>
      <c r="M11">
        <v>2072</v>
      </c>
      <c r="N11">
        <v>1488</v>
      </c>
      <c r="O11">
        <v>1436</v>
      </c>
      <c r="P11">
        <v>11090</v>
      </c>
      <c r="Q11">
        <v>3970</v>
      </c>
      <c r="R11">
        <v>5871</v>
      </c>
      <c r="S11">
        <v>27297</v>
      </c>
      <c r="T11">
        <v>9473</v>
      </c>
      <c r="U11">
        <v>10315</v>
      </c>
      <c r="V11">
        <v>3250</v>
      </c>
      <c r="W11">
        <v>5463</v>
      </c>
      <c r="X11">
        <v>12133</v>
      </c>
      <c r="Y11" t="s">
        <v>4</v>
      </c>
      <c r="Z11">
        <v>1763</v>
      </c>
      <c r="AA11">
        <v>1941</v>
      </c>
      <c r="AB11">
        <v>21313.7</v>
      </c>
      <c r="AC11">
        <v>6333.9</v>
      </c>
      <c r="AD11">
        <v>3482.6</v>
      </c>
    </row>
    <row r="12" spans="1:30" x14ac:dyDescent="0.25">
      <c r="A12">
        <v>14</v>
      </c>
      <c r="B12">
        <v>33876</v>
      </c>
      <c r="C12">
        <v>27936</v>
      </c>
      <c r="D12">
        <v>1775</v>
      </c>
      <c r="E12">
        <v>551</v>
      </c>
      <c r="F12">
        <v>513</v>
      </c>
      <c r="G12">
        <v>1419</v>
      </c>
      <c r="H12">
        <v>728</v>
      </c>
      <c r="I12">
        <v>912</v>
      </c>
      <c r="J12">
        <v>2472</v>
      </c>
      <c r="K12">
        <v>587</v>
      </c>
      <c r="L12">
        <v>445</v>
      </c>
      <c r="M12">
        <v>2545</v>
      </c>
      <c r="N12">
        <v>1451</v>
      </c>
      <c r="O12">
        <v>1015</v>
      </c>
      <c r="P12">
        <v>10309</v>
      </c>
      <c r="Q12">
        <v>8256</v>
      </c>
      <c r="R12">
        <v>9046</v>
      </c>
      <c r="S12">
        <v>28768</v>
      </c>
      <c r="T12">
        <v>20311</v>
      </c>
      <c r="U12">
        <v>11133</v>
      </c>
      <c r="V12">
        <v>4187</v>
      </c>
      <c r="W12">
        <v>6377</v>
      </c>
      <c r="X12">
        <v>15089</v>
      </c>
      <c r="Y12" t="s">
        <v>4</v>
      </c>
      <c r="Z12">
        <v>2479</v>
      </c>
      <c r="AA12">
        <v>970</v>
      </c>
      <c r="AB12">
        <v>19947</v>
      </c>
      <c r="AC12">
        <v>8870.2999999999993</v>
      </c>
      <c r="AD12">
        <v>4767</v>
      </c>
    </row>
    <row r="13" spans="1:30" x14ac:dyDescent="0.25">
      <c r="A13">
        <v>15</v>
      </c>
      <c r="B13">
        <v>14030</v>
      </c>
      <c r="C13">
        <v>104298</v>
      </c>
      <c r="D13">
        <v>1333</v>
      </c>
      <c r="E13">
        <v>2362</v>
      </c>
      <c r="F13">
        <v>967</v>
      </c>
      <c r="G13">
        <v>722</v>
      </c>
      <c r="H13">
        <v>1104</v>
      </c>
      <c r="I13">
        <v>1768</v>
      </c>
      <c r="J13">
        <v>1548</v>
      </c>
      <c r="K13">
        <v>3635</v>
      </c>
      <c r="L13">
        <v>407</v>
      </c>
      <c r="M13">
        <v>1884</v>
      </c>
      <c r="N13">
        <v>1929</v>
      </c>
      <c r="O13">
        <v>538</v>
      </c>
      <c r="P13">
        <v>8461</v>
      </c>
      <c r="Q13">
        <v>13286</v>
      </c>
      <c r="R13">
        <v>21881</v>
      </c>
      <c r="S13">
        <v>23691</v>
      </c>
      <c r="T13">
        <v>17750</v>
      </c>
      <c r="U13">
        <v>8561</v>
      </c>
      <c r="V13">
        <v>8268</v>
      </c>
      <c r="W13">
        <v>5234</v>
      </c>
      <c r="X13">
        <v>28083</v>
      </c>
      <c r="Y13" t="s">
        <v>4</v>
      </c>
      <c r="Z13">
        <v>3107</v>
      </c>
      <c r="AA13">
        <v>1493</v>
      </c>
      <c r="AB13">
        <v>9834.2000000000007</v>
      </c>
      <c r="AC13">
        <v>9630.7999999999993</v>
      </c>
      <c r="AD13">
        <v>9889.6</v>
      </c>
    </row>
    <row r="14" spans="1:30" x14ac:dyDescent="0.25">
      <c r="A14">
        <v>16</v>
      </c>
      <c r="B14">
        <v>7809</v>
      </c>
      <c r="C14">
        <v>113966</v>
      </c>
      <c r="D14">
        <v>3259</v>
      </c>
      <c r="E14">
        <v>3697</v>
      </c>
      <c r="F14">
        <v>1611</v>
      </c>
      <c r="G14">
        <v>919</v>
      </c>
      <c r="H14">
        <v>1405</v>
      </c>
      <c r="I14">
        <v>4159</v>
      </c>
      <c r="J14">
        <v>717</v>
      </c>
      <c r="K14">
        <v>4671</v>
      </c>
      <c r="L14">
        <v>11018</v>
      </c>
      <c r="M14">
        <v>2159</v>
      </c>
      <c r="N14">
        <v>8240</v>
      </c>
      <c r="O14">
        <v>879</v>
      </c>
      <c r="P14">
        <v>6083</v>
      </c>
      <c r="Q14">
        <v>20912</v>
      </c>
      <c r="R14">
        <v>40243</v>
      </c>
      <c r="S14">
        <v>116528</v>
      </c>
      <c r="T14">
        <v>35720</v>
      </c>
      <c r="U14">
        <v>12943</v>
      </c>
      <c r="V14">
        <v>14606</v>
      </c>
      <c r="W14">
        <v>3150</v>
      </c>
      <c r="X14">
        <v>12974</v>
      </c>
      <c r="Y14" t="s">
        <v>4</v>
      </c>
      <c r="Z14">
        <v>3043</v>
      </c>
      <c r="AA14">
        <v>1134</v>
      </c>
      <c r="AB14">
        <v>8193.6</v>
      </c>
      <c r="AC14">
        <v>8954.7999999999993</v>
      </c>
      <c r="AD14">
        <v>15946</v>
      </c>
    </row>
    <row r="15" spans="1:30" x14ac:dyDescent="0.25">
      <c r="A15">
        <v>17</v>
      </c>
      <c r="B15">
        <v>7860</v>
      </c>
      <c r="C15">
        <v>106448</v>
      </c>
      <c r="D15">
        <v>5283</v>
      </c>
      <c r="E15">
        <v>12985</v>
      </c>
      <c r="F15">
        <v>9645</v>
      </c>
      <c r="G15">
        <v>825</v>
      </c>
      <c r="H15">
        <v>1848</v>
      </c>
      <c r="I15">
        <v>8155</v>
      </c>
      <c r="J15">
        <v>1144</v>
      </c>
      <c r="K15">
        <v>5480</v>
      </c>
      <c r="L15">
        <v>31421</v>
      </c>
      <c r="M15">
        <v>4694</v>
      </c>
      <c r="N15">
        <v>15193</v>
      </c>
      <c r="O15">
        <v>1984</v>
      </c>
      <c r="P15">
        <v>5713</v>
      </c>
      <c r="Q15">
        <v>27177</v>
      </c>
      <c r="R15">
        <v>51164</v>
      </c>
      <c r="S15">
        <v>228751</v>
      </c>
      <c r="T15">
        <v>138765</v>
      </c>
      <c r="U15">
        <v>18474</v>
      </c>
      <c r="V15">
        <v>46427</v>
      </c>
      <c r="W15">
        <v>9778</v>
      </c>
      <c r="X15">
        <v>15860</v>
      </c>
      <c r="Y15" t="s">
        <v>4</v>
      </c>
      <c r="Z15">
        <v>4208</v>
      </c>
      <c r="AA15">
        <v>1105</v>
      </c>
      <c r="AB15">
        <v>7944.6</v>
      </c>
      <c r="AC15">
        <v>7670.9</v>
      </c>
      <c r="AD15">
        <v>46786.2</v>
      </c>
    </row>
    <row r="16" spans="1:30" x14ac:dyDescent="0.25">
      <c r="A16">
        <v>18</v>
      </c>
      <c r="B16">
        <v>16191</v>
      </c>
      <c r="C16">
        <v>95896</v>
      </c>
      <c r="D16">
        <v>8707</v>
      </c>
      <c r="E16">
        <v>28684</v>
      </c>
      <c r="F16">
        <v>37932</v>
      </c>
      <c r="G16">
        <v>2227</v>
      </c>
      <c r="H16">
        <v>2095</v>
      </c>
      <c r="I16">
        <v>12225</v>
      </c>
      <c r="J16">
        <v>3185</v>
      </c>
      <c r="K16">
        <v>7035</v>
      </c>
      <c r="L16">
        <v>57695</v>
      </c>
      <c r="M16">
        <v>9082</v>
      </c>
      <c r="N16">
        <v>25813</v>
      </c>
      <c r="O16">
        <v>5468</v>
      </c>
      <c r="P16">
        <v>7248</v>
      </c>
      <c r="Q16">
        <v>23009</v>
      </c>
      <c r="R16">
        <v>43358</v>
      </c>
      <c r="S16">
        <v>221311</v>
      </c>
      <c r="T16">
        <v>396982</v>
      </c>
      <c r="U16">
        <v>77810</v>
      </c>
      <c r="V16">
        <v>103647</v>
      </c>
      <c r="W16">
        <v>24081</v>
      </c>
      <c r="X16">
        <v>34943</v>
      </c>
      <c r="Y16" t="s">
        <v>4</v>
      </c>
      <c r="Z16">
        <v>4920</v>
      </c>
      <c r="AA16">
        <v>1136</v>
      </c>
      <c r="AB16">
        <v>8079.5</v>
      </c>
      <c r="AC16">
        <v>5001.2</v>
      </c>
      <c r="AD16">
        <v>58102.9</v>
      </c>
    </row>
    <row r="17" spans="1:30" x14ac:dyDescent="0.25">
      <c r="A17">
        <v>19</v>
      </c>
      <c r="B17">
        <v>32214</v>
      </c>
      <c r="C17">
        <v>71577</v>
      </c>
      <c r="D17">
        <v>6425</v>
      </c>
      <c r="E17">
        <v>29295</v>
      </c>
      <c r="F17">
        <v>72192</v>
      </c>
      <c r="G17">
        <v>5062</v>
      </c>
      <c r="H17">
        <v>8438</v>
      </c>
      <c r="I17">
        <v>17373</v>
      </c>
      <c r="J17">
        <v>6536</v>
      </c>
      <c r="K17">
        <v>11926</v>
      </c>
      <c r="L17">
        <v>74228</v>
      </c>
      <c r="M17">
        <v>13661</v>
      </c>
      <c r="N17">
        <v>38672</v>
      </c>
      <c r="O17">
        <v>8222</v>
      </c>
      <c r="P17">
        <v>10928</v>
      </c>
      <c r="Q17">
        <v>24342</v>
      </c>
      <c r="R17">
        <v>35091</v>
      </c>
      <c r="S17">
        <v>141084</v>
      </c>
      <c r="T17">
        <v>421539</v>
      </c>
      <c r="U17">
        <v>269160</v>
      </c>
      <c r="V17">
        <v>432556</v>
      </c>
      <c r="W17">
        <v>116751</v>
      </c>
      <c r="X17">
        <v>92467</v>
      </c>
      <c r="Y17" t="s">
        <v>4</v>
      </c>
      <c r="Z17">
        <v>28086</v>
      </c>
      <c r="AA17">
        <v>3178</v>
      </c>
      <c r="AB17">
        <v>15464.6</v>
      </c>
      <c r="AC17">
        <v>2345.5</v>
      </c>
      <c r="AD17">
        <v>61906</v>
      </c>
    </row>
    <row r="18" spans="1:30" x14ac:dyDescent="0.25">
      <c r="A18">
        <v>20</v>
      </c>
      <c r="B18">
        <v>27189</v>
      </c>
      <c r="C18">
        <v>113846</v>
      </c>
      <c r="D18">
        <v>3906</v>
      </c>
      <c r="E18">
        <v>15292</v>
      </c>
      <c r="F18">
        <v>78316</v>
      </c>
      <c r="G18">
        <v>6479</v>
      </c>
      <c r="H18">
        <v>21672</v>
      </c>
      <c r="I18">
        <v>46005</v>
      </c>
      <c r="J18">
        <v>9068</v>
      </c>
      <c r="K18">
        <v>31680</v>
      </c>
      <c r="L18">
        <v>80538</v>
      </c>
      <c r="M18">
        <v>12568</v>
      </c>
      <c r="N18">
        <v>45262</v>
      </c>
      <c r="O18">
        <v>9790</v>
      </c>
      <c r="P18">
        <v>15982</v>
      </c>
      <c r="Q18">
        <v>26793</v>
      </c>
      <c r="R18">
        <v>45870</v>
      </c>
      <c r="S18">
        <v>78263</v>
      </c>
      <c r="T18">
        <v>279787</v>
      </c>
      <c r="U18">
        <v>459453</v>
      </c>
      <c r="V18">
        <v>996936</v>
      </c>
      <c r="W18">
        <v>315398</v>
      </c>
      <c r="X18">
        <v>109915</v>
      </c>
      <c r="Y18" t="s">
        <v>4</v>
      </c>
      <c r="Z18">
        <v>96233</v>
      </c>
      <c r="AA18">
        <v>16383</v>
      </c>
      <c r="AB18">
        <v>41884.400000000001</v>
      </c>
      <c r="AC18">
        <v>6548.6</v>
      </c>
      <c r="AD18">
        <v>36930.800000000003</v>
      </c>
    </row>
    <row r="19" spans="1:30" x14ac:dyDescent="0.25">
      <c r="A19">
        <v>21</v>
      </c>
      <c r="B19">
        <v>15810</v>
      </c>
      <c r="C19">
        <v>148628</v>
      </c>
      <c r="D19">
        <v>5306</v>
      </c>
      <c r="E19">
        <v>7701</v>
      </c>
      <c r="F19">
        <v>43397</v>
      </c>
      <c r="G19">
        <v>6621</v>
      </c>
      <c r="H19">
        <v>47562</v>
      </c>
      <c r="I19">
        <v>88726</v>
      </c>
      <c r="J19">
        <v>15347</v>
      </c>
      <c r="K19">
        <v>50184</v>
      </c>
      <c r="L19">
        <v>65575</v>
      </c>
      <c r="M19">
        <v>16481</v>
      </c>
      <c r="N19">
        <v>42849</v>
      </c>
      <c r="O19">
        <v>13134</v>
      </c>
      <c r="P19">
        <v>25645</v>
      </c>
      <c r="Q19">
        <v>36447</v>
      </c>
      <c r="R19">
        <v>55971</v>
      </c>
      <c r="S19">
        <v>63995</v>
      </c>
      <c r="T19">
        <v>138841</v>
      </c>
      <c r="U19">
        <v>499979</v>
      </c>
      <c r="V19">
        <v>1198226</v>
      </c>
      <c r="W19">
        <v>664907</v>
      </c>
      <c r="X19">
        <v>283174</v>
      </c>
      <c r="Y19" t="s">
        <v>4</v>
      </c>
      <c r="Z19">
        <v>285478</v>
      </c>
      <c r="AA19">
        <v>71859</v>
      </c>
      <c r="AB19">
        <v>102483.7</v>
      </c>
      <c r="AC19">
        <v>24542.799999999999</v>
      </c>
      <c r="AD19">
        <v>63201.9</v>
      </c>
    </row>
    <row r="20" spans="1:30" x14ac:dyDescent="0.25">
      <c r="A20">
        <v>22</v>
      </c>
      <c r="B20">
        <v>7915</v>
      </c>
      <c r="C20">
        <v>153395</v>
      </c>
      <c r="D20">
        <v>6375</v>
      </c>
      <c r="E20">
        <v>5119</v>
      </c>
      <c r="F20">
        <v>27652</v>
      </c>
      <c r="G20">
        <v>6123</v>
      </c>
      <c r="H20">
        <v>52500</v>
      </c>
      <c r="I20">
        <v>124662</v>
      </c>
      <c r="J20">
        <v>23121</v>
      </c>
      <c r="K20">
        <v>66781</v>
      </c>
      <c r="L20">
        <v>130029</v>
      </c>
      <c r="M20">
        <v>20168</v>
      </c>
      <c r="N20">
        <v>39683</v>
      </c>
      <c r="O20">
        <v>13632</v>
      </c>
      <c r="P20">
        <v>23899</v>
      </c>
      <c r="Q20">
        <v>49628</v>
      </c>
      <c r="R20">
        <v>61550</v>
      </c>
      <c r="S20">
        <v>55482</v>
      </c>
      <c r="T20">
        <v>67350</v>
      </c>
      <c r="U20">
        <v>303473</v>
      </c>
      <c r="V20">
        <v>587045</v>
      </c>
      <c r="W20">
        <v>653151</v>
      </c>
      <c r="X20">
        <v>454374</v>
      </c>
      <c r="Y20" t="s">
        <v>4</v>
      </c>
      <c r="Z20">
        <v>521322</v>
      </c>
      <c r="AA20">
        <v>156747</v>
      </c>
      <c r="AB20">
        <v>186946.8</v>
      </c>
      <c r="AC20">
        <v>103635.4</v>
      </c>
      <c r="AD20">
        <v>138322.70000000001</v>
      </c>
    </row>
    <row r="21" spans="1:30" x14ac:dyDescent="0.25">
      <c r="A21">
        <v>23</v>
      </c>
      <c r="B21">
        <v>6139</v>
      </c>
      <c r="C21">
        <v>89704</v>
      </c>
      <c r="D21">
        <v>6578</v>
      </c>
      <c r="E21">
        <v>6494</v>
      </c>
      <c r="F21">
        <v>20117</v>
      </c>
      <c r="G21">
        <v>6743</v>
      </c>
      <c r="H21">
        <v>44777</v>
      </c>
      <c r="I21">
        <v>92991</v>
      </c>
      <c r="J21">
        <v>29000</v>
      </c>
      <c r="K21">
        <v>60123</v>
      </c>
      <c r="L21">
        <v>118427</v>
      </c>
      <c r="M21">
        <v>23529</v>
      </c>
      <c r="N21">
        <v>39374</v>
      </c>
      <c r="O21">
        <v>16732</v>
      </c>
      <c r="P21">
        <v>29785</v>
      </c>
      <c r="Q21">
        <v>71774</v>
      </c>
      <c r="R21">
        <v>84212</v>
      </c>
      <c r="S21">
        <v>89011</v>
      </c>
      <c r="T21">
        <v>53177</v>
      </c>
      <c r="U21">
        <v>261470</v>
      </c>
      <c r="V21">
        <v>300782</v>
      </c>
      <c r="W21">
        <v>501477</v>
      </c>
      <c r="X21">
        <v>309498</v>
      </c>
      <c r="Y21" t="s">
        <v>4</v>
      </c>
      <c r="Z21">
        <v>455999</v>
      </c>
      <c r="AA21">
        <v>203674</v>
      </c>
      <c r="AB21">
        <v>206449.5</v>
      </c>
      <c r="AC21">
        <v>175899.6</v>
      </c>
      <c r="AD21">
        <v>236541.7</v>
      </c>
    </row>
    <row r="22" spans="1:30" x14ac:dyDescent="0.25">
      <c r="A22">
        <v>24</v>
      </c>
      <c r="B22">
        <v>8377</v>
      </c>
      <c r="C22">
        <v>28658</v>
      </c>
      <c r="D22">
        <v>5164</v>
      </c>
      <c r="E22">
        <v>5456</v>
      </c>
      <c r="F22">
        <v>10296</v>
      </c>
      <c r="G22">
        <v>4864</v>
      </c>
      <c r="H22">
        <v>31865</v>
      </c>
      <c r="I22">
        <v>56410</v>
      </c>
      <c r="J22">
        <v>26969</v>
      </c>
      <c r="K22">
        <v>52986</v>
      </c>
      <c r="L22">
        <v>85149</v>
      </c>
      <c r="M22">
        <v>25353</v>
      </c>
      <c r="N22">
        <v>31785</v>
      </c>
      <c r="O22">
        <v>15458</v>
      </c>
      <c r="P22">
        <v>20362</v>
      </c>
      <c r="Q22">
        <v>67361</v>
      </c>
      <c r="R22">
        <v>81986</v>
      </c>
      <c r="S22">
        <v>80398</v>
      </c>
      <c r="T22">
        <v>65248</v>
      </c>
      <c r="U22">
        <v>260734</v>
      </c>
      <c r="V22">
        <v>126712</v>
      </c>
      <c r="W22">
        <v>314858</v>
      </c>
      <c r="X22">
        <v>193667</v>
      </c>
      <c r="Y22" t="s">
        <v>4</v>
      </c>
      <c r="Z22">
        <v>350489</v>
      </c>
      <c r="AA22">
        <v>151521</v>
      </c>
      <c r="AB22">
        <v>151608.1</v>
      </c>
      <c r="AC22">
        <v>188184.2</v>
      </c>
      <c r="AD22">
        <v>229437.8</v>
      </c>
    </row>
    <row r="23" spans="1:30" x14ac:dyDescent="0.25">
      <c r="A23">
        <v>25</v>
      </c>
      <c r="B23">
        <v>8943</v>
      </c>
      <c r="C23">
        <v>14222</v>
      </c>
      <c r="D23">
        <v>3947</v>
      </c>
      <c r="E23">
        <v>6808</v>
      </c>
      <c r="F23">
        <v>12898</v>
      </c>
      <c r="G23">
        <v>4429</v>
      </c>
      <c r="H23">
        <v>24356</v>
      </c>
      <c r="I23">
        <v>30123</v>
      </c>
      <c r="J23">
        <v>29819</v>
      </c>
      <c r="K23">
        <v>50534</v>
      </c>
      <c r="L23">
        <v>64519</v>
      </c>
      <c r="M23">
        <v>21326</v>
      </c>
      <c r="N23">
        <v>21398</v>
      </c>
      <c r="O23">
        <v>13066</v>
      </c>
      <c r="P23">
        <v>15824</v>
      </c>
      <c r="Q23">
        <v>34947</v>
      </c>
      <c r="R23">
        <v>57418</v>
      </c>
      <c r="S23">
        <v>66252</v>
      </c>
      <c r="T23">
        <v>46806</v>
      </c>
      <c r="U23">
        <v>165444</v>
      </c>
      <c r="V23">
        <v>97731</v>
      </c>
      <c r="W23">
        <v>203720</v>
      </c>
      <c r="X23">
        <v>122411</v>
      </c>
      <c r="Y23" t="s">
        <v>4</v>
      </c>
      <c r="Z23">
        <v>221208</v>
      </c>
      <c r="AA23">
        <v>87514</v>
      </c>
      <c r="AB23">
        <v>106462.2</v>
      </c>
      <c r="AC23">
        <v>120878.39999999999</v>
      </c>
      <c r="AD23">
        <v>200465.4</v>
      </c>
    </row>
    <row r="24" spans="1:30" x14ac:dyDescent="0.25">
      <c r="A24">
        <v>26</v>
      </c>
      <c r="B24">
        <v>6602</v>
      </c>
      <c r="C24">
        <v>13410</v>
      </c>
      <c r="D24">
        <v>4120</v>
      </c>
      <c r="E24">
        <v>8670</v>
      </c>
      <c r="F24">
        <v>8517</v>
      </c>
      <c r="G24">
        <v>4370</v>
      </c>
      <c r="H24">
        <v>21375</v>
      </c>
      <c r="I24">
        <v>23090</v>
      </c>
      <c r="J24">
        <v>27515</v>
      </c>
      <c r="K24">
        <v>40188</v>
      </c>
      <c r="L24">
        <v>39693</v>
      </c>
      <c r="M24">
        <v>19872</v>
      </c>
      <c r="N24">
        <v>18032</v>
      </c>
      <c r="O24">
        <v>10432</v>
      </c>
      <c r="P24">
        <v>12713</v>
      </c>
      <c r="Q24">
        <v>32335</v>
      </c>
      <c r="R24">
        <v>39981</v>
      </c>
      <c r="S24">
        <v>49866</v>
      </c>
      <c r="T24">
        <v>39922</v>
      </c>
      <c r="U24">
        <v>120859</v>
      </c>
      <c r="V24">
        <v>82802</v>
      </c>
      <c r="W24">
        <v>152183</v>
      </c>
      <c r="X24">
        <v>64144</v>
      </c>
      <c r="Y24" t="s">
        <v>4</v>
      </c>
      <c r="Z24">
        <v>115600</v>
      </c>
      <c r="AA24">
        <v>64422</v>
      </c>
      <c r="AB24">
        <v>91853.9</v>
      </c>
      <c r="AC24">
        <v>99713.9</v>
      </c>
      <c r="AD24">
        <v>124483.6</v>
      </c>
    </row>
    <row r="25" spans="1:30" x14ac:dyDescent="0.25">
      <c r="A25">
        <v>27</v>
      </c>
      <c r="B25">
        <v>4022</v>
      </c>
      <c r="C25">
        <v>14699</v>
      </c>
      <c r="D25">
        <v>4361</v>
      </c>
      <c r="E25">
        <v>7830</v>
      </c>
      <c r="F25">
        <v>17364</v>
      </c>
      <c r="G25">
        <v>2890</v>
      </c>
      <c r="H25">
        <v>21141</v>
      </c>
      <c r="I25">
        <v>20596</v>
      </c>
      <c r="J25">
        <v>25585</v>
      </c>
      <c r="K25">
        <v>21851</v>
      </c>
      <c r="L25">
        <v>33743</v>
      </c>
      <c r="M25">
        <v>16470</v>
      </c>
      <c r="N25">
        <v>17605</v>
      </c>
      <c r="O25">
        <v>9397</v>
      </c>
      <c r="P25">
        <v>10857</v>
      </c>
      <c r="Q25">
        <v>19109</v>
      </c>
      <c r="R25">
        <v>26128</v>
      </c>
      <c r="S25">
        <v>48823</v>
      </c>
      <c r="T25">
        <v>34957</v>
      </c>
      <c r="U25">
        <v>95155</v>
      </c>
      <c r="V25">
        <v>49339</v>
      </c>
      <c r="W25">
        <v>135137</v>
      </c>
      <c r="X25">
        <v>32163</v>
      </c>
      <c r="Y25" t="s">
        <v>4</v>
      </c>
      <c r="Z25">
        <v>95100</v>
      </c>
      <c r="AA25">
        <v>25728</v>
      </c>
      <c r="AB25">
        <v>52375.1</v>
      </c>
      <c r="AC25">
        <v>65106</v>
      </c>
      <c r="AD25">
        <v>89372.1</v>
      </c>
    </row>
    <row r="26" spans="1:30" x14ac:dyDescent="0.25">
      <c r="A26">
        <v>28</v>
      </c>
      <c r="B26">
        <v>3776</v>
      </c>
      <c r="C26">
        <v>8768</v>
      </c>
      <c r="D26">
        <v>4240</v>
      </c>
      <c r="E26">
        <v>8402</v>
      </c>
      <c r="F26">
        <v>17495</v>
      </c>
      <c r="G26">
        <v>2707</v>
      </c>
      <c r="H26">
        <v>14031</v>
      </c>
      <c r="I26">
        <v>18336</v>
      </c>
      <c r="J26">
        <v>24801</v>
      </c>
      <c r="K26">
        <v>17424</v>
      </c>
      <c r="L26">
        <v>20396</v>
      </c>
      <c r="M26">
        <v>10503</v>
      </c>
      <c r="N26">
        <v>13962</v>
      </c>
      <c r="O26">
        <v>12135</v>
      </c>
      <c r="P26">
        <v>12471</v>
      </c>
      <c r="Q26">
        <v>11651</v>
      </c>
      <c r="R26">
        <v>19087</v>
      </c>
      <c r="S26">
        <v>37469</v>
      </c>
      <c r="T26">
        <v>24861</v>
      </c>
      <c r="U26">
        <v>72543</v>
      </c>
      <c r="V26">
        <v>35075</v>
      </c>
      <c r="W26">
        <v>76038</v>
      </c>
      <c r="X26">
        <v>23430</v>
      </c>
      <c r="Y26" t="s">
        <v>4</v>
      </c>
      <c r="Z26">
        <v>62113</v>
      </c>
      <c r="AA26">
        <v>16853</v>
      </c>
      <c r="AB26">
        <v>34502.9</v>
      </c>
      <c r="AC26">
        <v>33366</v>
      </c>
      <c r="AD26">
        <v>54050.6</v>
      </c>
    </row>
    <row r="27" spans="1:30" x14ac:dyDescent="0.25">
      <c r="A27">
        <v>29</v>
      </c>
      <c r="B27">
        <v>2526</v>
      </c>
      <c r="C27">
        <v>4855</v>
      </c>
      <c r="D27">
        <v>3503</v>
      </c>
      <c r="E27">
        <v>7625</v>
      </c>
      <c r="F27">
        <v>16330</v>
      </c>
      <c r="G27">
        <v>2678</v>
      </c>
      <c r="H27">
        <v>8032</v>
      </c>
      <c r="I27">
        <v>13397</v>
      </c>
      <c r="J27">
        <v>16323</v>
      </c>
      <c r="K27">
        <v>16387</v>
      </c>
      <c r="L27">
        <v>14957</v>
      </c>
      <c r="M27">
        <v>7230</v>
      </c>
      <c r="N27">
        <v>7798</v>
      </c>
      <c r="O27">
        <v>13950</v>
      </c>
      <c r="P27">
        <v>12659</v>
      </c>
      <c r="Q27">
        <v>10147</v>
      </c>
      <c r="R27">
        <v>13206</v>
      </c>
      <c r="S27">
        <v>21724</v>
      </c>
      <c r="T27">
        <v>24372</v>
      </c>
      <c r="U27">
        <v>38007</v>
      </c>
      <c r="V27">
        <v>30904</v>
      </c>
      <c r="W27">
        <v>67575</v>
      </c>
      <c r="X27">
        <v>16618</v>
      </c>
      <c r="Y27" t="s">
        <v>4</v>
      </c>
      <c r="Z27">
        <v>44305</v>
      </c>
      <c r="AA27">
        <v>16202</v>
      </c>
      <c r="AB27">
        <v>29017.3</v>
      </c>
      <c r="AC27">
        <v>18777.5</v>
      </c>
      <c r="AD27">
        <v>23000.6</v>
      </c>
    </row>
    <row r="28" spans="1:30" x14ac:dyDescent="0.25">
      <c r="A28">
        <v>30</v>
      </c>
      <c r="B28">
        <v>2110</v>
      </c>
      <c r="C28">
        <v>3340</v>
      </c>
      <c r="D28">
        <v>2765</v>
      </c>
      <c r="E28">
        <v>6195</v>
      </c>
      <c r="F28">
        <v>12717</v>
      </c>
      <c r="G28">
        <v>2242</v>
      </c>
      <c r="H28">
        <v>6138</v>
      </c>
      <c r="I28">
        <v>7942</v>
      </c>
      <c r="J28">
        <v>11346</v>
      </c>
      <c r="K28">
        <v>12127</v>
      </c>
      <c r="L28">
        <v>11093</v>
      </c>
      <c r="M28">
        <v>5122</v>
      </c>
      <c r="N28">
        <v>4910</v>
      </c>
      <c r="O28">
        <v>12267</v>
      </c>
      <c r="P28">
        <v>9865</v>
      </c>
      <c r="Q28">
        <v>7475</v>
      </c>
      <c r="R28">
        <v>7643</v>
      </c>
      <c r="S28">
        <v>18374</v>
      </c>
      <c r="T28">
        <v>14245</v>
      </c>
      <c r="U28">
        <v>26788</v>
      </c>
      <c r="V28">
        <v>35523</v>
      </c>
      <c r="W28">
        <v>46137</v>
      </c>
      <c r="X28">
        <v>14071</v>
      </c>
      <c r="Y28" t="s">
        <v>4</v>
      </c>
      <c r="Z28">
        <v>31552</v>
      </c>
      <c r="AA28">
        <v>12743</v>
      </c>
      <c r="AB28">
        <v>21133.599999999999</v>
      </c>
      <c r="AC28">
        <v>12395.2</v>
      </c>
      <c r="AD28">
        <v>16565.099999999999</v>
      </c>
    </row>
    <row r="29" spans="1:30" x14ac:dyDescent="0.25">
      <c r="A29">
        <v>31</v>
      </c>
      <c r="B29">
        <v>1960</v>
      </c>
      <c r="C29">
        <v>3229</v>
      </c>
      <c r="D29">
        <v>1949</v>
      </c>
      <c r="E29">
        <v>4553</v>
      </c>
      <c r="F29">
        <v>16297</v>
      </c>
      <c r="G29">
        <v>3409</v>
      </c>
      <c r="H29">
        <v>4994</v>
      </c>
      <c r="I29">
        <v>6250</v>
      </c>
      <c r="J29">
        <v>7641</v>
      </c>
      <c r="K29">
        <v>10199</v>
      </c>
      <c r="L29">
        <v>9147</v>
      </c>
      <c r="M29">
        <v>5109</v>
      </c>
      <c r="N29">
        <v>3755</v>
      </c>
      <c r="O29">
        <v>9066</v>
      </c>
      <c r="P29">
        <v>7347</v>
      </c>
      <c r="Q29">
        <v>9531</v>
      </c>
      <c r="R29">
        <v>6404</v>
      </c>
      <c r="S29">
        <v>11854</v>
      </c>
      <c r="T29">
        <v>10895</v>
      </c>
      <c r="U29">
        <v>15934</v>
      </c>
      <c r="V29">
        <v>17230</v>
      </c>
      <c r="W29">
        <v>29841</v>
      </c>
      <c r="X29">
        <v>8793</v>
      </c>
      <c r="Y29" t="s">
        <v>4</v>
      </c>
      <c r="Z29">
        <v>35300</v>
      </c>
      <c r="AA29">
        <v>12982</v>
      </c>
      <c r="AB29">
        <v>18870</v>
      </c>
      <c r="AC29">
        <v>10961</v>
      </c>
      <c r="AD29">
        <v>13075.9</v>
      </c>
    </row>
    <row r="30" spans="1:30" x14ac:dyDescent="0.25">
      <c r="A30">
        <v>32</v>
      </c>
      <c r="B30">
        <v>1314</v>
      </c>
      <c r="C30">
        <v>2389</v>
      </c>
      <c r="D30">
        <v>1901</v>
      </c>
      <c r="E30">
        <v>2709</v>
      </c>
      <c r="F30">
        <v>10628</v>
      </c>
      <c r="G30">
        <v>2210</v>
      </c>
      <c r="H30">
        <v>4035</v>
      </c>
      <c r="I30">
        <v>5730</v>
      </c>
      <c r="J30">
        <v>6315</v>
      </c>
      <c r="K30">
        <v>7165</v>
      </c>
      <c r="L30">
        <v>5261</v>
      </c>
      <c r="M30">
        <v>4608</v>
      </c>
      <c r="N30">
        <v>3523</v>
      </c>
      <c r="O30">
        <v>6787</v>
      </c>
      <c r="P30">
        <v>5214</v>
      </c>
      <c r="Q30">
        <v>7469</v>
      </c>
      <c r="R30">
        <v>4180</v>
      </c>
      <c r="S30">
        <v>6793</v>
      </c>
      <c r="T30">
        <v>7953</v>
      </c>
      <c r="U30">
        <v>14869</v>
      </c>
      <c r="V30">
        <v>11668</v>
      </c>
      <c r="W30">
        <v>28059</v>
      </c>
      <c r="X30">
        <v>8562</v>
      </c>
      <c r="Y30" t="s">
        <v>4</v>
      </c>
      <c r="Z30">
        <v>5061</v>
      </c>
      <c r="AA30">
        <v>13155</v>
      </c>
      <c r="AB30">
        <v>18091.400000000001</v>
      </c>
      <c r="AC30">
        <v>6614.2</v>
      </c>
      <c r="AD30">
        <v>9005.2000000000007</v>
      </c>
    </row>
    <row r="31" spans="1:30" x14ac:dyDescent="0.25">
      <c r="A31">
        <v>33</v>
      </c>
      <c r="B31">
        <v>1212</v>
      </c>
      <c r="C31">
        <v>3299</v>
      </c>
      <c r="D31">
        <v>1671</v>
      </c>
      <c r="E31">
        <v>1603</v>
      </c>
      <c r="F31">
        <v>7262</v>
      </c>
      <c r="G31">
        <v>1220</v>
      </c>
      <c r="H31">
        <v>2107</v>
      </c>
      <c r="I31">
        <v>3878</v>
      </c>
      <c r="J31">
        <v>5642</v>
      </c>
      <c r="K31">
        <v>5026</v>
      </c>
      <c r="L31">
        <v>4354</v>
      </c>
      <c r="M31">
        <v>3862</v>
      </c>
      <c r="N31">
        <v>3360</v>
      </c>
      <c r="O31">
        <v>4636</v>
      </c>
      <c r="P31">
        <v>4905</v>
      </c>
      <c r="Q31">
        <v>4870</v>
      </c>
      <c r="R31">
        <v>3623</v>
      </c>
      <c r="S31">
        <v>6389</v>
      </c>
      <c r="T31">
        <v>6675</v>
      </c>
      <c r="U31">
        <v>9280</v>
      </c>
      <c r="V31">
        <v>4838</v>
      </c>
      <c r="W31">
        <v>18841</v>
      </c>
      <c r="X31">
        <v>5790</v>
      </c>
      <c r="Y31" t="s">
        <v>4</v>
      </c>
      <c r="Z31">
        <v>8421</v>
      </c>
      <c r="AA31">
        <v>18683</v>
      </c>
      <c r="AB31">
        <v>15925.1</v>
      </c>
      <c r="AC31">
        <v>4790</v>
      </c>
      <c r="AD31">
        <v>5002.8</v>
      </c>
    </row>
    <row r="32" spans="1:30" x14ac:dyDescent="0.25">
      <c r="A32">
        <v>34</v>
      </c>
      <c r="B32">
        <v>1117</v>
      </c>
      <c r="C32">
        <v>1431</v>
      </c>
      <c r="D32">
        <v>1286</v>
      </c>
      <c r="E32">
        <v>916</v>
      </c>
      <c r="F32">
        <v>3447</v>
      </c>
      <c r="G32">
        <v>559</v>
      </c>
      <c r="H32">
        <v>1673</v>
      </c>
      <c r="I32">
        <v>4512</v>
      </c>
      <c r="J32">
        <v>4545</v>
      </c>
      <c r="K32">
        <v>3369</v>
      </c>
      <c r="L32">
        <v>2776</v>
      </c>
      <c r="M32">
        <v>2701</v>
      </c>
      <c r="N32">
        <v>2182</v>
      </c>
      <c r="O32">
        <v>2959</v>
      </c>
      <c r="P32">
        <v>3942</v>
      </c>
      <c r="Q32">
        <v>2096</v>
      </c>
      <c r="R32">
        <v>2183</v>
      </c>
      <c r="S32">
        <v>5268</v>
      </c>
      <c r="T32">
        <v>3627</v>
      </c>
      <c r="U32">
        <v>5875</v>
      </c>
      <c r="V32">
        <v>2164</v>
      </c>
      <c r="W32">
        <v>7507</v>
      </c>
      <c r="X32">
        <v>2538</v>
      </c>
      <c r="Y32" t="s">
        <v>4</v>
      </c>
      <c r="Z32">
        <v>3360</v>
      </c>
      <c r="AA32">
        <v>15952</v>
      </c>
      <c r="AB32">
        <v>10825.6</v>
      </c>
      <c r="AC32">
        <v>3305.2</v>
      </c>
      <c r="AD32">
        <v>3562.5</v>
      </c>
    </row>
    <row r="33" spans="1:30" x14ac:dyDescent="0.25">
      <c r="A33">
        <v>35</v>
      </c>
      <c r="B33">
        <v>1287</v>
      </c>
      <c r="C33">
        <v>716</v>
      </c>
      <c r="D33">
        <v>1044</v>
      </c>
      <c r="E33">
        <v>610</v>
      </c>
      <c r="F33">
        <v>1966</v>
      </c>
      <c r="G33">
        <v>217</v>
      </c>
      <c r="H33">
        <v>653</v>
      </c>
      <c r="I33">
        <v>2048</v>
      </c>
      <c r="J33">
        <v>3256</v>
      </c>
      <c r="K33">
        <v>1303</v>
      </c>
      <c r="L33">
        <v>1679</v>
      </c>
      <c r="M33">
        <v>1451</v>
      </c>
      <c r="N33">
        <v>1175</v>
      </c>
      <c r="O33">
        <v>1760</v>
      </c>
      <c r="P33">
        <v>2720</v>
      </c>
      <c r="Q33">
        <v>1118</v>
      </c>
      <c r="R33">
        <v>1067</v>
      </c>
      <c r="S33">
        <v>2385</v>
      </c>
      <c r="T33">
        <v>2538</v>
      </c>
      <c r="U33">
        <v>1885</v>
      </c>
      <c r="V33">
        <v>1869</v>
      </c>
      <c r="W33">
        <v>4530</v>
      </c>
      <c r="X33">
        <v>2229</v>
      </c>
      <c r="Y33" t="s">
        <v>4</v>
      </c>
      <c r="Z33">
        <v>1893</v>
      </c>
      <c r="AA33">
        <v>16454</v>
      </c>
      <c r="AB33">
        <v>7594</v>
      </c>
      <c r="AC33">
        <v>2117.1</v>
      </c>
      <c r="AD33">
        <v>3177</v>
      </c>
    </row>
    <row r="34" spans="1:30" x14ac:dyDescent="0.25">
      <c r="A34">
        <v>36</v>
      </c>
      <c r="B34">
        <v>1184</v>
      </c>
      <c r="C34">
        <v>595</v>
      </c>
      <c r="D34">
        <v>800</v>
      </c>
      <c r="E34">
        <v>297</v>
      </c>
      <c r="F34">
        <v>1171</v>
      </c>
      <c r="G34">
        <v>118</v>
      </c>
      <c r="H34">
        <v>499</v>
      </c>
      <c r="I34">
        <v>1080</v>
      </c>
      <c r="J34">
        <v>1539</v>
      </c>
      <c r="K34">
        <v>1092</v>
      </c>
      <c r="L34">
        <v>675</v>
      </c>
      <c r="M34">
        <v>560</v>
      </c>
      <c r="N34">
        <v>506</v>
      </c>
      <c r="O34">
        <v>1259</v>
      </c>
      <c r="P34">
        <v>1456</v>
      </c>
      <c r="Q34">
        <v>537</v>
      </c>
      <c r="R34">
        <v>416</v>
      </c>
      <c r="S34">
        <v>970</v>
      </c>
      <c r="T34">
        <v>2183</v>
      </c>
      <c r="U34">
        <v>2310</v>
      </c>
      <c r="V34">
        <v>1332</v>
      </c>
      <c r="W34">
        <v>2698</v>
      </c>
      <c r="X34">
        <v>1220</v>
      </c>
      <c r="Y34" t="s">
        <v>4</v>
      </c>
      <c r="Z34">
        <v>1439</v>
      </c>
      <c r="AA34">
        <v>7863</v>
      </c>
      <c r="AB34">
        <v>8653.2999999999993</v>
      </c>
      <c r="AC34">
        <v>1024.8</v>
      </c>
      <c r="AD34">
        <v>3069.9</v>
      </c>
    </row>
    <row r="35" spans="1:30" x14ac:dyDescent="0.25">
      <c r="A35">
        <v>37</v>
      </c>
      <c r="B35">
        <v>1005</v>
      </c>
      <c r="C35">
        <v>385</v>
      </c>
      <c r="D35">
        <v>460</v>
      </c>
      <c r="E35">
        <v>211</v>
      </c>
      <c r="F35">
        <v>335</v>
      </c>
      <c r="G35">
        <v>64</v>
      </c>
      <c r="H35">
        <v>308</v>
      </c>
      <c r="I35">
        <v>426</v>
      </c>
      <c r="J35">
        <v>339</v>
      </c>
      <c r="K35">
        <v>499</v>
      </c>
      <c r="L35">
        <v>636</v>
      </c>
      <c r="M35">
        <v>325</v>
      </c>
      <c r="N35">
        <v>182</v>
      </c>
      <c r="O35">
        <v>765</v>
      </c>
      <c r="P35">
        <v>1298</v>
      </c>
      <c r="Q35">
        <v>444</v>
      </c>
      <c r="R35">
        <v>847</v>
      </c>
      <c r="S35">
        <v>784</v>
      </c>
      <c r="T35">
        <v>1772</v>
      </c>
      <c r="U35">
        <v>1299</v>
      </c>
      <c r="V35">
        <v>817</v>
      </c>
      <c r="W35">
        <v>5530</v>
      </c>
      <c r="X35">
        <v>653</v>
      </c>
      <c r="Y35" t="s">
        <v>4</v>
      </c>
      <c r="Z35">
        <v>698</v>
      </c>
      <c r="AA35">
        <v>6419</v>
      </c>
      <c r="AB35">
        <v>5261.2</v>
      </c>
      <c r="AC35">
        <v>980.9</v>
      </c>
      <c r="AD35">
        <v>2708.1</v>
      </c>
    </row>
    <row r="36" spans="1:30" x14ac:dyDescent="0.25">
      <c r="A36">
        <v>38</v>
      </c>
      <c r="B36">
        <v>1166</v>
      </c>
      <c r="C36">
        <v>401</v>
      </c>
      <c r="D36">
        <v>427</v>
      </c>
      <c r="E36">
        <v>257</v>
      </c>
      <c r="F36">
        <v>398</v>
      </c>
      <c r="G36">
        <v>14</v>
      </c>
      <c r="H36">
        <v>243</v>
      </c>
      <c r="I36">
        <v>247</v>
      </c>
      <c r="J36">
        <v>184</v>
      </c>
      <c r="K36">
        <v>329</v>
      </c>
      <c r="L36">
        <v>282</v>
      </c>
      <c r="M36">
        <v>85</v>
      </c>
      <c r="N36">
        <v>111</v>
      </c>
      <c r="O36">
        <v>392</v>
      </c>
      <c r="P36">
        <v>385</v>
      </c>
      <c r="Q36">
        <v>136</v>
      </c>
      <c r="R36">
        <v>275</v>
      </c>
      <c r="S36">
        <v>654</v>
      </c>
      <c r="T36">
        <v>700</v>
      </c>
      <c r="U36">
        <v>1374</v>
      </c>
      <c r="V36">
        <v>138</v>
      </c>
      <c r="W36">
        <v>5691</v>
      </c>
      <c r="X36">
        <v>208</v>
      </c>
      <c r="Y36" t="s">
        <v>4</v>
      </c>
      <c r="Z36">
        <v>323</v>
      </c>
      <c r="AA36">
        <v>4494</v>
      </c>
      <c r="AB36">
        <v>4009.5</v>
      </c>
      <c r="AC36">
        <v>446.9</v>
      </c>
      <c r="AD36">
        <v>2226.8000000000002</v>
      </c>
    </row>
    <row r="37" spans="1:30" x14ac:dyDescent="0.25">
      <c r="A37">
        <v>39</v>
      </c>
      <c r="B37">
        <v>787</v>
      </c>
      <c r="C37">
        <v>228</v>
      </c>
      <c r="D37">
        <v>308</v>
      </c>
      <c r="E37">
        <v>274</v>
      </c>
      <c r="F37">
        <v>572</v>
      </c>
      <c r="G37">
        <v>22</v>
      </c>
      <c r="H37">
        <v>176</v>
      </c>
      <c r="I37">
        <v>85</v>
      </c>
      <c r="J37">
        <v>272</v>
      </c>
      <c r="K37">
        <v>227</v>
      </c>
      <c r="L37">
        <v>215</v>
      </c>
      <c r="M37">
        <v>67</v>
      </c>
      <c r="N37">
        <v>115</v>
      </c>
      <c r="O37">
        <v>666</v>
      </c>
      <c r="P37">
        <v>228</v>
      </c>
      <c r="Q37">
        <v>55</v>
      </c>
      <c r="R37">
        <v>40</v>
      </c>
      <c r="S37">
        <v>0</v>
      </c>
      <c r="T37">
        <v>300</v>
      </c>
      <c r="U37">
        <v>372</v>
      </c>
      <c r="V37">
        <v>136</v>
      </c>
      <c r="W37">
        <v>1938</v>
      </c>
      <c r="X37">
        <v>257</v>
      </c>
      <c r="Y37" t="s">
        <v>4</v>
      </c>
      <c r="Z37">
        <v>479</v>
      </c>
      <c r="AA37">
        <v>2031</v>
      </c>
      <c r="AB37">
        <v>1234.2</v>
      </c>
      <c r="AC37">
        <v>525.79999999999995</v>
      </c>
      <c r="AD37">
        <v>1548.2</v>
      </c>
    </row>
    <row r="38" spans="1:30" x14ac:dyDescent="0.25">
      <c r="A38">
        <v>40</v>
      </c>
      <c r="B38">
        <v>662</v>
      </c>
      <c r="C38">
        <v>93</v>
      </c>
      <c r="D38">
        <v>237</v>
      </c>
      <c r="E38">
        <v>119</v>
      </c>
      <c r="F38">
        <v>75</v>
      </c>
      <c r="G38">
        <v>22</v>
      </c>
      <c r="H38">
        <v>164</v>
      </c>
      <c r="I38">
        <v>17</v>
      </c>
      <c r="J38">
        <v>67</v>
      </c>
      <c r="K38">
        <v>151</v>
      </c>
      <c r="L38">
        <v>180</v>
      </c>
      <c r="M38">
        <v>136</v>
      </c>
      <c r="N38">
        <v>0</v>
      </c>
      <c r="O38">
        <v>308</v>
      </c>
      <c r="P38">
        <v>60</v>
      </c>
      <c r="Q38">
        <v>116</v>
      </c>
      <c r="R38">
        <v>17</v>
      </c>
      <c r="S38">
        <v>391</v>
      </c>
      <c r="T38">
        <v>250</v>
      </c>
      <c r="U38">
        <v>389</v>
      </c>
      <c r="V38">
        <v>0</v>
      </c>
      <c r="W38">
        <v>954</v>
      </c>
      <c r="X38">
        <v>375</v>
      </c>
      <c r="Y38" t="s">
        <v>4</v>
      </c>
      <c r="Z38">
        <v>63</v>
      </c>
      <c r="AA38">
        <v>557</v>
      </c>
      <c r="AB38">
        <v>1376.5</v>
      </c>
      <c r="AC38">
        <v>217.1</v>
      </c>
      <c r="AD38">
        <v>710.5</v>
      </c>
    </row>
    <row r="39" spans="1:30" x14ac:dyDescent="0.25">
      <c r="A39">
        <v>41</v>
      </c>
      <c r="B39">
        <v>221</v>
      </c>
      <c r="C39">
        <v>124</v>
      </c>
      <c r="D39">
        <v>155</v>
      </c>
      <c r="E39">
        <v>0</v>
      </c>
      <c r="F39">
        <v>20</v>
      </c>
      <c r="G39">
        <v>22</v>
      </c>
      <c r="H39">
        <v>191</v>
      </c>
      <c r="I39">
        <v>40</v>
      </c>
      <c r="J39">
        <v>82</v>
      </c>
      <c r="K39">
        <v>67</v>
      </c>
      <c r="L39">
        <v>81</v>
      </c>
      <c r="M39">
        <v>0</v>
      </c>
      <c r="N39">
        <v>0</v>
      </c>
      <c r="O39">
        <v>76</v>
      </c>
      <c r="P39">
        <v>85</v>
      </c>
      <c r="Q39">
        <v>61</v>
      </c>
      <c r="R39">
        <v>103</v>
      </c>
      <c r="S39">
        <v>0</v>
      </c>
      <c r="T39">
        <v>129</v>
      </c>
      <c r="U39">
        <v>208</v>
      </c>
      <c r="V39">
        <v>0</v>
      </c>
      <c r="W39">
        <v>1509</v>
      </c>
      <c r="X39">
        <v>0</v>
      </c>
      <c r="Y39" t="s">
        <v>4</v>
      </c>
      <c r="Z39">
        <v>62</v>
      </c>
      <c r="AA39">
        <v>53</v>
      </c>
      <c r="AB39">
        <v>553</v>
      </c>
      <c r="AC39">
        <v>43.8</v>
      </c>
      <c r="AD39">
        <v>207.6</v>
      </c>
    </row>
    <row r="40" spans="1:30" x14ac:dyDescent="0.25">
      <c r="A40">
        <v>42</v>
      </c>
      <c r="B40">
        <v>135</v>
      </c>
      <c r="C40">
        <v>77</v>
      </c>
      <c r="D40">
        <v>132</v>
      </c>
      <c r="E40">
        <v>15</v>
      </c>
      <c r="F40">
        <v>24</v>
      </c>
      <c r="G40">
        <v>0</v>
      </c>
      <c r="H40">
        <v>45</v>
      </c>
      <c r="I40">
        <v>0</v>
      </c>
      <c r="J40">
        <v>0</v>
      </c>
      <c r="K40">
        <v>67</v>
      </c>
      <c r="L40">
        <v>0</v>
      </c>
      <c r="M40">
        <v>17</v>
      </c>
      <c r="N40">
        <v>0</v>
      </c>
      <c r="O40">
        <v>232</v>
      </c>
      <c r="P40">
        <v>60</v>
      </c>
      <c r="Q40">
        <v>0</v>
      </c>
      <c r="R40">
        <v>0</v>
      </c>
      <c r="S40">
        <v>263</v>
      </c>
      <c r="T40">
        <v>505</v>
      </c>
      <c r="U40">
        <v>195</v>
      </c>
      <c r="V40">
        <v>0</v>
      </c>
      <c r="W40">
        <v>630</v>
      </c>
      <c r="X40">
        <v>0</v>
      </c>
      <c r="Y40" t="s">
        <v>4</v>
      </c>
      <c r="Z40">
        <v>0</v>
      </c>
      <c r="AA40">
        <v>664</v>
      </c>
      <c r="AB40">
        <v>218.5</v>
      </c>
      <c r="AC40">
        <v>161.30000000000001</v>
      </c>
      <c r="AD40">
        <v>66.400000000000006</v>
      </c>
    </row>
    <row r="41" spans="1:30" x14ac:dyDescent="0.25">
      <c r="A41">
        <v>43</v>
      </c>
      <c r="B41">
        <v>102</v>
      </c>
      <c r="C41">
        <v>31</v>
      </c>
      <c r="D41">
        <v>37</v>
      </c>
      <c r="E41">
        <v>32</v>
      </c>
      <c r="F41">
        <v>32</v>
      </c>
      <c r="G41">
        <v>0</v>
      </c>
      <c r="H41">
        <v>0</v>
      </c>
      <c r="I41">
        <v>35</v>
      </c>
      <c r="J41">
        <v>50</v>
      </c>
      <c r="K41">
        <v>0</v>
      </c>
      <c r="L41">
        <v>4</v>
      </c>
      <c r="M41">
        <v>21</v>
      </c>
      <c r="N41">
        <v>0</v>
      </c>
      <c r="O41">
        <v>99</v>
      </c>
      <c r="P41">
        <v>0</v>
      </c>
      <c r="Q41">
        <v>0</v>
      </c>
      <c r="R41">
        <v>0</v>
      </c>
      <c r="S41">
        <v>0</v>
      </c>
      <c r="T41">
        <v>92</v>
      </c>
      <c r="U41">
        <v>0</v>
      </c>
      <c r="V41">
        <v>45</v>
      </c>
      <c r="W41">
        <v>571</v>
      </c>
      <c r="X41">
        <v>0</v>
      </c>
      <c r="Y41" t="s">
        <v>4</v>
      </c>
      <c r="Z41">
        <v>0</v>
      </c>
      <c r="AA41">
        <v>664</v>
      </c>
      <c r="AB41">
        <v>255.9</v>
      </c>
      <c r="AC41">
        <v>161</v>
      </c>
      <c r="AD41">
        <v>130.19999999999999</v>
      </c>
    </row>
    <row r="42" spans="1:30" x14ac:dyDescent="0.25">
      <c r="A42">
        <v>44</v>
      </c>
      <c r="B42">
        <v>128</v>
      </c>
      <c r="C42">
        <v>46</v>
      </c>
      <c r="D42">
        <v>99</v>
      </c>
      <c r="E42">
        <v>0</v>
      </c>
      <c r="F42">
        <v>0</v>
      </c>
      <c r="G42">
        <v>42</v>
      </c>
      <c r="H42">
        <v>0</v>
      </c>
      <c r="I42">
        <v>17</v>
      </c>
      <c r="J42">
        <v>50</v>
      </c>
      <c r="K42">
        <v>4</v>
      </c>
      <c r="L42">
        <v>0</v>
      </c>
      <c r="M42">
        <v>17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525</v>
      </c>
      <c r="X42">
        <v>0</v>
      </c>
      <c r="Y42" t="s">
        <v>4</v>
      </c>
      <c r="Z42">
        <v>274</v>
      </c>
      <c r="AA42">
        <v>212</v>
      </c>
      <c r="AB42">
        <v>155.30000000000001</v>
      </c>
      <c r="AC42">
        <v>0</v>
      </c>
      <c r="AD42">
        <v>109.7</v>
      </c>
    </row>
    <row r="43" spans="1:30" x14ac:dyDescent="0.25">
      <c r="A43">
        <v>45</v>
      </c>
      <c r="B43">
        <v>46</v>
      </c>
      <c r="C43">
        <v>15</v>
      </c>
      <c r="D43">
        <v>69</v>
      </c>
      <c r="E43">
        <v>15</v>
      </c>
      <c r="F43">
        <v>36</v>
      </c>
      <c r="G43">
        <v>28</v>
      </c>
      <c r="H43">
        <v>0</v>
      </c>
      <c r="I43">
        <v>17</v>
      </c>
      <c r="J43">
        <v>50</v>
      </c>
      <c r="K43">
        <v>76</v>
      </c>
      <c r="L43">
        <v>0</v>
      </c>
      <c r="M43">
        <v>17</v>
      </c>
      <c r="N43">
        <v>0</v>
      </c>
      <c r="O43">
        <v>0</v>
      </c>
      <c r="P43">
        <v>0</v>
      </c>
      <c r="Q43">
        <v>0</v>
      </c>
      <c r="R43">
        <v>63</v>
      </c>
      <c r="S43">
        <v>131</v>
      </c>
      <c r="T43">
        <v>46</v>
      </c>
      <c r="U43">
        <v>83</v>
      </c>
      <c r="V43">
        <v>0</v>
      </c>
      <c r="W43">
        <v>355</v>
      </c>
      <c r="X43">
        <v>0</v>
      </c>
      <c r="Y43" t="s">
        <v>4</v>
      </c>
      <c r="Z43">
        <v>0</v>
      </c>
      <c r="AA43">
        <v>71</v>
      </c>
      <c r="AB43">
        <v>23</v>
      </c>
      <c r="AC43">
        <v>35.200000000000003</v>
      </c>
      <c r="AD43">
        <v>11.4</v>
      </c>
    </row>
    <row r="44" spans="1:30" x14ac:dyDescent="0.25">
      <c r="A44">
        <v>46</v>
      </c>
      <c r="B44">
        <v>24</v>
      </c>
      <c r="C44">
        <v>46</v>
      </c>
      <c r="D44">
        <v>0</v>
      </c>
      <c r="E44">
        <v>0</v>
      </c>
      <c r="F44">
        <v>12</v>
      </c>
      <c r="G44">
        <v>14</v>
      </c>
      <c r="H44">
        <v>0</v>
      </c>
      <c r="I44">
        <v>0</v>
      </c>
      <c r="J44">
        <v>0</v>
      </c>
      <c r="K44">
        <v>18</v>
      </c>
      <c r="L44">
        <v>17</v>
      </c>
      <c r="M44">
        <v>0</v>
      </c>
      <c r="N44">
        <v>0</v>
      </c>
      <c r="O44">
        <v>0</v>
      </c>
      <c r="P44">
        <v>0</v>
      </c>
      <c r="Q44">
        <v>16</v>
      </c>
      <c r="R44">
        <v>0</v>
      </c>
      <c r="S44">
        <v>0</v>
      </c>
      <c r="T44">
        <v>0</v>
      </c>
      <c r="U44">
        <v>0</v>
      </c>
      <c r="V44">
        <v>0</v>
      </c>
      <c r="W44">
        <v>216</v>
      </c>
      <c r="X44">
        <v>0</v>
      </c>
      <c r="Y44" t="s">
        <v>4</v>
      </c>
      <c r="Z44">
        <v>0</v>
      </c>
      <c r="AA44">
        <v>125</v>
      </c>
      <c r="AB44">
        <v>441.6</v>
      </c>
      <c r="AC44">
        <v>79.3</v>
      </c>
      <c r="AD44">
        <v>0</v>
      </c>
    </row>
    <row r="45" spans="1:30" x14ac:dyDescent="0.25">
      <c r="A45">
        <v>47</v>
      </c>
      <c r="B45">
        <v>15</v>
      </c>
      <c r="C45">
        <v>15</v>
      </c>
      <c r="D45">
        <v>15</v>
      </c>
      <c r="E45">
        <v>8</v>
      </c>
      <c r="F45">
        <v>0</v>
      </c>
      <c r="G45">
        <v>12</v>
      </c>
      <c r="H45">
        <v>0</v>
      </c>
      <c r="I45">
        <v>0</v>
      </c>
      <c r="J45">
        <v>17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355</v>
      </c>
      <c r="X45">
        <v>0</v>
      </c>
      <c r="Y45" t="s">
        <v>4</v>
      </c>
      <c r="Z45">
        <v>0</v>
      </c>
      <c r="AA45">
        <v>0</v>
      </c>
      <c r="AB45">
        <v>58.4</v>
      </c>
      <c r="AC45">
        <v>19.399999999999999</v>
      </c>
      <c r="AD45">
        <v>0</v>
      </c>
    </row>
    <row r="46" spans="1:30" x14ac:dyDescent="0.25">
      <c r="A46">
        <v>48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17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62</v>
      </c>
      <c r="T46">
        <v>0</v>
      </c>
      <c r="U46">
        <v>0</v>
      </c>
      <c r="V46">
        <v>0</v>
      </c>
      <c r="W46">
        <v>77</v>
      </c>
      <c r="X46">
        <v>0</v>
      </c>
      <c r="Y46" t="s">
        <v>4</v>
      </c>
      <c r="Z46">
        <v>0</v>
      </c>
      <c r="AA46">
        <v>0</v>
      </c>
      <c r="AB46">
        <v>0</v>
      </c>
      <c r="AC46">
        <v>39.6</v>
      </c>
      <c r="AD46">
        <v>43.7</v>
      </c>
    </row>
    <row r="47" spans="1:30" x14ac:dyDescent="0.25">
      <c r="A47">
        <v>49</v>
      </c>
      <c r="B47">
        <v>0</v>
      </c>
      <c r="C47">
        <v>15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77</v>
      </c>
      <c r="X47">
        <v>0</v>
      </c>
      <c r="Y47" t="s">
        <v>4</v>
      </c>
      <c r="Z47">
        <v>0</v>
      </c>
      <c r="AA47">
        <v>53</v>
      </c>
      <c r="AB47">
        <v>223.8</v>
      </c>
      <c r="AC47">
        <v>35.200000000000003</v>
      </c>
      <c r="AD47">
        <v>0</v>
      </c>
    </row>
    <row r="48" spans="1:30" x14ac:dyDescent="0.25">
      <c r="A48">
        <v>50</v>
      </c>
      <c r="B48">
        <v>15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77</v>
      </c>
      <c r="X48">
        <v>0</v>
      </c>
      <c r="Y48" t="s">
        <v>4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25">
      <c r="A49">
        <v>51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 t="s">
        <v>4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25">
      <c r="A50">
        <v>52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1022</v>
      </c>
      <c r="V50">
        <v>0</v>
      </c>
      <c r="W50">
        <v>0</v>
      </c>
      <c r="X50">
        <v>0</v>
      </c>
      <c r="Y50" t="s">
        <v>4</v>
      </c>
      <c r="Z50">
        <v>0</v>
      </c>
      <c r="AA50">
        <v>0</v>
      </c>
      <c r="AB50">
        <v>0</v>
      </c>
      <c r="AC50">
        <v>0</v>
      </c>
      <c r="AD50">
        <v>17.899999999999999</v>
      </c>
    </row>
    <row r="51" spans="1:30" x14ac:dyDescent="0.25">
      <c r="A51">
        <v>53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77</v>
      </c>
      <c r="X51">
        <v>0</v>
      </c>
      <c r="Y51" t="s">
        <v>4</v>
      </c>
      <c r="Z51">
        <v>0</v>
      </c>
      <c r="AA51">
        <v>0</v>
      </c>
      <c r="AB51">
        <v>22.2</v>
      </c>
      <c r="AC51">
        <v>39.6</v>
      </c>
      <c r="AD51">
        <v>25.1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1DE4BE955644C849A34F962AE4E4D" ma:contentTypeVersion="0" ma:contentTypeDescription="Create a new document." ma:contentTypeScope="" ma:versionID="ab97c51e2294a306142f52c7c1d23bf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07FFEF3-52E4-484D-A38E-F3414FFDB07D}"/>
</file>

<file path=customXml/itemProps2.xml><?xml version="1.0" encoding="utf-8"?>
<ds:datastoreItem xmlns:ds="http://schemas.openxmlformats.org/officeDocument/2006/customXml" ds:itemID="{8BA52AC6-1127-4ED5-872C-3A060FA6AA45}"/>
</file>

<file path=customXml/itemProps3.xml><?xml version="1.0" encoding="utf-8"?>
<ds:datastoreItem xmlns:ds="http://schemas.openxmlformats.org/officeDocument/2006/customXml" ds:itemID="{A8814B58-0DEE-4DD2-ADEE-8717870A20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catch</vt:lpstr>
      <vt:lpstr>C@L</vt:lpstr>
      <vt:lpstr>len_wt_parms</vt:lpstr>
      <vt:lpstr>maturity@L</vt:lpstr>
      <vt:lpstr>Fall_RV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Cadigan</dc:creator>
  <cp:lastModifiedBy>Noel Cadigan</cp:lastModifiedBy>
  <dcterms:created xsi:type="dcterms:W3CDTF">2015-06-05T18:17:20Z</dcterms:created>
  <dcterms:modified xsi:type="dcterms:W3CDTF">2021-01-27T00:25:20Z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0x0101001981DE4BE955644C849A34F962AE4E4D</vt:lpwstr>
  </property>
</Properties>
</file>