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P005\ownCloud\Professionnel\Projet Gender-neutral\"/>
    </mc:Choice>
  </mc:AlternateContent>
  <bookViews>
    <workbookView xWindow="0" yWindow="0" windowWidth="19200" windowHeight="6930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C46" i="2"/>
  <c r="C42" i="2"/>
  <c r="C40" i="2"/>
  <c r="C38" i="2"/>
  <c r="C35" i="2"/>
  <c r="C26" i="2"/>
  <c r="C22" i="2"/>
  <c r="C19" i="2"/>
  <c r="C18" i="2"/>
  <c r="C9" i="2"/>
  <c r="C6" i="2"/>
  <c r="C5" i="2"/>
  <c r="C3" i="2"/>
</calcChain>
</file>

<file path=xl/sharedStrings.xml><?xml version="1.0" encoding="utf-8"?>
<sst xmlns="http://schemas.openxmlformats.org/spreadsheetml/2006/main" count="144" uniqueCount="130">
  <si>
    <t xml:space="preserve">L’adulte était en train de voter. </t>
  </si>
  <si>
    <t xml:space="preserve">L’analphabète a réussi à conjuguer au futur. </t>
  </si>
  <si>
    <t xml:space="preserve">L’architecte surveille les travaux en cours. </t>
  </si>
  <si>
    <t>L’athlète termine en passant devant tous les autres.</t>
  </si>
  <si>
    <t>L’aveugle veut vivre de façon autonome.</t>
  </si>
  <si>
    <t>L’élève commençait à réviser.</t>
  </si>
  <si>
    <t xml:space="preserve">L’interne surveillait attentivement. </t>
  </si>
  <si>
    <t>L’interprète continua de traduire.</t>
  </si>
  <si>
    <t>L’obèse ne bouge pas suffisamment.</t>
  </si>
  <si>
    <t>L'acrobate s’élance en sautant.</t>
  </si>
  <si>
    <t>L'urbaniste propose plusieurs projets d’aménagement.</t>
  </si>
  <si>
    <t>L’albinos ne pouvait pas rester longtemps dehors.</t>
  </si>
  <si>
    <t xml:space="preserve">L’amnésique avait encore tout oublié. </t>
  </si>
  <si>
    <t xml:space="preserve">L’ancêtre ne veut pas aller aux urgences. </t>
  </si>
  <si>
    <t xml:space="preserve">L’enfant se roulait par terre en criant. </t>
  </si>
  <si>
    <t xml:space="preserve">L’ergonome se mit à travailler. </t>
  </si>
  <si>
    <t xml:space="preserve">L’indigène arrive en costume de fête. </t>
  </si>
  <si>
    <t>L’infirme boîte et tombe souvent.</t>
  </si>
  <si>
    <t>L’optimiste se doutait avoir gagné.</t>
  </si>
  <si>
    <t>L’orthopédiste prescrit oralement en plus de l’écrit.</t>
  </si>
  <si>
    <t>L’otage ne mangeait pas depuis 10 jours.</t>
  </si>
  <si>
    <t xml:space="preserve">L'artiste finissait tout juste de peindre. </t>
  </si>
  <si>
    <r>
      <t>Astrologue</t>
    </r>
    <r>
      <rPr>
        <sz val="10"/>
        <color rgb="FF000000"/>
        <rFont val="Arial Unicode MS"/>
      </rPr>
      <t/>
    </r>
  </si>
  <si>
    <r>
      <t>Aubergiste</t>
    </r>
    <r>
      <rPr>
        <sz val="10"/>
        <color rgb="FF000000"/>
        <rFont val="Arial Unicode MS"/>
      </rPr>
      <t/>
    </r>
  </si>
  <si>
    <t>Albinos</t>
  </si>
  <si>
    <r>
      <rPr>
        <u/>
        <sz val="10"/>
        <color rgb="FF000000"/>
        <rFont val="Arial Unicode MS"/>
      </rPr>
      <t>Ancêtre</t>
    </r>
    <r>
      <rPr>
        <sz val="10"/>
        <color rgb="FF000000"/>
        <rFont val="Arial Unicode MS"/>
      </rPr>
      <t/>
    </r>
  </si>
  <si>
    <r>
      <rPr>
        <u/>
        <sz val="10"/>
        <color rgb="FF000000"/>
        <rFont val="Arial Unicode MS"/>
      </rPr>
      <t>Interne</t>
    </r>
    <r>
      <rPr>
        <sz val="10"/>
        <color rgb="FF000000"/>
        <rFont val="Arial Unicode MS"/>
      </rPr>
      <t/>
    </r>
  </si>
  <si>
    <t>Alpiniste</t>
  </si>
  <si>
    <r>
      <t>Ornithologue</t>
    </r>
    <r>
      <rPr>
        <sz val="10"/>
        <color rgb="FF000000"/>
        <rFont val="Arial Unicode MS"/>
      </rPr>
      <t/>
    </r>
  </si>
  <si>
    <t>Acrobate</t>
  </si>
  <si>
    <r>
      <rPr>
        <u/>
        <sz val="10"/>
        <color rgb="FF000000"/>
        <rFont val="Arial Unicode MS"/>
      </rPr>
      <t>Infirme</t>
    </r>
    <r>
      <rPr>
        <sz val="10"/>
        <color rgb="FF000000"/>
        <rFont val="Arial Unicode MS"/>
      </rPr>
      <t/>
    </r>
  </si>
  <si>
    <t>Artiste</t>
  </si>
  <si>
    <r>
      <rPr>
        <u/>
        <sz val="10"/>
        <color rgb="FF000000"/>
        <rFont val="Arial Unicode MS"/>
      </rPr>
      <t>Indigène</t>
    </r>
    <r>
      <rPr>
        <sz val="10"/>
        <color rgb="FF000000"/>
        <rFont val="Arial Unicode MS"/>
      </rPr>
      <t/>
    </r>
  </si>
  <si>
    <t>Amnésique</t>
  </si>
  <si>
    <r>
      <t>Ebéniste</t>
    </r>
    <r>
      <rPr>
        <sz val="10"/>
        <color rgb="FF000000"/>
        <rFont val="Arial Unicode MS"/>
      </rPr>
      <t/>
    </r>
  </si>
  <si>
    <r>
      <rPr>
        <u/>
        <sz val="10"/>
        <color rgb="FF000000"/>
        <rFont val="Arial Unicode MS"/>
      </rPr>
      <t>Analphabète</t>
    </r>
    <r>
      <rPr>
        <sz val="10"/>
        <color rgb="FF000000"/>
        <rFont val="Arial Unicode MS"/>
      </rPr>
      <t/>
    </r>
  </si>
  <si>
    <r>
      <t>Harmoniciste</t>
    </r>
    <r>
      <rPr>
        <sz val="10"/>
        <color rgb="FF000000"/>
        <rFont val="Arial Unicode MS"/>
      </rPr>
      <t/>
    </r>
  </si>
  <si>
    <t>Anarchiste</t>
  </si>
  <si>
    <t>Œnologue</t>
  </si>
  <si>
    <r>
      <t>Equilibriste</t>
    </r>
    <r>
      <rPr>
        <sz val="10"/>
        <color rgb="FF000000"/>
        <rFont val="Arial Unicode MS"/>
      </rPr>
      <t/>
    </r>
  </si>
  <si>
    <t>Architecte</t>
  </si>
  <si>
    <t>Elève</t>
  </si>
  <si>
    <t>Aveugle</t>
  </si>
  <si>
    <r>
      <rPr>
        <u/>
        <sz val="10"/>
        <color rgb="FF000000"/>
        <rFont val="Arial Unicode MS"/>
      </rPr>
      <t>Otage</t>
    </r>
    <r>
      <rPr>
        <sz val="10"/>
        <color rgb="FF000000"/>
        <rFont val="Arial Unicode MS"/>
      </rPr>
      <t/>
    </r>
  </si>
  <si>
    <r>
      <rPr>
        <u/>
        <sz val="10"/>
        <color rgb="FF000000"/>
        <rFont val="Arial Unicode MS"/>
      </rPr>
      <t>Athlète</t>
    </r>
    <r>
      <rPr>
        <sz val="10"/>
        <color rgb="FF000000"/>
        <rFont val="Arial Unicode MS"/>
      </rPr>
      <t/>
    </r>
  </si>
  <si>
    <r>
      <t>Humoriste</t>
    </r>
    <r>
      <rPr>
        <sz val="10"/>
        <color rgb="FF000000"/>
        <rFont val="Arial Unicode MS"/>
      </rPr>
      <t/>
    </r>
  </si>
  <si>
    <t>Aristocrate</t>
  </si>
  <si>
    <r>
      <t>Imbécile</t>
    </r>
    <r>
      <rPr>
        <sz val="10"/>
        <color rgb="FF000000"/>
        <rFont val="Arial Unicode MS"/>
      </rPr>
      <t/>
    </r>
  </si>
  <si>
    <t>Accordéoniste</t>
  </si>
  <si>
    <r>
      <t>Esclave</t>
    </r>
    <r>
      <rPr>
        <sz val="10"/>
        <color rgb="FF000000"/>
        <rFont val="Arial Unicode MS"/>
      </rPr>
      <t/>
    </r>
  </si>
  <si>
    <r>
      <t>Adversaire</t>
    </r>
    <r>
      <rPr>
        <sz val="10"/>
        <color rgb="FF000000"/>
        <rFont val="Arial Unicode MS"/>
      </rPr>
      <t/>
    </r>
  </si>
  <si>
    <t>Adulte</t>
  </si>
  <si>
    <r>
      <rPr>
        <u/>
        <sz val="10"/>
        <color rgb="FF000000"/>
        <rFont val="Arial Unicode MS"/>
      </rPr>
      <t>Optimiste</t>
    </r>
    <r>
      <rPr>
        <sz val="10"/>
        <color rgb="FF000000"/>
        <rFont val="Arial Unicode MS"/>
      </rPr>
      <t xml:space="preserve"> </t>
    </r>
  </si>
  <si>
    <t>Alcoolique</t>
  </si>
  <si>
    <t>Enfant</t>
  </si>
  <si>
    <t>Archéologue</t>
  </si>
  <si>
    <t>Ivrogne</t>
  </si>
  <si>
    <t>Interprète</t>
  </si>
  <si>
    <t>Obèse</t>
  </si>
  <si>
    <t>Urbaniste</t>
  </si>
  <si>
    <r>
      <rPr>
        <u/>
        <sz val="10"/>
        <color rgb="FF000000"/>
        <rFont val="Arial Unicode MS"/>
      </rPr>
      <t>Orthopédiste</t>
    </r>
    <r>
      <rPr>
        <sz val="10"/>
        <color rgb="FF000000"/>
        <rFont val="Arial Unicode MS"/>
      </rPr>
      <t/>
    </r>
  </si>
  <si>
    <t>Automobiliste</t>
  </si>
  <si>
    <t>Arbitre</t>
  </si>
  <si>
    <t>Urgentiste</t>
  </si>
  <si>
    <t>Autiste</t>
  </si>
  <si>
    <r>
      <t>Orthophoniste</t>
    </r>
    <r>
      <rPr>
        <sz val="10"/>
        <color rgb="FF000000"/>
        <rFont val="Arial Unicode MS"/>
      </rPr>
      <t/>
    </r>
  </si>
  <si>
    <t>Hystérique</t>
  </si>
  <si>
    <t>Ergonome</t>
  </si>
  <si>
    <t>67.10810811</t>
  </si>
  <si>
    <t>68.5</t>
  </si>
  <si>
    <t>53.25675676</t>
  </si>
  <si>
    <t>58.74324324</t>
  </si>
  <si>
    <t>50.10810811</t>
  </si>
  <si>
    <t>56.01351351</t>
  </si>
  <si>
    <t>50.18918919</t>
  </si>
  <si>
    <t>59.16216216</t>
  </si>
  <si>
    <t>61.48648649</t>
  </si>
  <si>
    <t>66.62162162</t>
  </si>
  <si>
    <t>70.86486486</t>
  </si>
  <si>
    <t>63.7972973</t>
  </si>
  <si>
    <t>61.27027027</t>
  </si>
  <si>
    <t>60.47297297</t>
  </si>
  <si>
    <t>50.64864865</t>
  </si>
  <si>
    <t>46.4109589</t>
  </si>
  <si>
    <t>68.39189189</t>
  </si>
  <si>
    <t>51.86486486</t>
  </si>
  <si>
    <t>61.45945946</t>
  </si>
  <si>
    <t>76.27027027</t>
  </si>
  <si>
    <t>45.74324324</t>
  </si>
  <si>
    <t>57.45945946</t>
  </si>
  <si>
    <t>58.95833333</t>
  </si>
  <si>
    <t>50.7260274</t>
  </si>
  <si>
    <t>64.68918919</t>
  </si>
  <si>
    <t>74.10810811</t>
  </si>
  <si>
    <t>60.32432432</t>
  </si>
  <si>
    <t>60.90540541</t>
  </si>
  <si>
    <t>40.05405405</t>
  </si>
  <si>
    <t>28.93243243</t>
  </si>
  <si>
    <t>52.05555556</t>
  </si>
  <si>
    <t>53.34848485</t>
  </si>
  <si>
    <t>55.64383562</t>
  </si>
  <si>
    <t>73.60810811</t>
  </si>
  <si>
    <t>50.48648649</t>
  </si>
  <si>
    <t>59.33333333</t>
  </si>
  <si>
    <t>49.97297297</t>
  </si>
  <si>
    <t>55.97297297</t>
  </si>
  <si>
    <t>53.86486486</t>
  </si>
  <si>
    <t>60.21428571</t>
  </si>
  <si>
    <t>69.47297297</t>
  </si>
  <si>
    <t>53.21917808</t>
  </si>
  <si>
    <t>56.22972973</t>
  </si>
  <si>
    <t>59.78378378</t>
  </si>
  <si>
    <t>60.56756757</t>
  </si>
  <si>
    <t>55.37837838</t>
  </si>
  <si>
    <t>59.1621621600000</t>
  </si>
  <si>
    <t>68.3918918900000</t>
  </si>
  <si>
    <t>51.8648648600000</t>
  </si>
  <si>
    <t>45.7432432400000</t>
  </si>
  <si>
    <t>64.6891891900000</t>
  </si>
  <si>
    <t>73.6081081100000</t>
  </si>
  <si>
    <t>49.9729729700000</t>
  </si>
  <si>
    <t>53.8648648600000</t>
  </si>
  <si>
    <t>69.4729729700000</t>
  </si>
  <si>
    <t>60.5675675700000</t>
  </si>
  <si>
    <t>55.3783783800000</t>
  </si>
  <si>
    <t>this study</t>
  </si>
  <si>
    <t>Misersky et al. 2014</t>
  </si>
  <si>
    <t>68.5000000000000</t>
  </si>
  <si>
    <t>58.7432432400000</t>
  </si>
  <si>
    <t>50.1081081100000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</si>
</sst>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u/>
      <sz val="10"/>
      <color rgb="FF000000"/>
      <name val="Arial Unicode MS"/>
    </font>
    <font>
      <sz val="10"/>
      <color rgb="FF000000"/>
      <name val="Arial Unicode MS"/>
    </font>
    <font>
      <sz val="10"/>
      <color rgb="FF800000"/>
      <name val="Arial Unicode MS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8">
    <xf numFmtId="0" fontId="0" fillId="0" borderId="0" xfId="0"/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7" fillId="0" borderId="1" xfId="2" applyNumberFormat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24" sqref="F24"/>
    </sheetView>
  </sheetViews>
  <sheetFormatPr baseColWidth="10" defaultRowHeight="14.5"/>
  <sheetData>
    <row r="1" spans="1:3" ht="15" thickBot="1">
      <c r="A1">
        <v>1</v>
      </c>
      <c r="B1" t="s">
        <v>0</v>
      </c>
      <c r="C1" s="6">
        <v>50.648648649999998</v>
      </c>
    </row>
    <row r="2" spans="1:3" ht="15" thickBot="1">
      <c r="A2">
        <v>2</v>
      </c>
      <c r="B2" t="s">
        <v>1</v>
      </c>
      <c r="C2" s="14">
        <v>55.643835619999997</v>
      </c>
    </row>
    <row r="3" spans="1:3" ht="15" thickBot="1">
      <c r="A3">
        <v>3</v>
      </c>
      <c r="B3" t="s">
        <v>2</v>
      </c>
      <c r="C3" s="1">
        <v>58.743243239999998</v>
      </c>
    </row>
    <row r="4" spans="1:3" ht="15" thickBot="1">
      <c r="A4">
        <v>4</v>
      </c>
      <c r="B4" t="s">
        <v>3</v>
      </c>
      <c r="C4" s="5">
        <v>59.162162160000001</v>
      </c>
    </row>
    <row r="5" spans="1:3" ht="15" thickBot="1">
      <c r="A5">
        <v>5</v>
      </c>
      <c r="B5" t="s">
        <v>4</v>
      </c>
      <c r="C5" s="3">
        <v>56.013513510000003</v>
      </c>
    </row>
    <row r="6" spans="1:3" ht="15" thickBot="1">
      <c r="A6">
        <v>6</v>
      </c>
      <c r="B6" t="s">
        <v>5</v>
      </c>
      <c r="C6" s="2">
        <v>50.108108110000003</v>
      </c>
    </row>
    <row r="7" spans="1:3" ht="15" thickBot="1">
      <c r="A7">
        <v>7</v>
      </c>
      <c r="B7" t="s">
        <v>6</v>
      </c>
      <c r="C7" s="19">
        <v>53.219178079999999</v>
      </c>
    </row>
    <row r="8" spans="1:3" ht="15" thickBot="1">
      <c r="A8">
        <v>8</v>
      </c>
      <c r="B8" t="s">
        <v>7</v>
      </c>
      <c r="C8" s="9">
        <v>45.743243239999998</v>
      </c>
    </row>
    <row r="9" spans="1:3" ht="15" thickBot="1">
      <c r="A9">
        <v>9</v>
      </c>
      <c r="B9" t="s">
        <v>8</v>
      </c>
      <c r="C9" s="10">
        <v>57.459459459999998</v>
      </c>
    </row>
    <row r="10" spans="1:3" ht="15" thickBot="1">
      <c r="A10">
        <v>10</v>
      </c>
      <c r="B10" t="s">
        <v>9</v>
      </c>
      <c r="C10" s="18">
        <v>53.864864859999997</v>
      </c>
    </row>
    <row r="11" spans="1:3" ht="15" thickBot="1">
      <c r="A11">
        <v>11</v>
      </c>
      <c r="B11" t="s">
        <v>10</v>
      </c>
      <c r="C11" s="11">
        <v>58.958333330000002</v>
      </c>
    </row>
    <row r="12" spans="1:3" ht="15" thickBot="1">
      <c r="A12">
        <v>12</v>
      </c>
      <c r="B12" t="s">
        <v>11</v>
      </c>
      <c r="C12" s="21">
        <v>59.78378378</v>
      </c>
    </row>
    <row r="13" spans="1:3" ht="15" thickBot="1">
      <c r="A13">
        <v>13</v>
      </c>
      <c r="B13" t="s">
        <v>12</v>
      </c>
      <c r="C13" s="15">
        <v>50.486486489999997</v>
      </c>
    </row>
    <row r="14" spans="1:3" ht="15" thickBot="1">
      <c r="A14">
        <v>14</v>
      </c>
      <c r="B14" t="s">
        <v>13</v>
      </c>
      <c r="C14" s="20">
        <v>56.229729730000003</v>
      </c>
    </row>
    <row r="15" spans="1:3" ht="15" thickBot="1">
      <c r="A15">
        <v>15</v>
      </c>
      <c r="B15" t="s">
        <v>14</v>
      </c>
      <c r="C15" s="8">
        <v>51.864864859999997</v>
      </c>
    </row>
    <row r="16" spans="1:3" ht="15" thickBot="1">
      <c r="A16">
        <v>16</v>
      </c>
      <c r="B16" t="s">
        <v>15</v>
      </c>
      <c r="C16" s="13">
        <v>52.055555560000002</v>
      </c>
    </row>
    <row r="17" spans="1:3" ht="15" thickBot="1">
      <c r="A17">
        <v>17</v>
      </c>
      <c r="B17" t="s">
        <v>16</v>
      </c>
      <c r="C17" s="16">
        <v>59.333333330000002</v>
      </c>
    </row>
    <row r="18" spans="1:3" ht="15" thickBot="1">
      <c r="A18">
        <v>18</v>
      </c>
      <c r="B18" t="s">
        <v>17</v>
      </c>
      <c r="C18" s="22">
        <v>55.972972970000001</v>
      </c>
    </row>
    <row r="19" spans="1:3" ht="15" thickBot="1">
      <c r="A19">
        <v>19</v>
      </c>
      <c r="B19" t="s">
        <v>18</v>
      </c>
      <c r="C19" s="7">
        <v>46.410958899999997</v>
      </c>
    </row>
    <row r="20" spans="1:3" ht="15" thickBot="1">
      <c r="A20">
        <v>20</v>
      </c>
      <c r="B20" t="s">
        <v>19</v>
      </c>
      <c r="C20" s="12">
        <v>50.7260274</v>
      </c>
    </row>
    <row r="21" spans="1:3" ht="15" thickBot="1">
      <c r="A21">
        <v>21</v>
      </c>
      <c r="B21" t="s">
        <v>20</v>
      </c>
      <c r="C21" s="4">
        <v>50.18918919</v>
      </c>
    </row>
    <row r="22" spans="1:3" ht="15" thickBot="1">
      <c r="A22">
        <v>22</v>
      </c>
      <c r="B22" t="s">
        <v>21</v>
      </c>
      <c r="C22" s="17">
        <v>49.972972970000001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47" activeCellId="10" sqref="A9 A18 A19 A22 A26 A35 A38 A40 A42 A46 A47"/>
    </sheetView>
  </sheetViews>
  <sheetFormatPr baseColWidth="10" defaultRowHeight="14.5"/>
  <cols>
    <col min="1" max="1" width="38.7265625" customWidth="1"/>
  </cols>
  <sheetData>
    <row r="1" spans="1:3" ht="15" thickBot="1"/>
    <row r="2" spans="1:3" ht="15" thickBot="1">
      <c r="A2" s="24" t="s">
        <v>37</v>
      </c>
      <c r="B2" s="27" t="s">
        <v>68</v>
      </c>
    </row>
    <row r="3" spans="1:3" ht="15" thickBot="1">
      <c r="A3" s="25" t="s">
        <v>38</v>
      </c>
      <c r="B3" s="27" t="s">
        <v>69</v>
      </c>
      <c r="C3">
        <f>100-41</f>
        <v>59</v>
      </c>
    </row>
    <row r="4" spans="1:3" ht="15" thickBot="1">
      <c r="A4" s="25" t="s">
        <v>39</v>
      </c>
      <c r="B4" s="27" t="s">
        <v>70</v>
      </c>
    </row>
    <row r="5" spans="1:3" ht="15" thickBot="1">
      <c r="A5" s="24" t="s">
        <v>40</v>
      </c>
      <c r="B5" s="27" t="s">
        <v>71</v>
      </c>
      <c r="C5">
        <f>100-38</f>
        <v>62</v>
      </c>
    </row>
    <row r="6" spans="1:3" ht="15" thickBot="1">
      <c r="A6" s="25" t="s">
        <v>41</v>
      </c>
      <c r="B6" s="27" t="s">
        <v>72</v>
      </c>
      <c r="C6">
        <f>100-53</f>
        <v>47</v>
      </c>
    </row>
    <row r="7" spans="1:3" ht="15" thickBot="1">
      <c r="A7" s="24" t="s">
        <v>42</v>
      </c>
      <c r="B7" s="27" t="s">
        <v>73</v>
      </c>
    </row>
    <row r="8" spans="1:3" ht="15" thickBot="1">
      <c r="A8" s="26" t="s">
        <v>43</v>
      </c>
      <c r="B8" s="27" t="s">
        <v>74</v>
      </c>
    </row>
    <row r="9" spans="1:3" ht="15" thickBot="1">
      <c r="A9" s="26" t="s">
        <v>44</v>
      </c>
      <c r="B9" s="27" t="s">
        <v>75</v>
      </c>
      <c r="C9">
        <f>100-41</f>
        <v>59</v>
      </c>
    </row>
    <row r="10" spans="1:3" ht="15" thickBot="1">
      <c r="A10" s="24" t="s">
        <v>45</v>
      </c>
      <c r="B10" s="27" t="s">
        <v>76</v>
      </c>
    </row>
    <row r="11" spans="1:3" ht="15" thickBot="1">
      <c r="A11" s="24" t="s">
        <v>46</v>
      </c>
      <c r="B11" s="27" t="s">
        <v>77</v>
      </c>
    </row>
    <row r="12" spans="1:3" ht="15" thickBot="1">
      <c r="A12" s="24" t="s">
        <v>47</v>
      </c>
      <c r="B12" s="27" t="s">
        <v>78</v>
      </c>
    </row>
    <row r="13" spans="1:3" ht="15" thickBot="1">
      <c r="A13" s="24" t="s">
        <v>48</v>
      </c>
      <c r="B13" s="27" t="s">
        <v>79</v>
      </c>
    </row>
    <row r="14" spans="1:3" ht="15" thickBot="1">
      <c r="A14" s="24" t="s">
        <v>49</v>
      </c>
      <c r="B14" s="27" t="s">
        <v>80</v>
      </c>
    </row>
    <row r="15" spans="1:3" ht="15" thickBot="1">
      <c r="A15" s="24" t="s">
        <v>50</v>
      </c>
      <c r="B15" s="27" t="s">
        <v>81</v>
      </c>
    </row>
    <row r="16" spans="1:3" ht="15" thickBot="1">
      <c r="A16" s="24" t="s">
        <v>51</v>
      </c>
      <c r="B16" s="27" t="s">
        <v>82</v>
      </c>
    </row>
    <row r="17" spans="1:3" ht="15" thickBot="1">
      <c r="A17" s="26" t="s">
        <v>52</v>
      </c>
      <c r="B17" s="27" t="s">
        <v>83</v>
      </c>
    </row>
    <row r="18" spans="1:3" ht="15" thickBot="1">
      <c r="A18" s="24" t="s">
        <v>53</v>
      </c>
      <c r="B18" s="27" t="s">
        <v>84</v>
      </c>
      <c r="C18">
        <f>100-36</f>
        <v>64</v>
      </c>
    </row>
    <row r="19" spans="1:3" ht="15" thickBot="1">
      <c r="A19" s="24" t="s">
        <v>54</v>
      </c>
      <c r="B19" s="27" t="s">
        <v>85</v>
      </c>
      <c r="C19">
        <f>100-51</f>
        <v>49</v>
      </c>
    </row>
    <row r="20" spans="1:3" ht="15" thickBot="1">
      <c r="A20" s="24" t="s">
        <v>55</v>
      </c>
      <c r="B20" s="27" t="s">
        <v>86</v>
      </c>
    </row>
    <row r="21" spans="1:3" ht="15" thickBot="1">
      <c r="A21" s="24" t="s">
        <v>56</v>
      </c>
      <c r="B21" s="27" t="s">
        <v>87</v>
      </c>
    </row>
    <row r="22" spans="1:3" ht="15" thickBot="1">
      <c r="A22" s="24" t="s">
        <v>57</v>
      </c>
      <c r="B22" s="27" t="s">
        <v>88</v>
      </c>
      <c r="C22">
        <f>100-55</f>
        <v>45</v>
      </c>
    </row>
    <row r="23" spans="1:3" ht="15" thickBot="1">
      <c r="A23" s="24" t="s">
        <v>58</v>
      </c>
      <c r="B23" s="27" t="s">
        <v>89</v>
      </c>
    </row>
    <row r="24" spans="1:3" ht="15" thickBot="1">
      <c r="A24" s="24" t="s">
        <v>59</v>
      </c>
      <c r="B24" s="27" t="s">
        <v>90</v>
      </c>
    </row>
    <row r="25" spans="1:3" ht="15" thickBot="1">
      <c r="A25" s="26" t="s">
        <v>60</v>
      </c>
      <c r="B25" s="27" t="s">
        <v>91</v>
      </c>
    </row>
    <row r="26" spans="1:3" ht="15" thickBot="1">
      <c r="A26" s="24" t="s">
        <v>61</v>
      </c>
      <c r="B26" s="27" t="s">
        <v>92</v>
      </c>
      <c r="C26">
        <f>100-37</f>
        <v>63</v>
      </c>
    </row>
    <row r="27" spans="1:3" ht="15" thickBot="1">
      <c r="A27" s="24" t="s">
        <v>62</v>
      </c>
      <c r="B27" s="27" t="s">
        <v>93</v>
      </c>
    </row>
    <row r="28" spans="1:3" ht="15" thickBot="1">
      <c r="A28" s="24" t="s">
        <v>63</v>
      </c>
      <c r="B28" s="27" t="s">
        <v>94</v>
      </c>
    </row>
    <row r="29" spans="1:3" ht="15" thickBot="1">
      <c r="A29" s="24" t="s">
        <v>64</v>
      </c>
      <c r="B29" s="27" t="s">
        <v>95</v>
      </c>
    </row>
    <row r="30" spans="1:3" ht="15" thickBot="1">
      <c r="A30" s="24" t="s">
        <v>65</v>
      </c>
      <c r="B30" s="27" t="s">
        <v>96</v>
      </c>
    </row>
    <row r="31" spans="1:3" ht="15" thickBot="1">
      <c r="A31" s="24" t="s">
        <v>66</v>
      </c>
      <c r="B31" s="27" t="s">
        <v>97</v>
      </c>
    </row>
    <row r="32" spans="1:3" ht="15" thickBot="1">
      <c r="A32" s="24" t="s">
        <v>67</v>
      </c>
      <c r="B32" s="27" t="s">
        <v>98</v>
      </c>
    </row>
    <row r="33" spans="1:3" ht="15" thickBot="1">
      <c r="A33" s="24" t="s">
        <v>36</v>
      </c>
      <c r="B33" s="27" t="s">
        <v>99</v>
      </c>
    </row>
    <row r="34" spans="1:3" ht="15" thickBot="1">
      <c r="A34" s="26" t="s">
        <v>35</v>
      </c>
      <c r="B34" s="27" t="s">
        <v>100</v>
      </c>
    </row>
    <row r="35" spans="1:3" ht="15" thickBot="1">
      <c r="A35" s="25" t="s">
        <v>34</v>
      </c>
      <c r="B35" s="27" t="s">
        <v>101</v>
      </c>
      <c r="C35">
        <f>100-19</f>
        <v>81</v>
      </c>
    </row>
    <row r="36" spans="1:3" ht="15" thickBot="1">
      <c r="A36" s="24" t="s">
        <v>33</v>
      </c>
      <c r="B36" s="27" t="s">
        <v>102</v>
      </c>
    </row>
    <row r="37" spans="1:3" ht="15" thickBot="1">
      <c r="A37" s="26" t="s">
        <v>32</v>
      </c>
      <c r="B37" s="27" t="s">
        <v>103</v>
      </c>
    </row>
    <row r="38" spans="1:3" ht="15" thickBot="1">
      <c r="A38" s="26" t="s">
        <v>31</v>
      </c>
      <c r="B38" s="27" t="s">
        <v>104</v>
      </c>
      <c r="C38">
        <f>100-52</f>
        <v>48</v>
      </c>
    </row>
    <row r="39" spans="1:3" ht="15" thickBot="1">
      <c r="A39" s="26" t="s">
        <v>30</v>
      </c>
      <c r="B39" s="27" t="s">
        <v>105</v>
      </c>
    </row>
    <row r="40" spans="1:3" ht="15" thickBot="1">
      <c r="A40" s="24" t="s">
        <v>29</v>
      </c>
      <c r="B40" s="27" t="s">
        <v>106</v>
      </c>
      <c r="C40">
        <f>100-55</f>
        <v>45</v>
      </c>
    </row>
    <row r="41" spans="1:3" ht="15" thickBot="1">
      <c r="A41" s="24" t="s">
        <v>28</v>
      </c>
      <c r="B41" s="27" t="s">
        <v>107</v>
      </c>
    </row>
    <row r="42" spans="1:3" ht="15" thickBot="1">
      <c r="A42" s="24" t="s">
        <v>27</v>
      </c>
      <c r="B42" s="27" t="s">
        <v>108</v>
      </c>
      <c r="C42">
        <f>100-32</f>
        <v>68</v>
      </c>
    </row>
    <row r="43" spans="1:3" ht="15" thickBot="1">
      <c r="A43" s="26" t="s">
        <v>26</v>
      </c>
      <c r="B43" s="27" t="s">
        <v>109</v>
      </c>
    </row>
    <row r="44" spans="1:3" ht="15" thickBot="1">
      <c r="A44" s="26" t="s">
        <v>25</v>
      </c>
      <c r="B44" s="27" t="s">
        <v>110</v>
      </c>
    </row>
    <row r="45" spans="1:3" ht="15" thickBot="1">
      <c r="A45" s="26" t="s">
        <v>24</v>
      </c>
      <c r="B45" s="27" t="s">
        <v>111</v>
      </c>
    </row>
    <row r="46" spans="1:3" ht="15" thickBot="1">
      <c r="A46" s="24" t="s">
        <v>23</v>
      </c>
      <c r="B46" s="27" t="s">
        <v>112</v>
      </c>
      <c r="C46">
        <f>100-43</f>
        <v>57</v>
      </c>
    </row>
    <row r="47" spans="1:3" ht="15" thickBot="1">
      <c r="A47" s="23" t="s">
        <v>22</v>
      </c>
      <c r="B47" s="27" t="s">
        <v>113</v>
      </c>
      <c r="C47">
        <f>100-52</f>
        <v>48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5" sqref="E5"/>
    </sheetView>
  </sheetViews>
  <sheetFormatPr baseColWidth="10" defaultRowHeight="14.5"/>
  <sheetData>
    <row r="1" spans="1:3">
      <c r="B1" t="s">
        <v>125</v>
      </c>
      <c r="C1" t="s">
        <v>126</v>
      </c>
    </row>
    <row r="2" spans="1:3">
      <c r="A2" s="25" t="s">
        <v>38</v>
      </c>
      <c r="B2" t="s">
        <v>127</v>
      </c>
      <c r="C2">
        <v>59</v>
      </c>
    </row>
    <row r="3" spans="1:3">
      <c r="A3" s="24" t="s">
        <v>40</v>
      </c>
      <c r="B3" t="s">
        <v>128</v>
      </c>
      <c r="C3">
        <v>62</v>
      </c>
    </row>
    <row r="4" spans="1:3">
      <c r="A4" s="25" t="s">
        <v>41</v>
      </c>
      <c r="B4" t="s">
        <v>129</v>
      </c>
      <c r="C4">
        <v>47</v>
      </c>
    </row>
    <row r="5" spans="1:3">
      <c r="A5" s="26" t="s">
        <v>44</v>
      </c>
      <c r="B5" t="s">
        <v>114</v>
      </c>
      <c r="C5">
        <v>59</v>
      </c>
    </row>
    <row r="6" spans="1:3">
      <c r="A6" s="24" t="s">
        <v>53</v>
      </c>
      <c r="B6" t="s">
        <v>115</v>
      </c>
      <c r="C6">
        <v>64</v>
      </c>
    </row>
    <row r="7" spans="1:3">
      <c r="A7" s="24" t="s">
        <v>54</v>
      </c>
      <c r="B7" t="s">
        <v>116</v>
      </c>
      <c r="C7">
        <v>49</v>
      </c>
    </row>
    <row r="8" spans="1:3">
      <c r="A8" s="24" t="s">
        <v>57</v>
      </c>
      <c r="B8" t="s">
        <v>117</v>
      </c>
      <c r="C8">
        <v>45</v>
      </c>
    </row>
    <row r="9" spans="1:3">
      <c r="A9" s="24" t="s">
        <v>61</v>
      </c>
      <c r="B9" t="s">
        <v>118</v>
      </c>
      <c r="C9">
        <v>63</v>
      </c>
    </row>
    <row r="10" spans="1:3">
      <c r="A10" s="25" t="s">
        <v>34</v>
      </c>
      <c r="B10" t="s">
        <v>119</v>
      </c>
      <c r="C10">
        <v>81</v>
      </c>
    </row>
    <row r="11" spans="1:3">
      <c r="A11" s="26" t="s">
        <v>31</v>
      </c>
      <c r="B11" t="s">
        <v>120</v>
      </c>
      <c r="C11">
        <v>48</v>
      </c>
    </row>
    <row r="12" spans="1:3">
      <c r="A12" s="24" t="s">
        <v>29</v>
      </c>
      <c r="B12" t="s">
        <v>121</v>
      </c>
      <c r="C12">
        <v>45</v>
      </c>
    </row>
    <row r="13" spans="1:3">
      <c r="A13" s="24" t="s">
        <v>27</v>
      </c>
      <c r="B13" t="s">
        <v>122</v>
      </c>
      <c r="C13">
        <v>68</v>
      </c>
    </row>
    <row r="14" spans="1:3">
      <c r="A14" s="24" t="s">
        <v>23</v>
      </c>
      <c r="B14" t="s">
        <v>123</v>
      </c>
      <c r="C14">
        <v>57</v>
      </c>
    </row>
    <row r="15" spans="1:3">
      <c r="A15" s="23" t="s">
        <v>22</v>
      </c>
      <c r="B15" t="s">
        <v>124</v>
      </c>
      <c r="C15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LSP005</dc:creator>
  <cp:lastModifiedBy>LSP005</cp:lastModifiedBy>
  <dcterms:created xsi:type="dcterms:W3CDTF">2023-05-12T14:34:58Z</dcterms:created>
  <dcterms:modified xsi:type="dcterms:W3CDTF">2023-07-04T13:28:03Z</dcterms:modified>
</cp:coreProperties>
</file>