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atienhaddad\Desktop\agréage\"/>
    </mc:Choice>
  </mc:AlternateContent>
  <xr:revisionPtr revIDLastSave="0" documentId="13_ncr:1_{FCC4E6AF-3B80-486C-93A5-9E5AC6E781DE}" xr6:coauthVersionLast="47" xr6:coauthVersionMax="47" xr10:uidLastSave="{00000000-0000-0000-0000-000000000000}"/>
  <bookViews>
    <workbookView xWindow="28680" yWindow="2490" windowWidth="21840" windowHeight="13140" xr2:uid="{00000000-000D-0000-FFFF-FFFF00000000}"/>
  </bookViews>
  <sheets>
    <sheet name="Fiche Agréage" sheetId="1" r:id="rId1"/>
    <sheet name="Feuil2" sheetId="3" state="hidden" r:id="rId2"/>
  </sheets>
  <definedNames>
    <definedName name="_xlnm.Print_Area" localSheetId="0">'Fiche Agréage'!$A$1:$P$362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D8" i="1"/>
</calcChain>
</file>

<file path=xl/sharedStrings.xml><?xml version="1.0" encoding="utf-8"?>
<sst xmlns="http://schemas.openxmlformats.org/spreadsheetml/2006/main" count="371" uniqueCount="256">
  <si>
    <t>CRITERES A RESPECTER</t>
  </si>
  <si>
    <t>CONCLUSION</t>
  </si>
  <si>
    <t>C</t>
  </si>
  <si>
    <t>NC</t>
  </si>
  <si>
    <t>q</t>
  </si>
  <si>
    <t>CONTRÔLE</t>
  </si>
  <si>
    <t>Présence étiquette</t>
  </si>
  <si>
    <t>Lisible, obligatoire sur préemballage</t>
  </si>
  <si>
    <t>Cohérence mentions</t>
  </si>
  <si>
    <t>Correspondance étiquette / BL / achat</t>
  </si>
  <si>
    <t>Corps étrangers</t>
  </si>
  <si>
    <t>Absence de corps étrangers et nuisibles</t>
  </si>
  <si>
    <t>Parasites</t>
  </si>
  <si>
    <t>Absence de parasites (anisakis,…)</t>
  </si>
  <si>
    <t>Intégrité emballage</t>
  </si>
  <si>
    <t>Non cassé, non souillé, propre et en bon état</t>
  </si>
  <si>
    <t>Protection produits</t>
  </si>
  <si>
    <t>Protection sur palette, pas de contact direct carton, bois, film séparation glace</t>
  </si>
  <si>
    <t>Bois</t>
  </si>
  <si>
    <t>ACCEPTE SOUS CONDITION</t>
  </si>
  <si>
    <t xml:space="preserve">NON CONFORME / REFUSE </t>
  </si>
  <si>
    <t>Observations :</t>
  </si>
  <si>
    <t>Visa Agréage :</t>
  </si>
  <si>
    <t>PRELEVEMENT ANALYSE</t>
  </si>
  <si>
    <t>Microbiologie</t>
  </si>
  <si>
    <t>Histamine interne</t>
  </si>
  <si>
    <t>Métaux lourds</t>
  </si>
  <si>
    <t>CAUSES NC / ACTIONS CORRECTIVES</t>
  </si>
  <si>
    <t xml:space="preserve">Type de poisson: </t>
  </si>
  <si>
    <t>Présentation:</t>
  </si>
  <si>
    <t>Certifications:</t>
  </si>
  <si>
    <t>CONCLUSION SUR LE LOT :</t>
  </si>
  <si>
    <t>Autres</t>
  </si>
  <si>
    <r>
      <t xml:space="preserve">CONFORME / ACCEPTE   </t>
    </r>
    <r>
      <rPr>
        <sz val="10"/>
        <color indexed="8"/>
        <rFont val="Wingdings"/>
        <charset val="2"/>
      </rPr>
      <t>q</t>
    </r>
  </si>
  <si>
    <t>CONTRÔLE DECONGELATION</t>
  </si>
  <si>
    <t>CODE:</t>
  </si>
  <si>
    <r>
      <rPr>
        <b/>
        <sz val="11"/>
        <color indexed="8"/>
        <rFont val="Calibri"/>
        <family val="2"/>
      </rPr>
      <t>T°C :</t>
    </r>
    <r>
      <rPr>
        <b/>
        <sz val="10"/>
        <color indexed="8"/>
        <rFont val="Calibri"/>
        <family val="2"/>
      </rPr>
      <t xml:space="preserve"> </t>
    </r>
  </si>
  <si>
    <t>TRACABILITE</t>
  </si>
  <si>
    <t>TRANSPORT</t>
  </si>
  <si>
    <t>Propreté camion:</t>
  </si>
  <si>
    <t>N° conteneur:</t>
  </si>
  <si>
    <t>Mentions obligatoires</t>
  </si>
  <si>
    <t>Dénomination produit espèce et nom scientifique</t>
  </si>
  <si>
    <t>Zone pêche - Engin de pêche</t>
  </si>
  <si>
    <t>Température
 produit</t>
  </si>
  <si>
    <t>Couleur</t>
  </si>
  <si>
    <t xml:space="preserve">Qualité: </t>
  </si>
  <si>
    <t xml:space="preserve">N° lot - Date de congélation - </t>
  </si>
  <si>
    <t xml:space="preserve">T°C conservation - mention congelé </t>
  </si>
  <si>
    <t>Poids brut colis (étiquette):</t>
  </si>
  <si>
    <t>Poids brut pesé:</t>
  </si>
  <si>
    <t>Poids net colis (étiquette):</t>
  </si>
  <si>
    <t>Poids net pesé:</t>
  </si>
  <si>
    <t>Poids carton pesé:</t>
  </si>
  <si>
    <t xml:space="preserve">ETIQUETAGE </t>
  </si>
  <si>
    <t>CONDITIONNEMENT / PRODUIT</t>
  </si>
  <si>
    <t>Selon espèce</t>
  </si>
  <si>
    <t>Si emballage bois : propre, intact et propre + film protection</t>
  </si>
  <si>
    <t>CONTRÔLE POIDS A RECEPTION</t>
  </si>
  <si>
    <t>Visa Congélation :</t>
  </si>
  <si>
    <t>Perte poids(%):</t>
  </si>
  <si>
    <t>Poids congelé sans glazing (kg):</t>
  </si>
  <si>
    <t>Poids congelé avec glazing (kg):</t>
  </si>
  <si>
    <t>Perte de poids (kg):</t>
  </si>
  <si>
    <t>Observations:</t>
  </si>
  <si>
    <t>Visa Production :</t>
  </si>
  <si>
    <r>
      <rPr>
        <b/>
        <sz val="11"/>
        <color indexed="8"/>
        <rFont val="Calibri"/>
        <family val="2"/>
        <scheme val="minor"/>
      </rPr>
      <t xml:space="preserve">GLAZING </t>
    </r>
    <r>
      <rPr>
        <sz val="11"/>
        <color indexed="8"/>
        <rFont val="Calibri"/>
        <family val="2"/>
        <scheme val="minor"/>
      </rPr>
      <t>- Contrôle de la couche de glace sur la surface du produit par trempage dans l'eau.</t>
    </r>
  </si>
  <si>
    <r>
      <rPr>
        <b/>
        <sz val="11"/>
        <color indexed="8"/>
        <rFont val="Calibri"/>
        <family val="2"/>
        <scheme val="minor"/>
      </rPr>
      <t xml:space="preserve">RENDEMENT </t>
    </r>
    <r>
      <rPr>
        <sz val="11"/>
        <color indexed="8"/>
        <rFont val="Calibri"/>
        <family val="2"/>
        <scheme val="minor"/>
      </rPr>
      <t>- Contrôle de la perte de poids sans glazing pendant décongelation.</t>
    </r>
  </si>
  <si>
    <r>
      <rPr>
        <b/>
        <sz val="11"/>
        <color indexed="8"/>
        <rFont val="Calibri"/>
        <family val="2"/>
        <scheme val="minor"/>
      </rPr>
      <t>COULEUR</t>
    </r>
    <r>
      <rPr>
        <sz val="11"/>
        <color indexed="8"/>
        <rFont val="Calibri"/>
        <family val="2"/>
        <scheme val="minor"/>
      </rPr>
      <t xml:space="preserve"> - Selon espèce</t>
    </r>
  </si>
  <si>
    <r>
      <t xml:space="preserve">Conforme   </t>
    </r>
    <r>
      <rPr>
        <sz val="11"/>
        <color indexed="8"/>
        <rFont val="Wingdings"/>
        <charset val="2"/>
      </rPr>
      <t>r</t>
    </r>
  </si>
  <si>
    <t>CONCLUSION SUR LE LOT A RECEPTION :</t>
  </si>
  <si>
    <r>
      <t>Observations :</t>
    </r>
    <r>
      <rPr>
        <sz val="12"/>
        <color indexed="8"/>
        <rFont val="Calibri"/>
        <family val="2"/>
      </rPr>
      <t xml:space="preserve"> prendre photos</t>
    </r>
  </si>
  <si>
    <t>CONCLUSION SUR LE LOT A J + 7</t>
  </si>
  <si>
    <t>CONCLUSION SUR LE LOT  A J + 9 (DLC)</t>
  </si>
  <si>
    <t>SCORING :</t>
  </si>
  <si>
    <t>Lot:</t>
  </si>
  <si>
    <t>Si non conforme, repeser 2 cartons:</t>
  </si>
  <si>
    <t>Poids décongelé (kg):</t>
  </si>
  <si>
    <t>Poids congelé (kg):</t>
  </si>
  <si>
    <t>de 6 à 0</t>
  </si>
  <si>
    <t>de 12 à 7</t>
  </si>
  <si>
    <t>de 16 à 13</t>
  </si>
  <si>
    <t>SCORING si 5 cartons pesés :</t>
  </si>
  <si>
    <t>de 3 à 0</t>
  </si>
  <si>
    <t>de 6 à 4</t>
  </si>
  <si>
    <t>de 9 à 7</t>
  </si>
  <si>
    <t>de 5 à 0</t>
  </si>
  <si>
    <t>de 10 à 6</t>
  </si>
  <si>
    <t>de 15 à 11</t>
  </si>
  <si>
    <t xml:space="preserve">SCORING  si 3 cartons pesés : </t>
  </si>
  <si>
    <r>
      <t xml:space="preserve">Histamine externe  </t>
    </r>
    <r>
      <rPr>
        <sz val="10"/>
        <color indexed="8"/>
        <rFont val="Wingdings"/>
        <charset val="2"/>
      </rPr>
      <t>q</t>
    </r>
  </si>
  <si>
    <t xml:space="preserve">                 FICHE AGREAGE MATIERES PREMIERES CONGELEES
                 PRODUITS DE LA MER - ELEVAGE - NEGOCE</t>
  </si>
  <si>
    <t>date création: 11/02/2019</t>
  </si>
  <si>
    <t xml:space="preserve">EN01 - 3C01 - 02 </t>
  </si>
  <si>
    <t xml:space="preserve">FOURNISSEUR : </t>
  </si>
  <si>
    <t xml:space="preserve">DATE : </t>
  </si>
  <si>
    <t xml:space="preserve">Date congélation:   </t>
  </si>
  <si>
    <t xml:space="preserve">DLUO :                         </t>
  </si>
  <si>
    <t xml:space="preserve">ORIGINE : </t>
  </si>
  <si>
    <t xml:space="preserve">AGREMENT: </t>
  </si>
  <si>
    <t xml:space="preserve">Dénomination Produit: </t>
  </si>
  <si>
    <t xml:space="preserve">Nom Scientifique: </t>
  </si>
  <si>
    <t xml:space="preserve">Lot Fournisseur : </t>
  </si>
  <si>
    <t xml:space="preserve">N° lot SAGE : </t>
  </si>
  <si>
    <t xml:space="preserve">Traçabilité : </t>
  </si>
  <si>
    <t xml:space="preserve">Zone FAO : </t>
  </si>
  <si>
    <t xml:space="preserve">Engin de pêche : </t>
  </si>
  <si>
    <t xml:space="preserve">Calibre : </t>
  </si>
  <si>
    <t>NOM</t>
  </si>
  <si>
    <t>NOM SCIENTIFIQUE</t>
  </si>
  <si>
    <t>THON ALBACORE</t>
  </si>
  <si>
    <t>THUNNUS ALBACARES</t>
  </si>
  <si>
    <t>THON BLANC</t>
  </si>
  <si>
    <t>THUNNUS ALALUNGA</t>
  </si>
  <si>
    <t>THON ROUGE</t>
  </si>
  <si>
    <t>THUNNUS THYNNUS</t>
  </si>
  <si>
    <t>THONINE</t>
  </si>
  <si>
    <t>EUTHYNNUS ALLETTERATUS</t>
  </si>
  <si>
    <t>MELVA</t>
  </si>
  <si>
    <t>AUXIS THAZARD</t>
  </si>
  <si>
    <t>BONITE A VENTRE RAYE</t>
  </si>
  <si>
    <t>KATSUWONUS PELAMIS</t>
  </si>
  <si>
    <t>XIPHIAS GLADIUS</t>
  </si>
  <si>
    <t>DOSIDICUS GIGAS</t>
  </si>
  <si>
    <t>SEICHE</t>
  </si>
  <si>
    <t xml:space="preserve">SEPIA </t>
  </si>
  <si>
    <t>POULPE</t>
  </si>
  <si>
    <t xml:space="preserve">OCTOPUS </t>
  </si>
  <si>
    <t>SARDINE</t>
  </si>
  <si>
    <t>SARDINA PILCHARDUS</t>
  </si>
  <si>
    <t>CABILLAUD</t>
  </si>
  <si>
    <t>GADUS MORHUA</t>
  </si>
  <si>
    <t>ANCHOIS</t>
  </si>
  <si>
    <t>DORADE</t>
  </si>
  <si>
    <t>MAQUEREAU</t>
  </si>
  <si>
    <t>MEROU</t>
  </si>
  <si>
    <t>MULET</t>
  </si>
  <si>
    <t>SAUMON</t>
  </si>
  <si>
    <t>VIVANEAU</t>
  </si>
  <si>
    <t>Filets maillants encerclants</t>
  </si>
  <si>
    <t>Filets soulevés manoeuvrés par bateau</t>
  </si>
  <si>
    <t>Palangres (dérivantes)</t>
  </si>
  <si>
    <t>Dragues mécanisées, y incluses les dragues suceuses</t>
  </si>
  <si>
    <t>Chaluts jumeaux à panneaux</t>
  </si>
  <si>
    <t>Filets maillants calés (ancrés)</t>
  </si>
  <si>
    <t>Sennes de plage</t>
  </si>
  <si>
    <t>Dragues remorquées par bateau</t>
  </si>
  <si>
    <t>Lignes à main et lignes avec canne (maoeuvrées à la main)</t>
  </si>
  <si>
    <t>Chaluts-bœufs de fond</t>
  </si>
  <si>
    <t>Sans coulisse (lamparo)</t>
  </si>
  <si>
    <t>Dragues à main utilisées à bord d'un bateau</t>
  </si>
  <si>
    <t>Sennes coulissantes</t>
  </si>
  <si>
    <t>Chaluts de fond à panneaux</t>
  </si>
  <si>
    <t>Chaluts-bœufs pélagiques</t>
  </si>
  <si>
    <t>Chalut pélagique à panneaux</t>
  </si>
  <si>
    <t>Palangres calées</t>
  </si>
  <si>
    <t>Filets soulevés fixes manoeuvrés du rivage</t>
  </si>
  <si>
    <t>Nasses (casiers)</t>
  </si>
  <si>
    <t>Chaluts à perche</t>
  </si>
  <si>
    <t>Lignes à main et lignes avec canne (mécanisées)</t>
  </si>
  <si>
    <t>Lignes de traîne</t>
  </si>
  <si>
    <t>Sennes danoises</t>
  </si>
  <si>
    <t>Sennes manœuvrées par deux navires</t>
  </si>
  <si>
    <t>Trémails</t>
  </si>
  <si>
    <t>Sennes écossaises</t>
  </si>
  <si>
    <t>Trémails et filets maillants combinés</t>
  </si>
  <si>
    <t>Filets maillants dérivants</t>
  </si>
  <si>
    <t>Filets maillants et filets similaires</t>
  </si>
  <si>
    <t>Chaluts</t>
  </si>
  <si>
    <t>Filets tournants et filets soulevés</t>
  </si>
  <si>
    <t>Casiers et pièges</t>
  </si>
  <si>
    <t>Dragues</t>
  </si>
  <si>
    <t>Lignes et hameçons</t>
  </si>
  <si>
    <t>Sennes</t>
  </si>
  <si>
    <t>Peche a pied</t>
  </si>
  <si>
    <t>ELEVAGE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</si>
  <si>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PVF      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MSC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Friend of the sea </t>
    </r>
  </si>
  <si>
    <t>Isurus oxyrinchus</t>
  </si>
  <si>
    <t>Lutjanus</t>
  </si>
  <si>
    <t>Oncorhynchus</t>
  </si>
  <si>
    <t>Mugil</t>
  </si>
  <si>
    <t>Epinephelus</t>
  </si>
  <si>
    <t>Scomber</t>
  </si>
  <si>
    <t>Pagrus</t>
  </si>
  <si>
    <t>Stolephorus</t>
  </si>
  <si>
    <t>Illex illecebrosus</t>
  </si>
  <si>
    <t>ENCORNET Rouge Nordique</t>
  </si>
  <si>
    <t>REQUIN Taupe</t>
  </si>
  <si>
    <t>Prionace glauca</t>
  </si>
  <si>
    <t xml:space="preserve">ESPADON </t>
  </si>
  <si>
    <t>ENCORNET Géant</t>
  </si>
  <si>
    <t>REQUIN Peau Bleue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</si>
  <si>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Blanc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Bleu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 Céphalopode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Crustacé</t>
    </r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</si>
  <si>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Sashimi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Semi-sashimi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Senneur</t>
    </r>
  </si>
  <si>
    <t>LIEU</t>
  </si>
  <si>
    <t>Pollachius virens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</si>
  <si>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Entier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VAT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VDK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L</t>
    </r>
    <r>
      <rPr>
        <sz val="10"/>
        <color indexed="8"/>
        <rFont val="Calibri"/>
        <family val="2"/>
      </rPr>
      <t xml:space="preserve">onge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Steak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</t>
    </r>
    <r>
      <rPr>
        <sz val="10"/>
        <color indexed="8"/>
        <rFont val="Calibri"/>
        <family val="2"/>
      </rPr>
      <t xml:space="preserve">arne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DOS         </t>
    </r>
    <r>
      <rPr>
        <sz val="10"/>
        <color indexed="8"/>
        <rFont val="Calibri"/>
        <family val="2"/>
        <charset val="2"/>
      </rPr>
      <t xml:space="preserve">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Filet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SAKU</t>
    </r>
  </si>
  <si>
    <t>GNC</t>
  </si>
  <si>
    <t>LNB</t>
  </si>
  <si>
    <t>LLD</t>
  </si>
  <si>
    <t>HMD</t>
  </si>
  <si>
    <t>OTT</t>
  </si>
  <si>
    <t>GNS</t>
  </si>
  <si>
    <t>SB</t>
  </si>
  <si>
    <t>DRB</t>
  </si>
  <si>
    <t>LHP</t>
  </si>
  <si>
    <t>PTB</t>
  </si>
  <si>
    <t>LA</t>
  </si>
  <si>
    <t>DRH</t>
  </si>
  <si>
    <t>PS</t>
  </si>
  <si>
    <t>OTB</t>
  </si>
  <si>
    <t>PTM</t>
  </si>
  <si>
    <t>OTM</t>
  </si>
  <si>
    <t>LLS</t>
  </si>
  <si>
    <t>LNS</t>
  </si>
  <si>
    <t>FPO</t>
  </si>
  <si>
    <t>TBB</t>
  </si>
  <si>
    <t>LHM</t>
  </si>
  <si>
    <t>LTL</t>
  </si>
  <si>
    <t>SDN</t>
  </si>
  <si>
    <t>SPR</t>
  </si>
  <si>
    <t>GTR</t>
  </si>
  <si>
    <t>SSC</t>
  </si>
  <si>
    <t>GTN</t>
  </si>
  <si>
    <t>GND</t>
  </si>
  <si>
    <t>03</t>
  </si>
  <si>
    <t>02</t>
  </si>
  <si>
    <t>04</t>
  </si>
  <si>
    <t>07</t>
  </si>
  <si>
    <t>06</t>
  </si>
  <si>
    <t>05</t>
  </si>
  <si>
    <t>01</t>
  </si>
  <si>
    <t>91</t>
  </si>
  <si>
    <t>00</t>
  </si>
  <si>
    <r>
      <t>ACCEPTE SOUS CONDITION</t>
    </r>
    <r>
      <rPr>
        <sz val="10"/>
        <color rgb="FF000000"/>
        <rFont val="Wingdings"/>
        <charset val="2"/>
      </rPr>
      <t xml:space="preserve"> r</t>
    </r>
  </si>
  <si>
    <r>
      <t xml:space="preserve">Non conforme </t>
    </r>
    <r>
      <rPr>
        <sz val="11"/>
        <color indexed="8"/>
        <rFont val="Wingdings"/>
        <charset val="2"/>
      </rPr>
      <t>r</t>
    </r>
  </si>
  <si>
    <t xml:space="preserve">              </t>
  </si>
  <si>
    <t xml:space="preserve">             </t>
  </si>
  <si>
    <t xml:space="preserve">     </t>
  </si>
  <si>
    <t xml:space="preserve">    </t>
  </si>
  <si>
    <t xml:space="preserve">      </t>
  </si>
  <si>
    <t>Agrément sanitaire ou nom et adresse fournisseur</t>
  </si>
  <si>
    <t>Mercure</t>
  </si>
  <si>
    <t>Version : 2</t>
  </si>
  <si>
    <t>C      A      NC</t>
  </si>
  <si>
    <t>date révision: 17/05/2021</t>
  </si>
  <si>
    <t>THON OBESE</t>
  </si>
  <si>
    <t>THUNNUS OBESUS</t>
  </si>
  <si>
    <t>Cong :  &lt;-18°C   - Accpt &lt;-15°C   -  Critique &gt;-12°C</t>
  </si>
  <si>
    <t xml:space="preserve">Température camion : </t>
  </si>
  <si>
    <t>COPER</t>
  </si>
  <si>
    <t>ESPAGNE</t>
  </si>
  <si>
    <t>ES 12.19163/PO CE</t>
  </si>
  <si>
    <t>PR22001547</t>
  </si>
  <si>
    <t>TA10398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</si>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</sst>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20"/>
      <color indexed="8"/>
      <name val="Calibri"/>
      <family val="2"/>
    </font>
    <font>
      <sz val="10"/>
      <color indexed="8"/>
      <name val="Wingdings"/>
      <charset val="2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u/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sz val="11"/>
      <color indexed="8"/>
      <name val="Wingdings"/>
      <charset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rgb="FF000000"/>
      <name val="Wingdings"/>
      <charset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charset val="2"/>
    </font>
    <font>
      <i/>
      <sz val="10"/>
      <color indexed="8"/>
      <name val="Arial"/>
      <family val="2"/>
    </font>
    <font>
      <sz val="8"/>
      <color indexed="8"/>
      <name val="Calibri"/>
      <family val="2"/>
    </font>
    <font>
      <sz val="6"/>
      <color indexed="8"/>
      <name val="Calibri"/>
      <family val="2"/>
    </font>
    <font>
      <sz val="6"/>
      <color rgb="FF000000"/>
      <name val="Calibri"/>
      <family val="2"/>
      <scheme val="minor"/>
    </font>
    <font>
      <u/>
      <sz val="10"/>
      <color indexed="8"/>
      <name val="Calibri"/>
      <family val="2"/>
    </font>
    <font>
      <u/>
      <sz val="10"/>
      <color indexed="8"/>
      <name val="Calibri"/>
      <family val="2"/>
      <scheme val="minor"/>
    </font>
    <font>
      <sz val="2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20">
    <xf numFmtId="0" fontId="0" fillId="0" borderId="0" xfId="0"/>
    <xf numFmtId="0" fontId="6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8" fillId="0" borderId="15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0" fillId="0" borderId="0" xfId="0" applyNumberFormat="1" applyFill="1"/>
    <xf numFmtId="0" fontId="8" fillId="0" borderId="8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/>
    <xf numFmtId="0" fontId="6" fillId="0" borderId="0" xfId="0" applyNumberFormat="1" applyFont="1" applyFill="1" applyBorder="1"/>
    <xf numFmtId="0" fontId="11" fillId="0" borderId="3" xfId="0" applyNumberFormat="1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12" fillId="0" borderId="20" xfId="0" applyNumberFormat="1" applyFont="1" applyBorder="1" applyAlignment="1">
      <alignment horizontal="center" vertical="center"/>
    </xf>
    <xf numFmtId="0" fontId="12" fillId="0" borderId="21" xfId="0" applyNumberFormat="1" applyFont="1" applyBorder="1" applyAlignment="1">
      <alignment horizontal="center" vertical="center"/>
    </xf>
    <xf numFmtId="0" fontId="12" fillId="0" borderId="23" xfId="0" applyNumberFormat="1" applyFont="1" applyBorder="1" applyAlignment="1">
      <alignment horizontal="center" vertical="center"/>
    </xf>
    <xf numFmtId="0" fontId="16" fillId="0" borderId="0" xfId="0" applyNumberFormat="1" applyFont="1"/>
    <xf numFmtId="0" fontId="16" fillId="0" borderId="0" xfId="0" applyFont="1"/>
    <xf numFmtId="0" fontId="11" fillId="0" borderId="30" xfId="0" applyNumberFormat="1" applyFont="1" applyFill="1" applyBorder="1" applyAlignment="1">
      <alignment horizontal="left" vertical="center"/>
    </xf>
    <xf numFmtId="0" fontId="11" fillId="0" borderId="31" xfId="0" applyNumberFormat="1" applyFont="1" applyFill="1" applyBorder="1" applyAlignment="1">
      <alignment horizontal="left" vertical="center"/>
    </xf>
    <xf numFmtId="0" fontId="8" fillId="0" borderId="33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39" xfId="0" applyNumberFormat="1" applyFont="1" applyBorder="1" applyAlignment="1">
      <alignment horizontal="center" vertical="center"/>
    </xf>
    <xf numFmtId="0" fontId="8" fillId="0" borderId="35" xfId="0" applyNumberFormat="1" applyFont="1" applyBorder="1" applyAlignment="1">
      <alignment horizontal="center" vertical="center"/>
    </xf>
    <xf numFmtId="0" fontId="11" fillId="0" borderId="28" xfId="0" applyNumberFormat="1" applyFont="1" applyFill="1" applyBorder="1" applyAlignment="1">
      <alignment horizontal="left" vertical="center"/>
    </xf>
    <xf numFmtId="0" fontId="11" fillId="0" borderId="26" xfId="0" applyNumberFormat="1" applyFont="1" applyFill="1" applyBorder="1" applyAlignment="1">
      <alignment horizontal="left" vertical="center"/>
    </xf>
    <xf numFmtId="0" fontId="8" fillId="0" borderId="33" xfId="0" applyNumberFormat="1" applyFont="1" applyFill="1" applyBorder="1" applyAlignment="1">
      <alignment horizontal="left" vertical="center"/>
    </xf>
    <xf numFmtId="0" fontId="23" fillId="0" borderId="0" xfId="0" applyFont="1"/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33" xfId="1" applyBorder="1"/>
    <xf numFmtId="0" fontId="0" fillId="0" borderId="33" xfId="0" applyBorder="1" applyAlignment="1">
      <alignment horizontal="left"/>
    </xf>
    <xf numFmtId="0" fontId="3" fillId="0" borderId="33" xfId="1" applyFont="1" applyBorder="1"/>
    <xf numFmtId="0" fontId="2" fillId="0" borderId="0" xfId="1" applyFont="1"/>
    <xf numFmtId="0" fontId="27" fillId="0" borderId="0" xfId="0" applyFont="1"/>
    <xf numFmtId="0" fontId="11" fillId="0" borderId="9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left" vertical="center"/>
    </xf>
    <xf numFmtId="0" fontId="7" fillId="0" borderId="13" xfId="0" applyNumberFormat="1" applyFont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33" xfId="0" applyNumberFormat="1" applyFont="1" applyBorder="1" applyAlignment="1">
      <alignment horizontal="left" vertical="center"/>
    </xf>
    <xf numFmtId="0" fontId="0" fillId="0" borderId="3" xfId="0" applyNumberFormat="1" applyBorder="1"/>
    <xf numFmtId="0" fontId="7" fillId="0" borderId="34" xfId="0" applyNumberFormat="1" applyFont="1" applyBorder="1" applyAlignment="1" applyProtection="1">
      <alignment horizontal="center" vertical="center"/>
      <protection locked="0"/>
    </xf>
    <xf numFmtId="49" fontId="28" fillId="0" borderId="14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" fillId="0" borderId="33" xfId="1" applyFont="1" applyBorder="1"/>
    <xf numFmtId="0" fontId="7" fillId="0" borderId="20" xfId="0" applyNumberFormat="1" applyFont="1" applyBorder="1" applyAlignment="1">
      <alignment vertical="center"/>
    </xf>
    <xf numFmtId="0" fontId="7" fillId="0" borderId="15" xfId="0" applyNumberFormat="1" applyFont="1" applyBorder="1" applyAlignment="1">
      <alignment horizontal="left" vertical="center"/>
    </xf>
    <xf numFmtId="0" fontId="7" fillId="0" borderId="14" xfId="0" applyNumberFormat="1" applyFont="1" applyBorder="1" applyAlignment="1">
      <alignment horizontal="left" vertical="center"/>
    </xf>
    <xf numFmtId="14" fontId="7" fillId="0" borderId="15" xfId="0" applyNumberFormat="1" applyFont="1" applyBorder="1" applyAlignment="1" applyProtection="1">
      <alignment horizontal="center" vertical="center"/>
      <protection locked="0"/>
    </xf>
    <xf numFmtId="0" fontId="7" fillId="0" borderId="13" xfId="0" applyNumberFormat="1" applyFont="1" applyBorder="1" applyAlignment="1" applyProtection="1">
      <alignment horizontal="center" vertical="center"/>
      <protection locked="0"/>
    </xf>
    <xf numFmtId="0" fontId="7" fillId="0" borderId="16" xfId="0" applyNumberFormat="1" applyFont="1" applyBorder="1" applyAlignment="1" applyProtection="1">
      <alignment horizontal="center" vertical="center"/>
      <protection locked="0"/>
    </xf>
    <xf numFmtId="0" fontId="6" fillId="0" borderId="30" xfId="0" applyNumberFormat="1" applyFont="1" applyFill="1" applyBorder="1" applyAlignment="1">
      <alignment horizontal="center" vertical="center"/>
    </xf>
    <xf numFmtId="0" fontId="16" fillId="2" borderId="32" xfId="0" applyNumberFormat="1" applyFont="1" applyFill="1" applyBorder="1" applyAlignment="1">
      <alignment horizontal="left" vertical="center"/>
    </xf>
    <xf numFmtId="0" fontId="16" fillId="2" borderId="33" xfId="0" applyNumberFormat="1" applyFont="1" applyFill="1" applyBorder="1" applyAlignment="1">
      <alignment horizontal="left" vertical="center"/>
    </xf>
    <xf numFmtId="0" fontId="16" fillId="2" borderId="34" xfId="0" applyNumberFormat="1" applyFont="1" applyFill="1" applyBorder="1" applyAlignment="1">
      <alignment horizontal="left" vertical="center"/>
    </xf>
    <xf numFmtId="0" fontId="16" fillId="0" borderId="24" xfId="0" applyFont="1" applyBorder="1" applyAlignment="1" applyProtection="1">
      <alignment horizontal="center" vertical="top"/>
      <protection locked="0"/>
    </xf>
    <xf numFmtId="0" fontId="16" fillId="0" borderId="25" xfId="0" applyFont="1" applyBorder="1" applyAlignment="1" applyProtection="1">
      <alignment horizontal="center" vertical="top"/>
      <protection locked="0"/>
    </xf>
    <xf numFmtId="0" fontId="16" fillId="0" borderId="26" xfId="0" applyFont="1" applyBorder="1" applyAlignment="1" applyProtection="1">
      <alignment horizontal="center" vertical="top"/>
      <protection locked="0"/>
    </xf>
    <xf numFmtId="0" fontId="16" fillId="0" borderId="33" xfId="0" applyFont="1" applyBorder="1" applyAlignment="1" applyProtection="1">
      <alignment horizontal="center" vertical="top"/>
      <protection locked="0"/>
    </xf>
    <xf numFmtId="0" fontId="16" fillId="0" borderId="0" xfId="0" applyFont="1" applyBorder="1" applyAlignment="1" applyProtection="1">
      <alignment horizontal="center" vertical="top"/>
      <protection locked="0"/>
    </xf>
    <xf numFmtId="0" fontId="16" fillId="0" borderId="7" xfId="0" applyFont="1" applyBorder="1" applyAlignment="1" applyProtection="1">
      <alignment horizontal="center" vertical="top"/>
      <protection locked="0"/>
    </xf>
    <xf numFmtId="0" fontId="15" fillId="0" borderId="46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10" xfId="0" applyFont="1" applyFill="1" applyBorder="1" applyAlignment="1" applyProtection="1">
      <alignment horizontal="left" vertical="center"/>
      <protection locked="0"/>
    </xf>
    <xf numFmtId="0" fontId="15" fillId="0" borderId="11" xfId="0" applyFont="1" applyFill="1" applyBorder="1" applyAlignment="1" applyProtection="1">
      <alignment horizontal="left" vertical="center"/>
      <protection locked="0"/>
    </xf>
    <xf numFmtId="0" fontId="15" fillId="0" borderId="33" xfId="0" applyFont="1" applyFill="1" applyBorder="1" applyAlignment="1" applyProtection="1">
      <alignment horizontal="left" vertical="center"/>
      <protection locked="0"/>
    </xf>
    <xf numFmtId="0" fontId="15" fillId="0" borderId="34" xfId="0" applyFont="1" applyFill="1" applyBorder="1" applyAlignment="1" applyProtection="1">
      <alignment horizontal="left" vertical="center"/>
      <protection locked="0"/>
    </xf>
    <xf numFmtId="0" fontId="16" fillId="0" borderId="27" xfId="0" applyFont="1" applyBorder="1" applyAlignment="1" applyProtection="1">
      <alignment horizontal="center" vertical="top"/>
      <protection locked="0"/>
    </xf>
    <xf numFmtId="0" fontId="16" fillId="0" borderId="28" xfId="0" applyFont="1" applyBorder="1" applyAlignment="1" applyProtection="1">
      <alignment horizontal="center" vertical="top"/>
      <protection locked="0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6" xfId="0" applyFont="1" applyBorder="1" applyAlignment="1" applyProtection="1">
      <alignment horizontal="center" vertical="top"/>
      <protection locked="0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29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0" borderId="15" xfId="0" applyNumberFormat="1" applyFont="1" applyFill="1" applyBorder="1" applyAlignment="1">
      <alignment horizontal="left" vertical="center"/>
    </xf>
    <xf numFmtId="0" fontId="6" fillId="0" borderId="13" xfId="0" applyNumberFormat="1" applyFont="1" applyFill="1" applyBorder="1" applyAlignment="1">
      <alignment horizontal="left" vertical="center"/>
    </xf>
    <xf numFmtId="0" fontId="6" fillId="0" borderId="14" xfId="0" applyNumberFormat="1" applyFont="1" applyFill="1" applyBorder="1" applyAlignment="1">
      <alignment horizontal="left" vertical="center"/>
    </xf>
    <xf numFmtId="0" fontId="6" fillId="0" borderId="15" xfId="0" applyNumberFormat="1" applyFont="1" applyFill="1" applyBorder="1" applyAlignment="1">
      <alignment horizontal="left" vertical="center" wrapText="1"/>
    </xf>
    <xf numFmtId="0" fontId="6" fillId="0" borderId="13" xfId="0" applyNumberFormat="1" applyFont="1" applyFill="1" applyBorder="1" applyAlignment="1">
      <alignment horizontal="left" vertical="center" wrapText="1"/>
    </xf>
    <xf numFmtId="0" fontId="6" fillId="0" borderId="14" xfId="0" applyNumberFormat="1" applyFont="1" applyFill="1" applyBorder="1" applyAlignment="1">
      <alignment horizontal="left" vertical="center" wrapText="1"/>
    </xf>
    <xf numFmtId="0" fontId="8" fillId="0" borderId="24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14" fillId="0" borderId="19" xfId="0" applyNumberFormat="1" applyFont="1" applyFill="1" applyBorder="1" applyAlignment="1" applyProtection="1">
      <alignment horizontal="left" vertical="top" wrapText="1"/>
      <protection locked="0"/>
    </xf>
    <xf numFmtId="0" fontId="14" fillId="0" borderId="20" xfId="0" applyNumberFormat="1" applyFont="1" applyFill="1" applyBorder="1" applyAlignment="1" applyProtection="1">
      <alignment horizontal="left" vertical="top" wrapText="1"/>
      <protection locked="0"/>
    </xf>
    <xf numFmtId="0" fontId="14" fillId="0" borderId="21" xfId="0" applyNumberFormat="1" applyFont="1" applyFill="1" applyBorder="1" applyAlignment="1" applyProtection="1">
      <alignment horizontal="left" vertical="top" wrapText="1"/>
      <protection locked="0"/>
    </xf>
    <xf numFmtId="0" fontId="14" fillId="0" borderId="24" xfId="0" applyNumberFormat="1" applyFont="1" applyFill="1" applyBorder="1" applyAlignment="1" applyProtection="1">
      <alignment horizontal="left" vertical="top" wrapText="1"/>
      <protection locked="0"/>
    </xf>
    <xf numFmtId="0" fontId="14" fillId="0" borderId="25" xfId="0" applyNumberFormat="1" applyFont="1" applyFill="1" applyBorder="1" applyAlignment="1" applyProtection="1">
      <alignment horizontal="left" vertical="top" wrapText="1"/>
      <protection locked="0"/>
    </xf>
    <xf numFmtId="0" fontId="14" fillId="0" borderId="26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NumberFormat="1" applyFont="1" applyFill="1" applyBorder="1" applyAlignment="1" applyProtection="1">
      <alignment horizontal="left" vertical="top"/>
      <protection locked="0"/>
    </xf>
    <xf numFmtId="0" fontId="32" fillId="0" borderId="0" xfId="0" applyNumberFormat="1" applyFont="1" applyFill="1" applyBorder="1" applyAlignment="1" applyProtection="1">
      <alignment horizontal="left" vertical="top"/>
      <protection locked="0"/>
    </xf>
    <xf numFmtId="0" fontId="32" fillId="0" borderId="9" xfId="0" applyNumberFormat="1" applyFont="1" applyFill="1" applyBorder="1" applyAlignment="1" applyProtection="1">
      <alignment horizontal="left" vertical="top"/>
      <protection locked="0"/>
    </xf>
    <xf numFmtId="0" fontId="32" fillId="0" borderId="51" xfId="0" applyNumberFormat="1" applyFont="1" applyFill="1" applyBorder="1" applyAlignment="1" applyProtection="1">
      <alignment horizontal="left" vertical="top"/>
      <protection locked="0"/>
    </xf>
    <xf numFmtId="0" fontId="32" fillId="0" borderId="3" xfId="0" applyNumberFormat="1" applyFont="1" applyFill="1" applyBorder="1" applyAlignment="1" applyProtection="1">
      <alignment horizontal="left" vertical="top"/>
      <protection locked="0"/>
    </xf>
    <xf numFmtId="0" fontId="32" fillId="0" borderId="4" xfId="0" applyNumberFormat="1" applyFont="1" applyFill="1" applyBorder="1" applyAlignment="1" applyProtection="1">
      <alignment horizontal="left" vertical="top"/>
      <protection locked="0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25" xfId="0" applyNumberFormat="1" applyFont="1" applyFill="1" applyBorder="1" applyAlignment="1">
      <alignment horizontal="left" vertical="center"/>
    </xf>
    <xf numFmtId="0" fontId="8" fillId="0" borderId="26" xfId="0" applyNumberFormat="1" applyFont="1" applyFill="1" applyBorder="1" applyAlignment="1">
      <alignment horizontal="left" vertical="center"/>
    </xf>
    <xf numFmtId="0" fontId="6" fillId="0" borderId="27" xfId="0" applyNumberFormat="1" applyFont="1" applyFill="1" applyBorder="1" applyAlignment="1">
      <alignment horizontal="left" vertical="center" indent="5"/>
    </xf>
    <xf numFmtId="0" fontId="6" fillId="0" borderId="25" xfId="0" applyNumberFormat="1" applyFont="1" applyFill="1" applyBorder="1" applyAlignment="1">
      <alignment horizontal="left" vertical="center" indent="5"/>
    </xf>
    <xf numFmtId="0" fontId="15" fillId="0" borderId="17" xfId="0" applyFont="1" applyFill="1" applyBorder="1" applyAlignment="1">
      <alignment horizontal="left" vertical="center"/>
    </xf>
    <xf numFmtId="0" fontId="15" fillId="0" borderId="44" xfId="0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right" vertical="center"/>
    </xf>
    <xf numFmtId="0" fontId="8" fillId="0" borderId="7" xfId="0" applyNumberFormat="1" applyFont="1" applyFill="1" applyBorder="1" applyAlignment="1">
      <alignment horizontal="righ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right" vertical="center"/>
    </xf>
    <xf numFmtId="0" fontId="8" fillId="0" borderId="43" xfId="0" applyNumberFormat="1" applyFont="1" applyFill="1" applyBorder="1" applyAlignment="1">
      <alignment horizontal="right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center" vertical="center"/>
    </xf>
    <xf numFmtId="0" fontId="31" fillId="0" borderId="8" xfId="0" applyNumberFormat="1" applyFont="1" applyFill="1" applyBorder="1" applyAlignment="1" applyProtection="1">
      <alignment horizontal="left" vertical="top"/>
      <protection locked="0"/>
    </xf>
    <xf numFmtId="0" fontId="31" fillId="0" borderId="0" xfId="0" applyNumberFormat="1" applyFont="1" applyFill="1" applyBorder="1" applyAlignment="1" applyProtection="1">
      <alignment horizontal="left" vertical="top"/>
      <protection locked="0"/>
    </xf>
    <xf numFmtId="0" fontId="31" fillId="0" borderId="9" xfId="0" applyNumberFormat="1" applyFont="1" applyFill="1" applyBorder="1" applyAlignment="1" applyProtection="1">
      <alignment horizontal="left" vertical="top"/>
      <protection locked="0"/>
    </xf>
    <xf numFmtId="0" fontId="31" fillId="0" borderId="51" xfId="0" applyNumberFormat="1" applyFont="1" applyFill="1" applyBorder="1" applyAlignment="1" applyProtection="1">
      <alignment horizontal="left" vertical="top"/>
      <protection locked="0"/>
    </xf>
    <xf numFmtId="0" fontId="31" fillId="0" borderId="3" xfId="0" applyNumberFormat="1" applyFont="1" applyFill="1" applyBorder="1" applyAlignment="1" applyProtection="1">
      <alignment horizontal="left" vertical="top"/>
      <protection locked="0"/>
    </xf>
    <xf numFmtId="0" fontId="31" fillId="0" borderId="4" xfId="0" applyNumberFormat="1" applyFont="1" applyFill="1" applyBorder="1" applyAlignment="1" applyProtection="1">
      <alignment horizontal="left" vertical="top"/>
      <protection locked="0"/>
    </xf>
    <xf numFmtId="0" fontId="17" fillId="0" borderId="6" xfId="0" applyNumberFormat="1" applyFont="1" applyFill="1" applyBorder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18" xfId="0" applyNumberFormat="1" applyFont="1" applyFill="1" applyBorder="1" applyAlignment="1">
      <alignment horizontal="left" vertical="top"/>
    </xf>
    <xf numFmtId="0" fontId="17" fillId="0" borderId="3" xfId="0" applyNumberFormat="1" applyFont="1" applyFill="1" applyBorder="1" applyAlignment="1">
      <alignment horizontal="left" vertical="top"/>
    </xf>
    <xf numFmtId="0" fontId="13" fillId="0" borderId="22" xfId="0" applyNumberFormat="1" applyFont="1" applyFill="1" applyBorder="1" applyAlignment="1" applyProtection="1">
      <alignment horizontal="left" vertical="top"/>
      <protection locked="0"/>
    </xf>
    <xf numFmtId="0" fontId="13" fillId="0" borderId="20" xfId="0" applyNumberFormat="1" applyFont="1" applyFill="1" applyBorder="1" applyAlignment="1" applyProtection="1">
      <alignment horizontal="left" vertical="top"/>
      <protection locked="0"/>
    </xf>
    <xf numFmtId="0" fontId="13" fillId="0" borderId="23" xfId="0" applyNumberFormat="1" applyFont="1" applyFill="1" applyBorder="1" applyAlignment="1" applyProtection="1">
      <alignment horizontal="left" vertical="top"/>
      <protection locked="0"/>
    </xf>
    <xf numFmtId="0" fontId="13" fillId="0" borderId="8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9" xfId="0" applyNumberFormat="1" applyFont="1" applyFill="1" applyBorder="1" applyAlignment="1" applyProtection="1">
      <alignment horizontal="left" vertical="top"/>
      <protection locked="0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13" fillId="0" borderId="27" xfId="0" applyNumberFormat="1" applyFont="1" applyFill="1" applyBorder="1" applyAlignment="1" applyProtection="1">
      <alignment horizontal="left" vertical="top"/>
      <protection locked="0"/>
    </xf>
    <xf numFmtId="0" fontId="13" fillId="0" borderId="25" xfId="0" applyNumberFormat="1" applyFont="1" applyFill="1" applyBorder="1" applyAlignment="1" applyProtection="1">
      <alignment horizontal="left" vertical="top"/>
      <protection locked="0"/>
    </xf>
    <xf numFmtId="0" fontId="13" fillId="0" borderId="28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vertical="center"/>
    </xf>
    <xf numFmtId="0" fontId="6" fillId="0" borderId="13" xfId="0" applyNumberFormat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vertical="center"/>
    </xf>
    <xf numFmtId="0" fontId="29" fillId="0" borderId="33" xfId="0" applyNumberFormat="1" applyFont="1" applyFill="1" applyBorder="1" applyAlignment="1" applyProtection="1">
      <alignment horizontal="left" vertical="center"/>
      <protection locked="0"/>
    </xf>
    <xf numFmtId="0" fontId="30" fillId="0" borderId="33" xfId="0" applyFont="1" applyFill="1" applyBorder="1" applyAlignment="1" applyProtection="1">
      <alignment horizontal="left" vertical="center"/>
      <protection locked="0"/>
    </xf>
    <xf numFmtId="0" fontId="29" fillId="0" borderId="33" xfId="0" applyNumberFormat="1" applyFont="1" applyFill="1" applyBorder="1" applyAlignment="1" applyProtection="1">
      <alignment horizontal="left"/>
      <protection locked="0"/>
    </xf>
    <xf numFmtId="0" fontId="8" fillId="0" borderId="33" xfId="0" applyNumberFormat="1" applyFont="1" applyFill="1" applyBorder="1" applyAlignment="1" applyProtection="1">
      <alignment horizontal="center" vertical="center"/>
      <protection locked="0"/>
    </xf>
    <xf numFmtId="0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33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15" fillId="0" borderId="38" xfId="0" applyFont="1" applyFill="1" applyBorder="1" applyAlignment="1" applyProtection="1">
      <alignment horizontal="center" vertical="center"/>
      <protection locked="0"/>
    </xf>
    <xf numFmtId="0" fontId="15" fillId="0" borderId="39" xfId="0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5" fillId="0" borderId="14" xfId="0" applyFont="1" applyFill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38" xfId="0" applyFont="1" applyFill="1" applyBorder="1" applyAlignment="1">
      <alignment horizontal="left" vertical="center"/>
    </xf>
    <xf numFmtId="0" fontId="15" fillId="0" borderId="41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8" fillId="0" borderId="27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left" vertical="center"/>
    </xf>
    <xf numFmtId="0" fontId="6" fillId="0" borderId="25" xfId="0" applyNumberFormat="1" applyFont="1" applyFill="1" applyBorder="1" applyAlignment="1">
      <alignment horizontal="left" vertical="center"/>
    </xf>
    <xf numFmtId="0" fontId="6" fillId="0" borderId="26" xfId="0" applyNumberFormat="1" applyFont="1" applyFill="1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8" fillId="0" borderId="29" xfId="0" applyNumberFormat="1" applyFont="1" applyFill="1" applyBorder="1" applyAlignment="1">
      <alignment horizontal="left" vertical="center"/>
    </xf>
    <xf numFmtId="0" fontId="8" fillId="0" borderId="30" xfId="0" applyNumberFormat="1" applyFont="1" applyFill="1" applyBorder="1" applyAlignment="1">
      <alignment horizontal="left" vertical="center"/>
    </xf>
    <xf numFmtId="0" fontId="8" fillId="3" borderId="32" xfId="0" applyNumberFormat="1" applyFont="1" applyFill="1" applyBorder="1" applyAlignment="1">
      <alignment horizontal="left" vertical="center"/>
    </xf>
    <xf numFmtId="0" fontId="8" fillId="3" borderId="33" xfId="0" applyNumberFormat="1" applyFont="1" applyFill="1" applyBorder="1" applyAlignment="1">
      <alignment horizontal="left" vertical="center"/>
    </xf>
    <xf numFmtId="0" fontId="31" fillId="0" borderId="6" xfId="0" applyNumberFormat="1" applyFont="1" applyFill="1" applyBorder="1" applyAlignment="1" applyProtection="1">
      <alignment horizontal="left" vertical="top"/>
      <protection locked="0"/>
    </xf>
    <xf numFmtId="0" fontId="31" fillId="0" borderId="7" xfId="0" applyNumberFormat="1" applyFont="1" applyFill="1" applyBorder="1" applyAlignment="1" applyProtection="1">
      <alignment horizontal="left" vertical="top"/>
      <protection locked="0"/>
    </xf>
    <xf numFmtId="0" fontId="31" fillId="0" borderId="18" xfId="0" applyNumberFormat="1" applyFont="1" applyFill="1" applyBorder="1" applyAlignment="1" applyProtection="1">
      <alignment horizontal="left" vertical="top"/>
      <protection locked="0"/>
    </xf>
    <xf numFmtId="0" fontId="31" fillId="0" borderId="52" xfId="0" applyNumberFormat="1" applyFont="1" applyFill="1" applyBorder="1" applyAlignment="1" applyProtection="1">
      <alignment horizontal="left" vertical="top"/>
      <protection locked="0"/>
    </xf>
    <xf numFmtId="0" fontId="15" fillId="0" borderId="42" xfId="0" applyFont="1" applyFill="1" applyBorder="1" applyAlignment="1">
      <alignment horizontal="left" vertical="center" indent="1"/>
    </xf>
    <xf numFmtId="0" fontId="15" fillId="0" borderId="41" xfId="0" applyFont="1" applyFill="1" applyBorder="1" applyAlignment="1">
      <alignment horizontal="left" vertical="center" indent="1"/>
    </xf>
    <xf numFmtId="0" fontId="8" fillId="0" borderId="19" xfId="0" applyNumberFormat="1" applyFont="1" applyFill="1" applyBorder="1" applyAlignment="1">
      <alignment horizontal="right" vertical="center"/>
    </xf>
    <xf numFmtId="0" fontId="8" fillId="0" borderId="20" xfId="0" applyNumberFormat="1" applyFont="1" applyFill="1" applyBorder="1" applyAlignment="1">
      <alignment horizontal="right" vertical="center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54" xfId="0" applyFont="1" applyBorder="1" applyAlignment="1" applyProtection="1">
      <alignment horizontal="center" vertical="center"/>
      <protection locked="0"/>
    </xf>
    <xf numFmtId="0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33" xfId="0" applyNumberFormat="1" applyFont="1" applyBorder="1" applyAlignment="1">
      <alignment horizontal="left" vertical="center" wrapText="1"/>
    </xf>
    <xf numFmtId="0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4" xfId="0" applyNumberFormat="1" applyFont="1" applyBorder="1" applyAlignment="1" applyProtection="1">
      <alignment horizontal="center" vertical="center" wrapText="1"/>
      <protection locked="0"/>
    </xf>
    <xf numFmtId="0" fontId="7" fillId="0" borderId="33" xfId="0" applyNumberFormat="1" applyFont="1" applyBorder="1" applyAlignment="1">
      <alignment horizontal="left" vertical="center"/>
    </xf>
    <xf numFmtId="0" fontId="7" fillId="0" borderId="1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5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6" fillId="0" borderId="12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29" fillId="0" borderId="33" xfId="0" applyNumberFormat="1" applyFont="1" applyBorder="1" applyAlignment="1" applyProtection="1">
      <alignment horizontal="center"/>
      <protection locked="0"/>
    </xf>
    <xf numFmtId="0" fontId="6" fillId="0" borderId="22" xfId="0" applyNumberFormat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0" fontId="6" fillId="0" borderId="21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0" borderId="15" xfId="0" applyNumberFormat="1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left" vertical="center"/>
    </xf>
    <xf numFmtId="0" fontId="6" fillId="0" borderId="14" xfId="0" applyNumberFormat="1" applyFont="1" applyBorder="1" applyAlignment="1">
      <alignment horizontal="left" vertical="center"/>
    </xf>
    <xf numFmtId="0" fontId="8" fillId="0" borderId="40" xfId="0" applyNumberFormat="1" applyFont="1" applyBorder="1" applyAlignment="1">
      <alignment horizontal="center" vertical="center"/>
    </xf>
    <xf numFmtId="0" fontId="8" fillId="0" borderId="50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left" vertical="center"/>
    </xf>
    <xf numFmtId="0" fontId="7" fillId="0" borderId="13" xfId="0" applyNumberFormat="1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4" fontId="7" fillId="0" borderId="41" xfId="0" applyNumberFormat="1" applyFont="1" applyBorder="1" applyAlignment="1" applyProtection="1">
      <alignment horizontal="center" vertical="center"/>
      <protection locked="0"/>
    </xf>
    <xf numFmtId="14" fontId="7" fillId="0" borderId="39" xfId="0" applyNumberFormat="1" applyFont="1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56" xfId="0" applyNumberFormat="1" applyFont="1" applyBorder="1" applyAlignment="1">
      <alignment horizontal="center" vertical="center"/>
    </xf>
    <xf numFmtId="0" fontId="7" fillId="0" borderId="30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left" vertical="center"/>
    </xf>
    <xf numFmtId="0" fontId="7" fillId="0" borderId="20" xfId="0" applyNumberFormat="1" applyFont="1" applyBorder="1" applyAlignment="1">
      <alignment horizontal="left" vertical="center"/>
    </xf>
    <xf numFmtId="0" fontId="7" fillId="0" borderId="20" xfId="0" applyNumberFormat="1" applyFont="1" applyBorder="1" applyAlignment="1" applyProtection="1">
      <alignment horizontal="center" vertical="center"/>
      <protection locked="0"/>
    </xf>
    <xf numFmtId="0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13" xfId="0" applyNumberFormat="1" applyFont="1" applyBorder="1" applyAlignment="1" applyProtection="1">
      <alignment horizontal="center" vertical="center"/>
      <protection locked="0"/>
    </xf>
    <xf numFmtId="0" fontId="7" fillId="0" borderId="44" xfId="0" applyNumberFormat="1" applyFont="1" applyBorder="1" applyAlignment="1" applyProtection="1">
      <alignment horizontal="left" vertical="center"/>
      <protection locked="0"/>
    </xf>
    <xf numFmtId="0" fontId="7" fillId="0" borderId="55" xfId="0" applyNumberFormat="1" applyFont="1" applyBorder="1" applyAlignment="1" applyProtection="1">
      <alignment horizontal="left" vertical="center"/>
      <protection locked="0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7" fillId="0" borderId="1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9" xfId="0" applyNumberFormat="1" applyFont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Fill="1" applyBorder="1" applyAlignment="1">
      <alignment horizontal="center" vertical="center" wrapText="1"/>
    </xf>
    <xf numFmtId="0" fontId="6" fillId="0" borderId="21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left" vertical="top"/>
    </xf>
    <xf numFmtId="0" fontId="8" fillId="0" borderId="21" xfId="0" applyNumberFormat="1" applyFont="1" applyFill="1" applyBorder="1" applyAlignment="1">
      <alignment horizontal="left" vertical="top"/>
    </xf>
    <xf numFmtId="0" fontId="6" fillId="0" borderId="22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1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6" fillId="0" borderId="44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left" vertical="center" indent="1"/>
    </xf>
    <xf numFmtId="0" fontId="20" fillId="0" borderId="30" xfId="0" applyFont="1" applyFill="1" applyBorder="1" applyAlignment="1">
      <alignment horizontal="left" vertical="center" indent="1"/>
    </xf>
    <xf numFmtId="0" fontId="20" fillId="0" borderId="3" xfId="0" applyFont="1" applyFill="1" applyBorder="1" applyAlignment="1">
      <alignment horizontal="left" vertical="center" indent="1"/>
    </xf>
    <xf numFmtId="0" fontId="20" fillId="0" borderId="4" xfId="0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B45AF1E0-CA47-4469-83FC-5DB0AC2F9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39" Type="http://schemas.openxmlformats.org/officeDocument/2006/relationships/image" Target="../media/image2.jpeg"/><Relationship Id="rId34" Type="http://schemas.openxmlformats.org/officeDocument/2006/relationships/image" Target="../media/image18.png"/><Relationship Id="rId42" Type="http://schemas.openxmlformats.org/officeDocument/2006/relationships/image" Target="../media/image5.jpeg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38" Type="http://schemas.openxmlformats.org/officeDocument/2006/relationships/image" Target="../media/image20.png"/><Relationship Id="rId2" Type="http://schemas.openxmlformats.org/officeDocument/2006/relationships/customXml" Target="../ink/ink1.xml"/><Relationship Id="rId41" Type="http://schemas.openxmlformats.org/officeDocument/2006/relationships/image" Target="../media/image4.jpe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37" Type="http://schemas.openxmlformats.org/officeDocument/2006/relationships/customXml" Target="../ink/ink9.xml"/><Relationship Id="rId40" Type="http://schemas.openxmlformats.org/officeDocument/2006/relationships/image" Target="../media/image3.jpe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44" Type="http://schemas.openxmlformats.org/officeDocument/2006/relationships/image" Target="../media/image7.jpe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35" Type="http://schemas.openxmlformats.org/officeDocument/2006/relationships/customXml" Target="../ink/ink8.xml"/><Relationship Id="rId43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21897</xdr:rowOff>
    </xdr:from>
    <xdr:to>
      <xdr:col>0</xdr:col>
      <xdr:colOff>383190</xdr:colOff>
      <xdr:row>26</xdr:row>
      <xdr:rowOff>174954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13247"/>
          <a:ext cx="383190" cy="381657"/>
        </a:xfrm>
        <a:prstGeom prst="rect">
          <a:avLst/>
        </a:prstGeom>
      </xdr:spPr>
    </xdr:pic>
    <xdr:clientData/>
  </xdr:twoCellAnchor>
  <xdr:twoCellAnchor editAs="oneCell">
    <xdr:from>
      <xdr:col>2</xdr:col>
      <xdr:colOff>56730</xdr:colOff>
      <xdr:row>44</xdr:row>
      <xdr:rowOff>189465</xdr:rowOff>
    </xdr:from>
    <xdr:to>
      <xdr:col>2</xdr:col>
      <xdr:colOff>191730</xdr:colOff>
      <xdr:row>44</xdr:row>
      <xdr:rowOff>209625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CD414230-05FC-A5DF-7891-80A485EA1CBC}"/>
                </a:ext>
              </a:extLst>
            </xdr14:cNvPr>
            <xdr14:cNvContentPartPr/>
          </xdr14:nvContentPartPr>
          <xdr14:nvPr macro=""/>
          <xdr14:xfrm>
            <a:off x="1104480" y="12848190"/>
            <a:ext cx="135000" cy="201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CD414230-05FC-A5DF-7891-80A485EA1CB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50840" y="12740190"/>
              <a:ext cx="24264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28245</xdr:colOff>
      <xdr:row>44</xdr:row>
      <xdr:rowOff>149865</xdr:rowOff>
    </xdr:from>
    <xdr:to>
      <xdr:col>8</xdr:col>
      <xdr:colOff>296805</xdr:colOff>
      <xdr:row>44</xdr:row>
      <xdr:rowOff>215385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99EF4377-960B-FC9A-FC04-795D623A1B8E}"/>
                </a:ext>
              </a:extLst>
            </xdr14:cNvPr>
            <xdr14:cNvContentPartPr/>
          </xdr14:nvContentPartPr>
          <xdr14:nvPr macro=""/>
          <xdr14:xfrm>
            <a:off x="4133520" y="12808590"/>
            <a:ext cx="268560" cy="65520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99EF4377-960B-FC9A-FC04-795D623A1B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79880" y="12700950"/>
              <a:ext cx="37620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391657</xdr:colOff>
      <xdr:row>8</xdr:row>
      <xdr:rowOff>140602</xdr:rowOff>
    </xdr:from>
    <xdr:to>
      <xdr:col>5</xdr:col>
      <xdr:colOff>165852</xdr:colOff>
      <xdr:row>8</xdr:row>
      <xdr:rowOff>161842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D465749C-2263-9447-AA9B-DCF6CDCC5F6C}"/>
                </a:ext>
              </a:extLst>
            </xdr14:cNvPr>
            <xdr14:cNvContentPartPr/>
          </xdr14:nvContentPartPr>
          <xdr14:nvPr macro=""/>
          <xdr14:xfrm>
            <a:off x="2616840" y="2401560"/>
            <a:ext cx="217800" cy="2124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D465749C-2263-9447-AA9B-DCF6CDCC5F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72200" y="2311920"/>
              <a:ext cx="307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96472</xdr:colOff>
      <xdr:row>9</xdr:row>
      <xdr:rowOff>81565</xdr:rowOff>
    </xdr:from>
    <xdr:to>
      <xdr:col>7</xdr:col>
      <xdr:colOff>410032</xdr:colOff>
      <xdr:row>9</xdr:row>
      <xdr:rowOff>112165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56E07671-D2B3-9F4C-9588-9CFCD5FE5678}"/>
                </a:ext>
              </a:extLst>
            </xdr14:cNvPr>
            <xdr14:cNvContentPartPr/>
          </xdr14:nvContentPartPr>
          <xdr14:nvPr macro=""/>
          <xdr14:xfrm>
            <a:off x="3867120" y="2685960"/>
            <a:ext cx="313560" cy="306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56E07671-D2B3-9F4C-9588-9CFCD5FE567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22480" y="2596320"/>
              <a:ext cx="40320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353398</xdr:colOff>
      <xdr:row>41</xdr:row>
      <xdr:rowOff>157570</xdr:rowOff>
    </xdr:from>
    <xdr:to>
      <xdr:col>12</xdr:col>
      <xdr:colOff>90020</xdr:colOff>
      <xdr:row>42</xdr:row>
      <xdr:rowOff>224578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AB261A93-2A02-2848-B16A-A2574CA1B41E}"/>
                </a:ext>
              </a:extLst>
            </xdr14:cNvPr>
            <xdr14:cNvContentPartPr/>
          </xdr14:nvContentPartPr>
          <xdr14:nvPr macro=""/>
          <xdr14:xfrm>
            <a:off x="6277680" y="11798640"/>
            <a:ext cx="330480" cy="417600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AB261A93-2A02-2848-B16A-A2574CA1B41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268680" y="11789640"/>
              <a:ext cx="34812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176948</xdr:colOff>
      <xdr:row>41</xdr:row>
      <xdr:rowOff>283120</xdr:rowOff>
    </xdr:from>
    <xdr:to>
      <xdr:col>14</xdr:col>
      <xdr:colOff>535738</xdr:colOff>
      <xdr:row>42</xdr:row>
      <xdr:rowOff>251848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DE46557B-43F9-C042-A704-BE7D520E1271}"/>
                </a:ext>
              </a:extLst>
            </xdr14:cNvPr>
            <xdr14:cNvContentPartPr/>
          </xdr14:nvContentPartPr>
          <xdr14:nvPr macro=""/>
          <xdr14:xfrm>
            <a:off x="5787173" y="11922670"/>
            <a:ext cx="1692290" cy="321153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DE46557B-43F9-C042-A704-BE7D520E127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84200" y="11858400"/>
              <a:ext cx="182016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274688</xdr:colOff>
      <xdr:row>32</xdr:row>
      <xdr:rowOff>11742</xdr:rowOff>
    </xdr:from>
    <xdr:to>
      <xdr:col>11</xdr:col>
      <xdr:colOff>243238</xdr:colOff>
      <xdr:row>32</xdr:row>
      <xdr:rowOff>218022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D66ADC46-AC4B-084C-9388-7492EB84C414}"/>
                </a:ext>
              </a:extLst>
            </xdr14:cNvPr>
            <xdr14:cNvContentPartPr/>
          </xdr14:nvContentPartPr>
          <xdr14:nvPr macro=""/>
          <xdr14:xfrm>
            <a:off x="5648040" y="8733600"/>
            <a:ext cx="519480" cy="20628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D66ADC46-AC4B-084C-9388-7492EB84C41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639040" y="8724960"/>
              <a:ext cx="53712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173540</xdr:colOff>
      <xdr:row>32</xdr:row>
      <xdr:rowOff>2742</xdr:rowOff>
    </xdr:from>
    <xdr:to>
      <xdr:col>13</xdr:col>
      <xdr:colOff>62978</xdr:colOff>
      <xdr:row>33</xdr:row>
      <xdr:rowOff>10305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2A8848F6-2B27-F043-A6D6-549E6D759C5E}"/>
                </a:ext>
              </a:extLst>
            </xdr14:cNvPr>
            <xdr14:cNvContentPartPr/>
          </xdr14:nvContentPartPr>
          <xdr14:nvPr macro=""/>
          <xdr14:xfrm>
            <a:off x="6691680" y="8724600"/>
            <a:ext cx="225720" cy="29376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2A8848F6-2B27-F043-A6D6-549E6D759C5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683040" y="8715960"/>
              <a:ext cx="24336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163418</xdr:colOff>
      <xdr:row>31</xdr:row>
      <xdr:rowOff>274178</xdr:rowOff>
    </xdr:from>
    <xdr:to>
      <xdr:col>13</xdr:col>
      <xdr:colOff>406418</xdr:colOff>
      <xdr:row>33</xdr:row>
      <xdr:rowOff>21825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1E1AE085-AC12-9A4B-8281-8B2CB07DAD40}"/>
                </a:ext>
              </a:extLst>
            </xdr14:cNvPr>
            <xdr14:cNvContentPartPr/>
          </xdr14:nvContentPartPr>
          <xdr14:nvPr macro=""/>
          <xdr14:xfrm>
            <a:off x="7017840" y="8709840"/>
            <a:ext cx="243000" cy="32004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1E1AE085-AC12-9A4B-8281-8B2CB07DAD4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08840" y="8700840"/>
              <a:ext cx="26064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357188</xdr:colOff>
      <xdr:row>128</xdr:row>
      <xdr:rowOff>23814</xdr:rowOff>
    </xdr:from>
    <xdr:to>
      <xdr:col>8</xdr:col>
      <xdr:colOff>500762</xdr:colOff>
      <xdr:row>143</xdr:row>
      <xdr:rowOff>7939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E87052B7-2052-FB4A-B888-B0863E3F54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50" t="4132" r="24912"/>
        <a:stretch/>
      </xdr:blipFill>
      <xdr:spPr>
        <a:xfrm>
          <a:off x="357188" y="39219189"/>
          <a:ext cx="4239324" cy="4270375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156</xdr:row>
      <xdr:rowOff>155083</xdr:rowOff>
    </xdr:from>
    <xdr:to>
      <xdr:col>14</xdr:col>
      <xdr:colOff>626325</xdr:colOff>
      <xdr:row>172</xdr:row>
      <xdr:rowOff>152266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2D0B1EB8-F626-6349-ABE4-F1A8C194E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47351458"/>
          <a:ext cx="7333513" cy="4569183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119063</xdr:colOff>
      <xdr:row>175</xdr:row>
      <xdr:rowOff>127000</xdr:rowOff>
    </xdr:from>
    <xdr:to>
      <xdr:col>15</xdr:col>
      <xdr:colOff>344155</xdr:colOff>
      <xdr:row>182</xdr:row>
      <xdr:rowOff>269875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C48A5753-C9E2-8D41-9F5A-89703724C0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05" t="29148" r="9376" b="35902"/>
        <a:stretch/>
      </xdr:blipFill>
      <xdr:spPr>
        <a:xfrm>
          <a:off x="119063" y="52514500"/>
          <a:ext cx="7868905" cy="21431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143</xdr:row>
      <xdr:rowOff>115397</xdr:rowOff>
    </xdr:from>
    <xdr:to>
      <xdr:col>12</xdr:col>
      <xdr:colOff>63500</xdr:colOff>
      <xdr:row>156</xdr:row>
      <xdr:rowOff>116112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ABCF5615-D5A6-B44C-A2CD-DD6633213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3597022"/>
          <a:ext cx="5945188" cy="3715465"/>
        </a:xfrm>
        <a:prstGeom prst="rect">
          <a:avLst/>
        </a:prstGeom>
      </xdr:spPr>
    </xdr:pic>
    <xdr:clientData/>
  </xdr:twoCellAnchor>
  <xdr:twoCellAnchor>
    <xdr:from>
      <xdr:col>14</xdr:col>
      <xdr:colOff>288585</xdr:colOff>
      <xdr:row>14</xdr:row>
      <xdr:rowOff>91170</xdr:rowOff>
    </xdr:from>
    <xdr:to>
      <xdr:col>14</xdr:col>
      <xdr:colOff>468585</xdr:colOff>
      <xdr:row>14</xdr:row>
      <xdr:rowOff>271170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E05480C2-A839-731B-910E-DCB2D47BE625}"/>
            </a:ext>
          </a:extLst>
        </xdr:cNvPr>
        <xdr:cNvSpPr/>
      </xdr:nvSpPr>
      <xdr:spPr>
        <a:xfrm>
          <a:off x="7232310" y="4291695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185295</xdr:colOff>
      <xdr:row>17</xdr:row>
      <xdr:rowOff>28650</xdr:rowOff>
    </xdr:from>
    <xdr:to>
      <xdr:col>10</xdr:col>
      <xdr:colOff>365295</xdr:colOff>
      <xdr:row>17</xdr:row>
      <xdr:rowOff>208650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1810C960-B458-2827-0583-533816F41932}"/>
            </a:ext>
          </a:extLst>
        </xdr:cNvPr>
        <xdr:cNvSpPr/>
      </xdr:nvSpPr>
      <xdr:spPr>
        <a:xfrm>
          <a:off x="5271645" y="501975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182970</xdr:colOff>
      <xdr:row>18</xdr:row>
      <xdr:rowOff>37515</xdr:rowOff>
    </xdr:from>
    <xdr:to>
      <xdr:col>10</xdr:col>
      <xdr:colOff>362970</xdr:colOff>
      <xdr:row>18</xdr:row>
      <xdr:rowOff>217515</xdr:rowOff>
    </xdr:to>
    <xdr:sp macro="" textlink="">
      <xdr:nvSpPr>
        <xdr:cNvPr id="33" name="Ellipse 32">
          <a:extLst>
            <a:ext uri="{FF2B5EF4-FFF2-40B4-BE49-F238E27FC236}">
              <a16:creationId xmlns:a16="http://schemas.microsoft.com/office/drawing/2014/main" id="{0CA3C6F2-A20D-941E-35B2-20664852ABC8}"/>
            </a:ext>
          </a:extLst>
        </xdr:cNvPr>
        <xdr:cNvSpPr/>
      </xdr:nvSpPr>
      <xdr:spPr>
        <a:xfrm>
          <a:off x="5269320" y="5257215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174048</xdr:colOff>
      <xdr:row>19</xdr:row>
      <xdr:rowOff>18872</xdr:rowOff>
    </xdr:from>
    <xdr:to>
      <xdr:col>10</xdr:col>
      <xdr:colOff>354048</xdr:colOff>
      <xdr:row>19</xdr:row>
      <xdr:rowOff>198872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419A403E-4222-EEBA-181D-6DF995FB828F}"/>
            </a:ext>
          </a:extLst>
        </xdr:cNvPr>
        <xdr:cNvSpPr/>
      </xdr:nvSpPr>
      <xdr:spPr>
        <a:xfrm rot="1888200">
          <a:off x="5260398" y="5467172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164805</xdr:colOff>
      <xdr:row>20</xdr:row>
      <xdr:rowOff>19515</xdr:rowOff>
    </xdr:from>
    <xdr:to>
      <xdr:col>10</xdr:col>
      <xdr:colOff>344805</xdr:colOff>
      <xdr:row>20</xdr:row>
      <xdr:rowOff>199515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04EB5B50-5B61-22D5-FF77-32E065B7BA8A}"/>
            </a:ext>
          </a:extLst>
        </xdr:cNvPr>
        <xdr:cNvSpPr/>
      </xdr:nvSpPr>
      <xdr:spPr>
        <a:xfrm>
          <a:off x="5251155" y="5696415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178830</xdr:colOff>
      <xdr:row>21</xdr:row>
      <xdr:rowOff>15780</xdr:rowOff>
    </xdr:from>
    <xdr:to>
      <xdr:col>10</xdr:col>
      <xdr:colOff>358830</xdr:colOff>
      <xdr:row>21</xdr:row>
      <xdr:rowOff>195780</xdr:rowOff>
    </xdr:to>
    <xdr:sp macro="" textlink="">
      <xdr:nvSpPr>
        <xdr:cNvPr id="36" name="Ellipse 35">
          <a:extLst>
            <a:ext uri="{FF2B5EF4-FFF2-40B4-BE49-F238E27FC236}">
              <a16:creationId xmlns:a16="http://schemas.microsoft.com/office/drawing/2014/main" id="{FBD07206-BAC5-E358-20EF-9B75BB115575}"/>
            </a:ext>
          </a:extLst>
        </xdr:cNvPr>
        <xdr:cNvSpPr/>
      </xdr:nvSpPr>
      <xdr:spPr>
        <a:xfrm>
          <a:off x="5265180" y="592128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174135</xdr:colOff>
      <xdr:row>22</xdr:row>
      <xdr:rowOff>41790</xdr:rowOff>
    </xdr:from>
    <xdr:to>
      <xdr:col>10</xdr:col>
      <xdr:colOff>354135</xdr:colOff>
      <xdr:row>22</xdr:row>
      <xdr:rowOff>221790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51E238D1-C0F9-C665-FA45-9E2FD4C417AE}"/>
            </a:ext>
          </a:extLst>
        </xdr:cNvPr>
        <xdr:cNvSpPr/>
      </xdr:nvSpPr>
      <xdr:spPr>
        <a:xfrm>
          <a:off x="5260485" y="617589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154950</xdr:colOff>
      <xdr:row>23</xdr:row>
      <xdr:rowOff>29175</xdr:rowOff>
    </xdr:from>
    <xdr:to>
      <xdr:col>10</xdr:col>
      <xdr:colOff>334950</xdr:colOff>
      <xdr:row>23</xdr:row>
      <xdr:rowOff>209175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23DFE146-9E8C-FB3B-FA97-40577F3FF7AC}"/>
            </a:ext>
          </a:extLst>
        </xdr:cNvPr>
        <xdr:cNvSpPr/>
      </xdr:nvSpPr>
      <xdr:spPr>
        <a:xfrm>
          <a:off x="5241300" y="6391875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133380</xdr:colOff>
      <xdr:row>14</xdr:row>
      <xdr:rowOff>93330</xdr:rowOff>
    </xdr:from>
    <xdr:to>
      <xdr:col>2</xdr:col>
      <xdr:colOff>313380</xdr:colOff>
      <xdr:row>14</xdr:row>
      <xdr:rowOff>273330</xdr:rowOff>
    </xdr:to>
    <xdr:sp macro="" textlink="">
      <xdr:nvSpPr>
        <xdr:cNvPr id="39" name="Ellipse 38">
          <a:extLst>
            <a:ext uri="{FF2B5EF4-FFF2-40B4-BE49-F238E27FC236}">
              <a16:creationId xmlns:a16="http://schemas.microsoft.com/office/drawing/2014/main" id="{845067CB-15C7-E26F-9E25-30098842E41C}"/>
            </a:ext>
          </a:extLst>
        </xdr:cNvPr>
        <xdr:cNvSpPr/>
      </xdr:nvSpPr>
      <xdr:spPr>
        <a:xfrm>
          <a:off x="1181130" y="4293855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433170</xdr:colOff>
      <xdr:row>26</xdr:row>
      <xdr:rowOff>17820</xdr:rowOff>
    </xdr:from>
    <xdr:to>
      <xdr:col>11</xdr:col>
      <xdr:colOff>89295</xdr:colOff>
      <xdr:row>26</xdr:row>
      <xdr:rowOff>197820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CEBB35B8-8720-FBD6-9315-ED1E9B7528AF}"/>
            </a:ext>
          </a:extLst>
        </xdr:cNvPr>
        <xdr:cNvSpPr/>
      </xdr:nvSpPr>
      <xdr:spPr>
        <a:xfrm>
          <a:off x="5519520" y="706632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185490</xdr:colOff>
      <xdr:row>27</xdr:row>
      <xdr:rowOff>64020</xdr:rowOff>
    </xdr:from>
    <xdr:to>
      <xdr:col>10</xdr:col>
      <xdr:colOff>365490</xdr:colOff>
      <xdr:row>27</xdr:row>
      <xdr:rowOff>244020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C33AB59E-04E6-633E-41FE-FF019500B4F2}"/>
            </a:ext>
          </a:extLst>
        </xdr:cNvPr>
        <xdr:cNvSpPr/>
      </xdr:nvSpPr>
      <xdr:spPr>
        <a:xfrm>
          <a:off x="5271840" y="734112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174555</xdr:colOff>
      <xdr:row>28</xdr:row>
      <xdr:rowOff>74670</xdr:rowOff>
    </xdr:from>
    <xdr:to>
      <xdr:col>10</xdr:col>
      <xdr:colOff>354555</xdr:colOff>
      <xdr:row>28</xdr:row>
      <xdr:rowOff>254670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0A54D00-3A45-55D3-027E-1AA4C24B0DA2}"/>
            </a:ext>
          </a:extLst>
        </xdr:cNvPr>
        <xdr:cNvSpPr/>
      </xdr:nvSpPr>
      <xdr:spPr>
        <a:xfrm>
          <a:off x="5260905" y="763752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189885</xdr:colOff>
      <xdr:row>29</xdr:row>
      <xdr:rowOff>59850</xdr:rowOff>
    </xdr:from>
    <xdr:to>
      <xdr:col>10</xdr:col>
      <xdr:colOff>369885</xdr:colOff>
      <xdr:row>29</xdr:row>
      <xdr:rowOff>239850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FCD8F367-D3D8-E91A-2F67-C6DD95638429}"/>
            </a:ext>
          </a:extLst>
        </xdr:cNvPr>
        <xdr:cNvSpPr/>
      </xdr:nvSpPr>
      <xdr:spPr>
        <a:xfrm>
          <a:off x="5276235" y="790845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203850</xdr:colOff>
      <xdr:row>31</xdr:row>
      <xdr:rowOff>48540</xdr:rowOff>
    </xdr:from>
    <xdr:to>
      <xdr:col>10</xdr:col>
      <xdr:colOff>383850</xdr:colOff>
      <xdr:row>31</xdr:row>
      <xdr:rowOff>228540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24BC0E75-00BE-4AC1-884E-C16FB9B6DDC2}"/>
            </a:ext>
          </a:extLst>
        </xdr:cNvPr>
        <xdr:cNvSpPr/>
      </xdr:nvSpPr>
      <xdr:spPr>
        <a:xfrm>
          <a:off x="5290200" y="846864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200610</xdr:colOff>
      <xdr:row>30</xdr:row>
      <xdr:rowOff>54930</xdr:rowOff>
    </xdr:from>
    <xdr:to>
      <xdr:col>10</xdr:col>
      <xdr:colOff>380610</xdr:colOff>
      <xdr:row>30</xdr:row>
      <xdr:rowOff>234930</xdr:rowOff>
    </xdr:to>
    <xdr:sp macro="" textlink="">
      <xdr:nvSpPr>
        <xdr:cNvPr id="45" name="Ellipse 44">
          <a:extLst>
            <a:ext uri="{FF2B5EF4-FFF2-40B4-BE49-F238E27FC236}">
              <a16:creationId xmlns:a16="http://schemas.microsoft.com/office/drawing/2014/main" id="{FD4B8018-C76C-B041-3134-9CE60F8EEAD9}"/>
            </a:ext>
          </a:extLst>
        </xdr:cNvPr>
        <xdr:cNvSpPr/>
      </xdr:nvSpPr>
      <xdr:spPr>
        <a:xfrm>
          <a:off x="5286960" y="8189280"/>
          <a:ext cx="180000" cy="180000"/>
        </a:xfrm>
        <a:prstGeom prst="ellipse">
          <a:avLst/>
        </a:prstGeom>
        <a:solidFill>
          <a:srgbClr val="000000">
            <a:alpha val="5000"/>
          </a:srgb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0</xdr:col>
      <xdr:colOff>238125</xdr:colOff>
      <xdr:row>81</xdr:row>
      <xdr:rowOff>190499</xdr:rowOff>
    </xdr:from>
    <xdr:to>
      <xdr:col>15</xdr:col>
      <xdr:colOff>347662</xdr:colOff>
      <xdr:row>102</xdr:row>
      <xdr:rowOff>219074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2351AE29-1ED7-03F5-DEB7-C0B1408DF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6193749"/>
          <a:ext cx="7753350" cy="6029325"/>
        </a:xfrm>
        <a:prstGeom prst="rect">
          <a:avLst/>
        </a:prstGeom>
      </xdr:spPr>
    </xdr:pic>
    <xdr:clientData/>
  </xdr:twoCellAnchor>
  <xdr:twoCellAnchor editAs="oneCell">
    <xdr:from>
      <xdr:col>0</xdr:col>
      <xdr:colOff>192862</xdr:colOff>
      <xdr:row>104</xdr:row>
      <xdr:rowOff>64274</xdr:rowOff>
    </xdr:from>
    <xdr:to>
      <xdr:col>15</xdr:col>
      <xdr:colOff>302399</xdr:colOff>
      <xdr:row>125</xdr:row>
      <xdr:rowOff>92849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24439946-F9D1-A02B-3205-DC1092B0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62" y="32639774"/>
          <a:ext cx="7753350" cy="602932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7T06:49:30.0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56,'9'-5,"12"-5,6-2,14 2,7 2,1 3,0 1,-2 3,-2 0,-7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7T06:49:31.7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1 166,'0'4,"4"2,15 0,10-6,12-16,13-6,2-3,9-7,3 3,-1 5,1 8,-6 6,-9 5,-10 3,-7 2,-5 1,-3 5,-7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6:57:54.337"/>
    </inkml:context>
    <inkml:brush xml:id="br0">
      <inkml:brushProperty name="width" value="0.25" units="cm"/>
      <inkml:brushProperty name="height" value="0.5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1 7 56,'0'0'0,"0"-3"552,0 3 496,3 0-80,-3 0-264,0 0-704,0 0 688,3-3 65,-3 3 63,0 0 64,0 0-40,0 0-72,3 0-120,-3 0-80,0 0-55,0 1-49,3 2-56,0 2-72,-3-5-336,0 3 280,3 1-48,0-1-8,0 1-24,-3-4-200,3 3 176,1 2-8,8-2 8,-9 0 16,-3-3-192,4 4 240,9-2 16,-8 1 0,10-2 8,-15-1-264,4 3 240,11-2 1,-11 1 15,11-1-32,-15-1-224,4 2 248,13-2-16,-13 0 0,11 1 0,-15-1-232,4 0 192,11 0-40,-10 0-8,11 0 24,-16 0-168,4 0 160,13 0-16,-6-3-24,1 3-16,-12 0-104,12-3 56,1 3 8,2 0 8,0-2-48,-15 2-24,15 0 32,-1-3 0,1 3-32,0 0 16,-15 0-16,15 0 8,-1 0-16,3-3 32,-3 3-24,1 0 0,-2 0 0,-1 0-16,0 0 16,-12 0 0,5 0 0,11 0 24,-12 0-8,8 0 24,-12 0-40,4-3 24,1 3 0,8 0 32,-10-3 8,-3 3-64,5 0 64,-1-3 24,0 3-32,8-3 24,-12 3-80,0 0 64,5 0-8,-1-3-8,-1 3-40,-3 0-8,5 0 0,-1 0 16,0 0 8,-1 0 8,-3 0-32,3 0 16,0 0 16,0 1-56,0 1-24,-3-2 48,0 0-72,3 0-88,-3 1-112,3-1-176,-3 0 448,0 0-760,0 2-312,0-2-553,0 1-663,0-1 2288,0 0-2953,0 0-2544,0 0 13947,0 0-16900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6:57:56.860"/>
    </inkml:context>
    <inkml:brush xml:id="br0">
      <inkml:brushProperty name="width" value="0.25" units="cm"/>
      <inkml:brushProperty name="height" value="0.5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55 76 1176,'0'0'0,"-3"0"1920,0 0-904,-1 2-175,-1-1-33,1 1-104,1-1-16,-1 1 24,1-2 16,-2 1 65,5-1-793,-3 0 736,0 0-88,3 0-648,-1 0 600,-2 0-16,1 0-8,1-3-16,1 3-560,-2-3 584,1 0-71,0 0-9,-1-1-56,2 0-40,-1-1-32,1 1-32,0-1 0,0 5-344,0-4 296,0-1 8,3 1-88,-1-1 24,-2 5-240,5-4 248,-1 1-24,10 0-32,-10 0-24,-4 3-168,16-3 128,-4 3-56,-12 0-72,15 0 137,0 0-105,-15 0-32,16 0 80,0 0-8,0 0-64,4 2 80,-20-2-88,17 4 48,-17-4-48,21 2 48,1 1 16,0-2-64,-22-1 0,24 2 8,0-1 80,-1-1-24,2 0 72,-25 0-136,25 0 96,2-3 16,0-1 48,1 1-72,-28 3-88,28-3 128,1-2-56,2 2 40,-1 0-8,-30 3-104,32-3 104,1 3-16,-2 0-48,-2 0-32,-29 0-8,26 0-40,-3 0 40,-2 0 16,-2 0 0,-3 0 8,-1 0-40,-2 0-72,-8 2-112,-5-2 200,13 0-328,-10 0-232,0-3-281,1 0-535,-4 3 1376,3 0-2424,17 4-4994,-22-4 1369,2 0 6049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6:58:07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1165 11362,'0'0'0,"-2"-16"1560,-2-1-872,-7-6-103,11 23-585,-10-25 608,-2-4-120,6-1-88,-8 0-144,3 1-80,6 1-40,-9 1-48,10 1-16,-9 1-72,9 2 8,-1 0 8,-6 4-16,11 19 0,-3-16 56,-1 1-32,0 2-16,1-1 40,1 3-16,1 6 16,-1-10-8,2 11 32,0 4-72,0-4 56,0-8 40,0 12-32,3-3 8,-3 3-72,2 0 56,2 0-40,9 1-32,-11 11-8,12-6-8,-10 13 8,12 0 48,-4 1-16,-12-20-8,13 25 24,1 1-24,0 2 24,0 1-8,-14-29-16,15 28 16,1 3 48,-2-1 16,1-2 24,-15-28-104,17 27 160,-3-4 40,1-1 0,-2-3-16,-13-19-184,13 18 192,-1-5 0,-9-7-16,13 0 81,-16-6-257,3 4 208,9-2-8,-9-2 16,9-3-40,-12 3-176,3-12 160,7 0 32,-7-2-56,7-3-24,-10 17-112,3-21 136,2-5-40,5 0-40,-8-7 40,-2 33-96,5-34 72,7-1-16,-10-5 8,3-2-40,-5 42-24,3-43 72,1-4-16,1-2 8,-2-4-40,-3 53-24,5-57 16,-3-1-16,1-1 0,-3 1 0,0 58 0,0-58 8,0 3 32,-2 3-40,1 4 80,1 48-80,0-43 48,0 5-24,3 5 16,1 8-40,-4 25 0,12-19-8,-8 7 8,10 9 0,-3 3-32,-11 0 32,14 0-32,1 15 40,3 4-32,0 6 24,-18-25 0,20 31-56,0 7 8,-1 2 8,0 5 16,-19-45 24,17 48 0,0 2 0,-2 5 40,1-1 8,-1 5-8,0 0-16,1 0-8,-16-59-16,15 58-40,-1-5 16,1 0-80,-1-1-128,-14-52 232,14 51-536,0 1-408,0-4-673,-1 1-1727,-13-49 3344,4 45-8690,-4-45 8690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6:58:09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1849 740 1352,'0'0'0,"-1"0"1888,-1-3-976,1-1-504,1 1-199,0-2-113,3 1-72,8-1-8,-11 5-16,4-4-16,11-1 16,-3 2 0,1 1 24,1-1-16,-2 0 48,3 3 56,0-3 144,-15 3-256,19 0 424,0 0 176,1-3 120,2 0 8,-22 3-728,25-3 760,1-2-64,5 1-47,2-10-33,-33 14-616,35-4 592,0-9-96,3 9-24,-1-14-64,-37 18-408,37-12 312,-2-1 16,-5-2-32,-5-1-24,-25 16-272,19-20 256,-8-2-55,-8-5-57,-3 1-16,0 26-128,-1-31 96,-16-2-64,-11-4 8,-10-1-24,38 38-16,-48-43-24,-10 2 0,-10-7 8,-8 6-32,76 42 48,-86-37-80,86 37 80,-96-33-80,-8 0 16,-8 10 0,112 23 64,-122-19-8,-7 7-16,-5 12 24,-8 0-16,142 0 16,-142 13-104,1 8-97,2 3-183,3 7-72,11 3 16,11 3 56,15 5 136,16 5 40,83-47 208,-68 45-184,13 0 8,11-2-8,13-4 88,13-2 112,13-3 208,5 2 224,0-36-448,20 31 688,10 0 88,15 0-40,17-2-111,17-1-201,-79-28-424,97 25 344,20-4-72,11-3-72,-128-18-200,145 13 176,9-7-48,13 6-72,15-11 0,8 4-56,-190-5 0,203 1-16,2-1 56,2 0-8,-207 0-32,207 0 32,-3 0 24,-2 0-56,-9 0-24,-193 0 24,194 0 16,-10 2 8,-5 1 8,-7 1-56,-172-4 24,160 13-88,-6-7-152,-6 11-224,-11-11-264,-137-6 728,128 15-1201,-11-9-759,-10 12-625,-107-18 2585,97 6-5481,-97-6 5481,86 16-3296,-86-16 3296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7:25:55.4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1338 553 6849,'0'0'0,"0"1"1008,0-1-1008,3 2 1008,0 2 129,0-2 39,-3-1-8,3-1-112,0 0-55,-3 0-121,3 0-96,0 0-112,-1 0-96,1 0-72,0 0-88,-3 0-416,0 0 368,0 0-127,0 0-81,0 1-48,-3-1-56,-2 2 24,-10 1-8,1-2-48,-2 1 64,-6-1-40,-2-1-8,-2-3 16,26 3-56,-28-4 24,0 0 16,-1-11 8,-2 10-80,31 5 32,-31-19-56,-1 6 24,-1 0-48,0-4 120,33 17-40,-32-13 40,-2-5-64,1 1 32,1-1-16,32 18 8,-32-18 0,3 3 48,-1 2 24,-3 0-8,33 13-64,-33-12 40,-4 0 8,-2-1-64,-1 0 56,40 13-40,-41-19-40,-1 0 56,-2-4 104,1 0-16,43 23-104,-44-24 136,2 2-48,4 0-128,0 0 56,38 22-16,-35-21 24,2 0-24,2 2 0,4 0-16,27 19 16,-27-18 32,3 3-48,2 11 80,4-9-64,18 13 0,-17 0-112,4 0-112,13 0 224,-5 0-528,-1 4-241,6-4 769,-3 16-1200,3 2-752,12 3-1545,0 1-4681,-12-22 8178,0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7:25:56.4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85 735 11082,'0'0'0,"0"2"320,0 2-128,0 0-24,0-1-16,0-1-24,0-1 104,0-1-232,0 2 376,0-2 136,0 0 104,0 0 9,0 0-625,3 0 600,0 0-104,-3 0-40,2-3-24,-2 3-432,2-5 360,1 1-16,-3 0 8,2-8-88,-2 12-264,0-5 224,0-15-40,0 1-40,0-5-48,0 24-96,-3-28 128,-1-3-8,-1-3 1,-6 1-25,11 33-96,-3-35 88,-2-1-16,-6 1-48,8 1 0,3 34-24,-5-37 0,-1 3 16,-4 0 8,6 3 144,4 31-168,-4-30 200,-7 2-8,9 4-16,-3 2-152,5 22-24,-2-16 16,2 16-16,-1-4 24,0-10 24,-1 14-32,2 0-16,-1 0 64,1 2-64,0 4-56,4 10 96,-4-16-40,11 18-24,-6 4-16,11 7-80,-4 2-32,-12-31 152,13 36-136,0 1 24,1 0 104,-1 0-8,1-3 16,0 1 48,0 2 24,-14-37-72,14 34 56,1 2 0,-1-4-64,2-1 16,-16-31-8,14 30 16,2-4-8,0-2 48,0-5-24,-16-19-32,16 18 56,1-2-48,-3-2 32,1-1 24,-15-13-64,13 6 80,1 6 64,-2-8-48,1-1 16,-13-3-112,10 1 128,1 1-24,0-2 8,-11 0-112,11-3 88,-11 3-88,10-12 56,-6 8 32,10-15 40,-9 1 0,-5 18-128,14-21 128,-9-4-48,8-5-32,-9-4-8,-4 34-40,12-36 88,-8-6-48,6-2 16,-5 0 32,7-5-8,-10 4 24,2-2 16,0-2 48,0 3-40,-1 2 32,-3 3-64,0 5-96,0 4 24,0 4-40,0 5 32,0 7 0,0 16-16,0-13-16,0 8-24,3 1 0,-3 0-80,0 4 120,0 0-224,2 0-128,-2 0-152,0 4-136,0-4 640,0 6-832,3 10-248,-3-1-337,3 7-847,-3-22 2264,2 25-3505,1 3-4321,-3-28 7826,0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7T07:25:57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0 835 16683,'0'0'0,"5"0"984,-1 1-880,0 4-32,1-1-24,-5-4-48,0 5 24,3 6-16,0-8 16,0 3 48,-3-6-72,4 5 32,1 1-8,6-2 24,-11-3 24,0-1-72,5 2 160,-1-2 40,1 0 9,-1 0 55,-4 0-264,12-4 280,-9-8 120,1 7 56,10-10-32,-14 15-424,3-14 392,10-1-56,-10-3-64,-3 18-272,13-19 232,-13 19-232,4-21 168,10-2-48,-11-1-16,10-4-40,-13 28-64,4-28 56,11-3 24,-10 0-56,11-2 48,-12-1 0,13-1-40,-13 0 16,14-4-56,-18 39 8,4-37-16,14-3 120,-14 0 8,11-4-8,-15 44-104,5-43 152,9 0-112,-9 4 8,-5 39-48,13-36 40,-10 7-24,-3 29-16,4-25 0,1 5-40,-5 20 40,4-16-40,1 12 16,-1-1-16,1 2-56,-5 3 96,4 0-96,0 12-48,11 4-8,-10 8 104,-5-24 48,19 29-104,-4 8 64,-1 3 8,1 0-8,-15-40 40,15 42 16,0 0-152,-2 0 8,0 1 8,-13-43 120,12 39-168,-7 0 144,11-4-16,-4-2 0,-12-33 40,4 34 16,14-5-16,-6-2-40,-8-3 0,-4-24 40,18 22-80,-14-3-48,11-3-56,-12-1-80,-3-15 264,12 12-424,-9 1-144,1 2-160,8 0-241,-12-15 969,3 16-1272,9 0-720,-12-16 1992,3 16-3225,-3-10-4385,0-6 7610,0 0 0</inkml:trace>
  <inkml:trace contextRef="#ctx0" brushRef="#br0" timeOffset="1">622 479 14643,'0'0'0,"16"-16"2176,-11 4-1848,11-2-48,-16 10-80,0 4-200,-2-4 96,-4-1-64,-8 2-16,2 0 32,12 3-48,-16 0 8,-2 2 8,-3 1-8,-2 3-16,-5 8 32,-3-2-16,-5 1-8,36-13 0,-37 17-80,37-17 80,-38 14-296,-2 1-224,0-1-368,2-3-544,38-11 1432,-37 6-2657,6 15-4224,31-21 6881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362"/>
  <sheetViews>
    <sheetView tabSelected="1" zoomScaleNormal="100" workbookViewId="0">
      <selection activeCell="D10" sqref="D10:J10"/>
    </sheetView>
  </sheetViews>
  <sheetFormatPr baseColWidth="10" defaultColWidth="10.7109375" defaultRowHeight="12.75"/>
  <cols>
    <col min="1" max="2" width="7.85546875" style="1" customWidth="1"/>
    <col min="3" max="3" width="6.5703125" style="1" customWidth="1"/>
    <col min="4" max="4" width="9.28515625" style="1" customWidth="1"/>
    <col min="5" max="5" width="6.28515625" style="1" customWidth="1"/>
    <col min="6" max="7" width="7.85546875" style="1" customWidth="1"/>
    <col min="8" max="8" width="8" style="1" customWidth="1"/>
    <col min="9" max="9" width="9.28515625" style="1" customWidth="1"/>
    <col min="10" max="10" width="5.42578125" style="1" customWidth="1"/>
    <col min="11" max="11" width="7.85546875" style="1" customWidth="1"/>
    <col min="12" max="12" width="8.42578125" style="1" customWidth="1"/>
    <col min="13" max="13" width="4.7109375" style="1" customWidth="1"/>
    <col min="14" max="14" width="6.85546875" style="1" customWidth="1"/>
    <col min="15" max="15" width="10.7109375" style="1" customWidth="1"/>
    <col min="16" max="16" width="8.28515625" style="1" customWidth="1"/>
    <col min="17" max="16384" width="10.7109375" style="2"/>
  </cols>
  <sheetData>
    <row r="1" spans="1:17" customFormat="1" ht="18" customHeight="1">
      <c r="A1" s="220" t="s">
        <v>91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6" t="s">
        <v>93</v>
      </c>
      <c r="O1" s="227"/>
      <c r="P1" s="228"/>
    </row>
    <row r="2" spans="1:17" customFormat="1" ht="18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9" t="s">
        <v>92</v>
      </c>
      <c r="O2" s="230"/>
      <c r="P2" s="231"/>
    </row>
    <row r="3" spans="1:17" customFormat="1" ht="18" customHeight="1">
      <c r="A3" s="222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9" t="s">
        <v>245</v>
      </c>
      <c r="O3" s="230"/>
      <c r="P3" s="231"/>
    </row>
    <row r="4" spans="1:17" customFormat="1" ht="18" customHeight="1" thickBot="1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32" t="s">
        <v>243</v>
      </c>
      <c r="O4" s="233"/>
      <c r="P4" s="234"/>
    </row>
    <row r="5" spans="1:17" customFormat="1" ht="18" customHeight="1" thickBot="1">
      <c r="A5" s="83" t="s">
        <v>37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</row>
    <row r="6" spans="1:17" customFormat="1" ht="33.75" customHeight="1">
      <c r="A6" s="37" t="s">
        <v>95</v>
      </c>
      <c r="B6" s="265">
        <v>44708</v>
      </c>
      <c r="C6" s="266"/>
      <c r="D6" s="217" t="s">
        <v>94</v>
      </c>
      <c r="E6" s="218"/>
      <c r="F6" s="205" t="s">
        <v>250</v>
      </c>
      <c r="G6" s="205"/>
      <c r="H6" s="267"/>
      <c r="I6" s="38" t="s">
        <v>98</v>
      </c>
      <c r="J6" s="205" t="s">
        <v>251</v>
      </c>
      <c r="K6" s="205"/>
      <c r="L6" s="267"/>
      <c r="M6" s="217" t="s">
        <v>99</v>
      </c>
      <c r="N6" s="218"/>
      <c r="O6" s="205" t="s">
        <v>252</v>
      </c>
      <c r="P6" s="206"/>
    </row>
    <row r="7" spans="1:17" ht="27" customHeight="1">
      <c r="A7" s="46" t="s">
        <v>100</v>
      </c>
      <c r="B7" s="47"/>
      <c r="C7" s="47"/>
      <c r="D7" s="62" t="s">
        <v>112</v>
      </c>
      <c r="E7" s="62"/>
      <c r="F7" s="62"/>
      <c r="G7" s="62"/>
      <c r="H7" s="62"/>
      <c r="I7" s="62"/>
      <c r="J7" s="207"/>
      <c r="K7" s="219" t="s">
        <v>102</v>
      </c>
      <c r="L7" s="213"/>
      <c r="M7" s="62" t="s">
        <v>253</v>
      </c>
      <c r="N7" s="62"/>
      <c r="O7" s="62"/>
      <c r="P7" s="63"/>
    </row>
    <row r="8" spans="1:17" ht="27" customHeight="1">
      <c r="A8" s="46" t="s">
        <v>101</v>
      </c>
      <c r="B8" s="47"/>
      <c r="C8" s="47"/>
      <c r="D8" s="212" t="str">
        <f ca="1">IF(D7=FALSE,"",OFFSET(Feuil2!A1,MATCH(D7,Feuil2!A1:A1004,0)-1,1))</f>
        <v>THUNNUS ALALUNGA</v>
      </c>
      <c r="E8" s="212"/>
      <c r="F8" s="212"/>
      <c r="G8" s="212"/>
      <c r="H8" s="212"/>
      <c r="I8" s="212"/>
      <c r="J8" s="213"/>
      <c r="K8" s="208" t="s">
        <v>103</v>
      </c>
      <c r="L8" s="208"/>
      <c r="M8" s="209">
        <v>143954</v>
      </c>
      <c r="N8" s="210"/>
      <c r="O8" s="49" t="s">
        <v>104</v>
      </c>
      <c r="P8" s="53" t="s">
        <v>254</v>
      </c>
      <c r="Q8" s="3"/>
    </row>
    <row r="9" spans="1:17" ht="27" customHeight="1">
      <c r="A9" s="256" t="s">
        <v>28</v>
      </c>
      <c r="B9" s="257"/>
      <c r="C9" s="257"/>
      <c r="D9" s="261" t="s">
        <v>192</v>
      </c>
      <c r="E9" s="259"/>
      <c r="F9" s="259"/>
      <c r="G9" s="259"/>
      <c r="H9" s="259"/>
      <c r="I9" s="259"/>
      <c r="J9" s="260"/>
      <c r="K9" s="211" t="s">
        <v>105</v>
      </c>
      <c r="L9" s="211"/>
      <c r="M9" s="62">
        <v>77</v>
      </c>
      <c r="N9" s="62"/>
      <c r="O9" s="62"/>
      <c r="P9" s="63"/>
    </row>
    <row r="10" spans="1:17" ht="27" customHeight="1">
      <c r="A10" s="256" t="s">
        <v>29</v>
      </c>
      <c r="B10" s="257"/>
      <c r="C10" s="257"/>
      <c r="D10" s="262" t="s">
        <v>196</v>
      </c>
      <c r="E10" s="263"/>
      <c r="F10" s="263"/>
      <c r="G10" s="263"/>
      <c r="H10" s="263"/>
      <c r="I10" s="263"/>
      <c r="J10" s="264"/>
      <c r="K10" s="208" t="s">
        <v>106</v>
      </c>
      <c r="L10" s="208"/>
      <c r="M10" s="54" t="s">
        <v>255</v>
      </c>
      <c r="N10" s="214" t="str">
        <f ca="1">IF(M10=FALSE,"",OFFSET(Feuil2!C1,MATCH(M10,Feuil2!C1:C1003,0)-1,1))</f>
        <v>Sennes coulissantes</v>
      </c>
      <c r="O10" s="215"/>
      <c r="P10" s="216"/>
    </row>
    <row r="11" spans="1:17" ht="27" customHeight="1">
      <c r="A11" s="256" t="s">
        <v>30</v>
      </c>
      <c r="B11" s="257"/>
      <c r="C11" s="257"/>
      <c r="D11" s="258" t="s">
        <v>176</v>
      </c>
      <c r="E11" s="259"/>
      <c r="F11" s="259"/>
      <c r="G11" s="259"/>
      <c r="H11" s="259"/>
      <c r="I11" s="259"/>
      <c r="J11" s="260"/>
      <c r="K11" s="59" t="s">
        <v>96</v>
      </c>
      <c r="L11" s="60"/>
      <c r="M11" s="61">
        <v>44451</v>
      </c>
      <c r="N11" s="62"/>
      <c r="O11" s="62"/>
      <c r="P11" s="63"/>
    </row>
    <row r="12" spans="1:17" ht="27" customHeight="1">
      <c r="A12" s="256" t="s">
        <v>46</v>
      </c>
      <c r="B12" s="257"/>
      <c r="C12" s="257"/>
      <c r="D12" s="261" t="s">
        <v>193</v>
      </c>
      <c r="E12" s="259"/>
      <c r="F12" s="259"/>
      <c r="G12" s="259"/>
      <c r="H12" s="259"/>
      <c r="I12" s="259"/>
      <c r="J12" s="260"/>
      <c r="K12" s="51" t="s">
        <v>97</v>
      </c>
      <c r="L12" s="276">
        <v>45547</v>
      </c>
      <c r="M12" s="62"/>
      <c r="N12" s="62"/>
      <c r="O12" s="62"/>
      <c r="P12" s="63"/>
    </row>
    <row r="13" spans="1:17" ht="27" customHeight="1" thickBot="1">
      <c r="A13" s="282"/>
      <c r="B13" s="212"/>
      <c r="C13" s="212"/>
      <c r="D13" s="212"/>
      <c r="E13" s="212"/>
      <c r="F13" s="212"/>
      <c r="G13" s="212"/>
      <c r="H13" s="212"/>
      <c r="I13" s="212"/>
      <c r="J13" s="213"/>
      <c r="K13" s="51" t="s">
        <v>107</v>
      </c>
      <c r="L13" s="277"/>
      <c r="M13" s="277"/>
      <c r="N13" s="277"/>
      <c r="O13" s="277"/>
      <c r="P13" s="278"/>
    </row>
    <row r="14" spans="1:17" customFormat="1" ht="18" customHeight="1" thickBot="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283"/>
      <c r="L14" s="84"/>
      <c r="M14" s="84"/>
      <c r="N14" s="84"/>
      <c r="O14" s="84"/>
      <c r="P14" s="85"/>
    </row>
    <row r="15" spans="1:17" ht="27" customHeight="1" thickBot="1">
      <c r="A15" s="270" t="s">
        <v>39</v>
      </c>
      <c r="B15" s="271"/>
      <c r="C15" s="22" t="s">
        <v>2</v>
      </c>
      <c r="D15" s="23" t="s">
        <v>3</v>
      </c>
      <c r="E15" s="272" t="s">
        <v>40</v>
      </c>
      <c r="F15" s="273"/>
      <c r="G15" s="274"/>
      <c r="H15" s="274"/>
      <c r="I15" s="274"/>
      <c r="J15" s="275"/>
      <c r="K15" s="268" t="s">
        <v>249</v>
      </c>
      <c r="L15" s="269"/>
      <c r="M15" s="269"/>
      <c r="N15" s="58">
        <v>-22.9</v>
      </c>
      <c r="O15" s="22" t="s">
        <v>2</v>
      </c>
      <c r="P15" s="24" t="s">
        <v>3</v>
      </c>
    </row>
    <row r="16" spans="1:17" customFormat="1" ht="18" customHeight="1" thickBot="1">
      <c r="A16" s="83" t="s">
        <v>54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</row>
    <row r="17" spans="1:16" ht="17.25" customHeight="1">
      <c r="A17" s="284" t="s">
        <v>5</v>
      </c>
      <c r="B17" s="250"/>
      <c r="C17" s="250"/>
      <c r="D17" s="250" t="s">
        <v>0</v>
      </c>
      <c r="E17" s="250"/>
      <c r="F17" s="250"/>
      <c r="G17" s="250"/>
      <c r="H17" s="250"/>
      <c r="I17" s="250"/>
      <c r="J17" s="250"/>
      <c r="K17" s="250" t="s">
        <v>1</v>
      </c>
      <c r="L17" s="250"/>
      <c r="M17" s="250" t="s">
        <v>27</v>
      </c>
      <c r="N17" s="250"/>
      <c r="O17" s="250"/>
      <c r="P17" s="251"/>
    </row>
    <row r="18" spans="1:16" ht="18" customHeight="1">
      <c r="A18" s="235" t="s">
        <v>6</v>
      </c>
      <c r="B18" s="236"/>
      <c r="C18" s="236"/>
      <c r="D18" s="247" t="s">
        <v>7</v>
      </c>
      <c r="E18" s="248"/>
      <c r="F18" s="248"/>
      <c r="G18" s="248"/>
      <c r="H18" s="248"/>
      <c r="I18" s="248"/>
      <c r="J18" s="249"/>
      <c r="K18" s="4" t="s">
        <v>2</v>
      </c>
      <c r="L18" s="5" t="s">
        <v>3</v>
      </c>
      <c r="M18" s="238"/>
      <c r="N18" s="238"/>
      <c r="O18" s="238"/>
      <c r="P18" s="238"/>
    </row>
    <row r="19" spans="1:16" s="3" customFormat="1" ht="18" customHeight="1">
      <c r="A19" s="252" t="s">
        <v>41</v>
      </c>
      <c r="B19" s="253"/>
      <c r="C19" s="253"/>
      <c r="D19" s="279" t="s">
        <v>42</v>
      </c>
      <c r="E19" s="280"/>
      <c r="F19" s="280"/>
      <c r="G19" s="280"/>
      <c r="H19" s="280"/>
      <c r="I19" s="280"/>
      <c r="J19" s="281"/>
      <c r="K19" s="6" t="s">
        <v>2</v>
      </c>
      <c r="L19" s="7" t="s">
        <v>3</v>
      </c>
      <c r="M19" s="238"/>
      <c r="N19" s="238"/>
      <c r="O19" s="238"/>
      <c r="P19" s="238"/>
    </row>
    <row r="20" spans="1:16" s="3" customFormat="1" ht="18" customHeight="1">
      <c r="A20" s="254"/>
      <c r="B20" s="255"/>
      <c r="C20" s="255"/>
      <c r="D20" s="279" t="s">
        <v>43</v>
      </c>
      <c r="E20" s="280"/>
      <c r="F20" s="280"/>
      <c r="G20" s="280"/>
      <c r="H20" s="280"/>
      <c r="I20" s="280"/>
      <c r="J20" s="281"/>
      <c r="K20" s="6" t="s">
        <v>2</v>
      </c>
      <c r="L20" s="7" t="s">
        <v>3</v>
      </c>
      <c r="M20" s="238"/>
      <c r="N20" s="238"/>
      <c r="O20" s="238"/>
      <c r="P20" s="238"/>
    </row>
    <row r="21" spans="1:16" s="3" customFormat="1" ht="18" customHeight="1">
      <c r="A21" s="254"/>
      <c r="B21" s="255"/>
      <c r="C21" s="255"/>
      <c r="D21" s="279" t="s">
        <v>241</v>
      </c>
      <c r="E21" s="280"/>
      <c r="F21" s="280"/>
      <c r="G21" s="280"/>
      <c r="H21" s="280"/>
      <c r="I21" s="280"/>
      <c r="J21" s="281"/>
      <c r="K21" s="6" t="s">
        <v>2</v>
      </c>
      <c r="L21" s="7" t="s">
        <v>3</v>
      </c>
      <c r="M21" s="238"/>
      <c r="N21" s="238"/>
      <c r="O21" s="238"/>
      <c r="P21" s="238"/>
    </row>
    <row r="22" spans="1:16" s="3" customFormat="1" ht="18" customHeight="1">
      <c r="A22" s="254"/>
      <c r="B22" s="255"/>
      <c r="C22" s="255"/>
      <c r="D22" s="279" t="s">
        <v>47</v>
      </c>
      <c r="E22" s="280"/>
      <c r="F22" s="280"/>
      <c r="G22" s="280"/>
      <c r="H22" s="280"/>
      <c r="I22" s="280"/>
      <c r="J22" s="281"/>
      <c r="K22" s="6" t="s">
        <v>2</v>
      </c>
      <c r="L22" s="7" t="s">
        <v>3</v>
      </c>
      <c r="M22" s="238"/>
      <c r="N22" s="238"/>
      <c r="O22" s="238"/>
      <c r="P22" s="238"/>
    </row>
    <row r="23" spans="1:16" s="3" customFormat="1" ht="18" customHeight="1">
      <c r="A23" s="254"/>
      <c r="B23" s="255"/>
      <c r="C23" s="255"/>
      <c r="D23" s="279" t="s">
        <v>48</v>
      </c>
      <c r="E23" s="280"/>
      <c r="F23" s="280"/>
      <c r="G23" s="280"/>
      <c r="H23" s="280"/>
      <c r="I23" s="280"/>
      <c r="J23" s="281"/>
      <c r="K23" s="6" t="s">
        <v>2</v>
      </c>
      <c r="L23" s="7" t="s">
        <v>3</v>
      </c>
      <c r="M23" s="238"/>
      <c r="N23" s="238"/>
      <c r="O23" s="238"/>
      <c r="P23" s="238"/>
    </row>
    <row r="24" spans="1:16" ht="18" customHeight="1" thickBot="1">
      <c r="A24" s="235" t="s">
        <v>8</v>
      </c>
      <c r="B24" s="236"/>
      <c r="C24" s="237"/>
      <c r="D24" s="247" t="s">
        <v>9</v>
      </c>
      <c r="E24" s="248"/>
      <c r="F24" s="248"/>
      <c r="G24" s="248"/>
      <c r="H24" s="248"/>
      <c r="I24" s="248"/>
      <c r="J24" s="249"/>
      <c r="K24" s="4" t="s">
        <v>2</v>
      </c>
      <c r="L24" s="5" t="s">
        <v>3</v>
      </c>
      <c r="M24" s="238"/>
      <c r="N24" s="238"/>
      <c r="O24" s="238"/>
      <c r="P24" s="238"/>
    </row>
    <row r="25" spans="1:16" s="36" customFormat="1" ht="18" customHeight="1" thickBot="1">
      <c r="A25" s="83" t="s">
        <v>55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245"/>
      <c r="N25" s="245"/>
      <c r="O25" s="245"/>
      <c r="P25" s="246"/>
    </row>
    <row r="26" spans="1:16" s="8" customFormat="1" ht="18" customHeight="1">
      <c r="A26" s="285" t="s">
        <v>44</v>
      </c>
      <c r="B26" s="286"/>
      <c r="C26" s="287"/>
      <c r="D26" s="239" t="s">
        <v>248</v>
      </c>
      <c r="E26" s="240"/>
      <c r="F26" s="240"/>
      <c r="G26" s="240"/>
      <c r="H26" s="240"/>
      <c r="I26" s="240"/>
      <c r="J26" s="241"/>
      <c r="K26" s="294" t="s">
        <v>36</v>
      </c>
      <c r="L26" s="295"/>
      <c r="M26" s="172">
        <v>-9.1999999999999993</v>
      </c>
      <c r="N26" s="172"/>
      <c r="O26" s="172"/>
      <c r="P26" s="172"/>
    </row>
    <row r="27" spans="1:16" s="8" customFormat="1" ht="18" customHeight="1">
      <c r="A27" s="288"/>
      <c r="B27" s="289"/>
      <c r="C27" s="290"/>
      <c r="D27" s="242"/>
      <c r="E27" s="243"/>
      <c r="F27" s="243"/>
      <c r="G27" s="243"/>
      <c r="H27" s="243"/>
      <c r="I27" s="243"/>
      <c r="J27" s="244"/>
      <c r="K27" s="186" t="s">
        <v>244</v>
      </c>
      <c r="L27" s="187"/>
      <c r="M27" s="172"/>
      <c r="N27" s="172"/>
      <c r="O27" s="172"/>
      <c r="P27" s="172"/>
    </row>
    <row r="28" spans="1:16" s="8" customFormat="1" ht="22.5" customHeight="1">
      <c r="A28" s="191" t="s">
        <v>45</v>
      </c>
      <c r="B28" s="162"/>
      <c r="C28" s="173"/>
      <c r="D28" s="95" t="s">
        <v>56</v>
      </c>
      <c r="E28" s="96"/>
      <c r="F28" s="96"/>
      <c r="G28" s="96"/>
      <c r="H28" s="96"/>
      <c r="I28" s="96"/>
      <c r="J28" s="97"/>
      <c r="K28" s="12" t="s">
        <v>2</v>
      </c>
      <c r="L28" s="13" t="s">
        <v>3</v>
      </c>
      <c r="M28" s="94"/>
      <c r="N28" s="94"/>
      <c r="O28" s="94"/>
      <c r="P28" s="94"/>
    </row>
    <row r="29" spans="1:16" s="8" customFormat="1" ht="22.5" customHeight="1">
      <c r="A29" s="155" t="s">
        <v>10</v>
      </c>
      <c r="B29" s="156"/>
      <c r="C29" s="157"/>
      <c r="D29" s="188" t="s">
        <v>11</v>
      </c>
      <c r="E29" s="189"/>
      <c r="F29" s="189"/>
      <c r="G29" s="189"/>
      <c r="H29" s="189"/>
      <c r="I29" s="189"/>
      <c r="J29" s="190"/>
      <c r="K29" s="9" t="s">
        <v>2</v>
      </c>
      <c r="L29" s="10" t="s">
        <v>3</v>
      </c>
      <c r="M29" s="94"/>
      <c r="N29" s="94"/>
      <c r="O29" s="94"/>
      <c r="P29" s="94"/>
    </row>
    <row r="30" spans="1:16" s="8" customFormat="1" ht="22.5" customHeight="1">
      <c r="A30" s="155" t="s">
        <v>12</v>
      </c>
      <c r="B30" s="156"/>
      <c r="C30" s="157"/>
      <c r="D30" s="95" t="s">
        <v>13</v>
      </c>
      <c r="E30" s="96"/>
      <c r="F30" s="96"/>
      <c r="G30" s="96"/>
      <c r="H30" s="96"/>
      <c r="I30" s="96"/>
      <c r="J30" s="97"/>
      <c r="K30" s="14" t="s">
        <v>2</v>
      </c>
      <c r="L30" s="15" t="s">
        <v>3</v>
      </c>
      <c r="M30" s="167"/>
      <c r="N30" s="167"/>
      <c r="O30" s="167"/>
      <c r="P30" s="167"/>
    </row>
    <row r="31" spans="1:16" s="8" customFormat="1" ht="22.5" customHeight="1">
      <c r="A31" s="155" t="s">
        <v>14</v>
      </c>
      <c r="B31" s="156"/>
      <c r="C31" s="157"/>
      <c r="D31" s="164" t="s">
        <v>15</v>
      </c>
      <c r="E31" s="165"/>
      <c r="F31" s="165"/>
      <c r="G31" s="165"/>
      <c r="H31" s="165"/>
      <c r="I31" s="165"/>
      <c r="J31" s="166"/>
      <c r="K31" s="14" t="s">
        <v>2</v>
      </c>
      <c r="L31" s="15" t="s">
        <v>3</v>
      </c>
      <c r="M31" s="167"/>
      <c r="N31" s="167"/>
      <c r="O31" s="167"/>
      <c r="P31" s="167"/>
    </row>
    <row r="32" spans="1:16" s="8" customFormat="1" ht="22.5" customHeight="1">
      <c r="A32" s="155" t="s">
        <v>16</v>
      </c>
      <c r="B32" s="156"/>
      <c r="C32" s="157"/>
      <c r="D32" s="98" t="s">
        <v>17</v>
      </c>
      <c r="E32" s="99"/>
      <c r="F32" s="99"/>
      <c r="G32" s="99"/>
      <c r="H32" s="99"/>
      <c r="I32" s="99"/>
      <c r="J32" s="100"/>
      <c r="K32" s="12" t="s">
        <v>2</v>
      </c>
      <c r="L32" s="13" t="s">
        <v>3</v>
      </c>
      <c r="M32" s="169"/>
      <c r="N32" s="169"/>
      <c r="O32" s="169"/>
      <c r="P32" s="169"/>
    </row>
    <row r="33" spans="1:18" s="8" customFormat="1" ht="22.5" customHeight="1">
      <c r="A33" s="191" t="s">
        <v>18</v>
      </c>
      <c r="B33" s="162"/>
      <c r="C33" s="173"/>
      <c r="D33" s="296" t="s">
        <v>57</v>
      </c>
      <c r="E33" s="297"/>
      <c r="F33" s="297"/>
      <c r="G33" s="297"/>
      <c r="H33" s="297"/>
      <c r="I33" s="297"/>
      <c r="J33" s="298"/>
      <c r="K33" s="14" t="s">
        <v>2</v>
      </c>
      <c r="L33" s="15" t="s">
        <v>3</v>
      </c>
      <c r="M33" s="167"/>
      <c r="N33" s="167"/>
      <c r="O33" s="167"/>
      <c r="P33" s="167"/>
    </row>
    <row r="34" spans="1:18" s="8" customFormat="1" ht="21" customHeight="1">
      <c r="A34" s="203" t="s">
        <v>74</v>
      </c>
      <c r="B34" s="204"/>
      <c r="C34" s="204"/>
      <c r="D34" s="204"/>
      <c r="E34" s="161" t="s">
        <v>81</v>
      </c>
      <c r="F34" s="162"/>
      <c r="G34" s="173"/>
      <c r="H34" s="161" t="s">
        <v>80</v>
      </c>
      <c r="I34" s="162"/>
      <c r="J34" s="162"/>
      <c r="K34" s="162"/>
      <c r="L34" s="162"/>
      <c r="M34" s="161" t="s">
        <v>79</v>
      </c>
      <c r="N34" s="162"/>
      <c r="O34" s="162"/>
      <c r="P34" s="163"/>
    </row>
    <row r="35" spans="1:18" s="8" customFormat="1" ht="25.5" customHeight="1">
      <c r="A35" s="101" t="s">
        <v>70</v>
      </c>
      <c r="B35" s="102"/>
      <c r="C35" s="102"/>
      <c r="D35" s="102"/>
      <c r="E35" s="103" t="s">
        <v>33</v>
      </c>
      <c r="F35" s="104"/>
      <c r="G35" s="105"/>
      <c r="H35" s="103" t="s">
        <v>234</v>
      </c>
      <c r="I35" s="104"/>
      <c r="J35" s="104"/>
      <c r="K35" s="104"/>
      <c r="L35" s="104"/>
      <c r="M35" s="103" t="s">
        <v>20</v>
      </c>
      <c r="N35" s="104"/>
      <c r="O35" s="104"/>
      <c r="P35" s="33" t="s">
        <v>4</v>
      </c>
    </row>
    <row r="36" spans="1:18" s="8" customFormat="1" ht="27.75" customHeight="1">
      <c r="A36" s="106" t="s">
        <v>21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8"/>
      <c r="L36" s="149" t="s">
        <v>22</v>
      </c>
      <c r="M36" s="150"/>
      <c r="N36" s="150"/>
      <c r="O36" s="150"/>
      <c r="P36" s="151"/>
      <c r="Q36" s="17"/>
      <c r="R36" s="18"/>
    </row>
    <row r="37" spans="1:18" s="8" customFormat="1" ht="27.75" customHeight="1">
      <c r="A37" s="109"/>
      <c r="B37" s="110"/>
      <c r="C37" s="110"/>
      <c r="D37" s="110"/>
      <c r="E37" s="110"/>
      <c r="F37" s="110"/>
      <c r="G37" s="110"/>
      <c r="H37" s="110"/>
      <c r="I37" s="110"/>
      <c r="J37" s="110"/>
      <c r="K37" s="111"/>
      <c r="L37" s="158"/>
      <c r="M37" s="159"/>
      <c r="N37" s="159"/>
      <c r="O37" s="159"/>
      <c r="P37" s="160"/>
      <c r="Q37" s="17"/>
      <c r="R37" s="18"/>
    </row>
    <row r="38" spans="1:18" s="8" customFormat="1" ht="25.5" customHeight="1">
      <c r="A38" s="101" t="s">
        <v>72</v>
      </c>
      <c r="B38" s="102"/>
      <c r="C38" s="102"/>
      <c r="D38" s="102"/>
      <c r="E38" s="103" t="s">
        <v>33</v>
      </c>
      <c r="F38" s="104"/>
      <c r="G38" s="105"/>
      <c r="H38" s="103" t="s">
        <v>234</v>
      </c>
      <c r="I38" s="104"/>
      <c r="J38" s="104"/>
      <c r="K38" s="104"/>
      <c r="L38" s="104" t="s">
        <v>4</v>
      </c>
      <c r="M38" s="103" t="s">
        <v>20</v>
      </c>
      <c r="N38" s="104"/>
      <c r="O38" s="104"/>
      <c r="P38" s="33" t="s">
        <v>4</v>
      </c>
    </row>
    <row r="39" spans="1:18" s="8" customFormat="1" ht="27.75" customHeight="1">
      <c r="A39" s="106" t="s">
        <v>71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8"/>
      <c r="L39" s="149" t="s">
        <v>22</v>
      </c>
      <c r="M39" s="150"/>
      <c r="N39" s="150"/>
      <c r="O39" s="150"/>
      <c r="P39" s="151"/>
      <c r="Q39" s="17"/>
      <c r="R39" s="18"/>
    </row>
    <row r="40" spans="1:18" s="8" customFormat="1" ht="27.75" customHeight="1">
      <c r="A40" s="109"/>
      <c r="B40" s="110"/>
      <c r="C40" s="110"/>
      <c r="D40" s="110"/>
      <c r="E40" s="110"/>
      <c r="F40" s="110"/>
      <c r="G40" s="110"/>
      <c r="H40" s="110"/>
      <c r="I40" s="110"/>
      <c r="J40" s="110"/>
      <c r="K40" s="111"/>
      <c r="L40" s="158"/>
      <c r="M40" s="159"/>
      <c r="N40" s="159"/>
      <c r="O40" s="159"/>
      <c r="P40" s="160"/>
      <c r="Q40" s="17"/>
      <c r="R40" s="18"/>
    </row>
    <row r="41" spans="1:18" s="8" customFormat="1" ht="25.5" customHeight="1">
      <c r="A41" s="101" t="s">
        <v>73</v>
      </c>
      <c r="B41" s="102"/>
      <c r="C41" s="102"/>
      <c r="D41" s="102"/>
      <c r="E41" s="103" t="s">
        <v>33</v>
      </c>
      <c r="F41" s="104"/>
      <c r="G41" s="105"/>
      <c r="H41" s="103" t="s">
        <v>234</v>
      </c>
      <c r="I41" s="104"/>
      <c r="J41" s="104"/>
      <c r="K41" s="104"/>
      <c r="L41" s="104" t="s">
        <v>4</v>
      </c>
      <c r="M41" s="103" t="s">
        <v>20</v>
      </c>
      <c r="N41" s="104"/>
      <c r="O41" s="104"/>
      <c r="P41" s="33" t="s">
        <v>4</v>
      </c>
    </row>
    <row r="42" spans="1:18" s="8" customFormat="1" ht="27.75" customHeight="1">
      <c r="A42" s="106" t="s">
        <v>71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8"/>
      <c r="L42" s="149" t="s">
        <v>22</v>
      </c>
      <c r="M42" s="150"/>
      <c r="N42" s="150"/>
      <c r="O42" s="150"/>
      <c r="P42" s="151"/>
      <c r="Q42" s="17"/>
      <c r="R42" s="18"/>
    </row>
    <row r="43" spans="1:18" s="8" customFormat="1" ht="27.75" customHeight="1">
      <c r="A43" s="109"/>
      <c r="B43" s="110"/>
      <c r="C43" s="110"/>
      <c r="D43" s="110"/>
      <c r="E43" s="110"/>
      <c r="F43" s="110"/>
      <c r="G43" s="110"/>
      <c r="H43" s="110"/>
      <c r="I43" s="110"/>
      <c r="J43" s="110"/>
      <c r="K43" s="111"/>
      <c r="L43" s="152"/>
      <c r="M43" s="153"/>
      <c r="N43" s="153"/>
      <c r="O43" s="153"/>
      <c r="P43" s="154"/>
      <c r="Q43" s="17"/>
      <c r="R43" s="18"/>
    </row>
    <row r="44" spans="1:18" s="8" customFormat="1" ht="24.75" customHeight="1">
      <c r="A44" s="195" t="s">
        <v>23</v>
      </c>
      <c r="B44" s="196"/>
      <c r="C44" s="196"/>
      <c r="D44" s="196"/>
      <c r="E44" s="196"/>
      <c r="F44" s="196"/>
      <c r="G44" s="196"/>
      <c r="H44" s="196"/>
      <c r="I44" s="196"/>
      <c r="J44" s="196"/>
      <c r="K44" s="35" t="s">
        <v>35</v>
      </c>
      <c r="L44" s="170">
        <v>143954</v>
      </c>
      <c r="M44" s="170"/>
      <c r="N44" s="170"/>
      <c r="O44" s="170"/>
      <c r="P44" s="171"/>
    </row>
    <row r="45" spans="1:18" s="8" customFormat="1" ht="26.25" customHeight="1" thickBot="1">
      <c r="A45" s="192" t="s">
        <v>24</v>
      </c>
      <c r="B45" s="174"/>
      <c r="C45" s="19" t="s">
        <v>4</v>
      </c>
      <c r="D45" s="174" t="s">
        <v>26</v>
      </c>
      <c r="E45" s="174"/>
      <c r="F45" s="19" t="s">
        <v>4</v>
      </c>
      <c r="G45" s="175" t="s">
        <v>25</v>
      </c>
      <c r="H45" s="175"/>
      <c r="I45" s="19" t="s">
        <v>4</v>
      </c>
      <c r="J45" s="304" t="s">
        <v>90</v>
      </c>
      <c r="K45" s="304"/>
      <c r="L45" s="304"/>
      <c r="M45" s="55" t="s">
        <v>32</v>
      </c>
      <c r="N45" s="56" t="s">
        <v>4</v>
      </c>
      <c r="O45" s="48" t="s">
        <v>242</v>
      </c>
      <c r="P45" s="20" t="s">
        <v>4</v>
      </c>
    </row>
    <row r="46" spans="1:18" s="8" customFormat="1" ht="13.5" customHeight="1">
      <c r="A46" s="45"/>
      <c r="B46" s="45"/>
      <c r="C46" s="16"/>
      <c r="D46" s="45"/>
      <c r="E46" s="45"/>
      <c r="F46" s="16"/>
      <c r="G46" s="50"/>
      <c r="H46" s="50"/>
      <c r="I46" s="16"/>
      <c r="J46" s="50"/>
      <c r="K46" s="50"/>
      <c r="L46" s="50"/>
      <c r="M46" s="11"/>
      <c r="N46" s="16"/>
      <c r="O46" s="45"/>
      <c r="P46" s="16"/>
    </row>
    <row r="47" spans="1:18" s="8" customFormat="1" ht="13.5" customHeight="1" thickBot="1">
      <c r="A47" s="21"/>
      <c r="B47" s="21"/>
      <c r="C47" s="16"/>
      <c r="D47" s="45"/>
      <c r="E47" s="45"/>
      <c r="F47" s="16"/>
      <c r="G47" s="50"/>
      <c r="H47" s="50"/>
      <c r="I47" s="16"/>
      <c r="J47" s="50"/>
      <c r="K47" s="50"/>
      <c r="L47" s="16"/>
      <c r="M47" s="11"/>
      <c r="N47" s="16"/>
      <c r="O47" s="11"/>
      <c r="P47" s="16"/>
    </row>
    <row r="48" spans="1:18" s="36" customFormat="1" ht="18" customHeight="1" thickBot="1">
      <c r="A48" s="83" t="s">
        <v>58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314"/>
      <c r="N48" s="314"/>
      <c r="O48" s="314"/>
      <c r="P48" s="315"/>
    </row>
    <row r="49" spans="1:17" s="25" customFormat="1" ht="30.75" customHeight="1">
      <c r="A49" s="74">
        <v>1</v>
      </c>
      <c r="B49" s="201" t="s">
        <v>75</v>
      </c>
      <c r="C49" s="202"/>
      <c r="D49" s="202"/>
      <c r="E49" s="176"/>
      <c r="F49" s="177"/>
      <c r="G49" s="182" t="s">
        <v>50</v>
      </c>
      <c r="H49" s="183"/>
      <c r="I49" s="176"/>
      <c r="J49" s="177"/>
      <c r="K49" s="30" t="s">
        <v>2</v>
      </c>
      <c r="L49" s="31" t="s">
        <v>3</v>
      </c>
      <c r="M49" s="168"/>
      <c r="N49" s="168"/>
      <c r="O49" s="168"/>
      <c r="P49" s="168"/>
    </row>
    <row r="50" spans="1:17" s="25" customFormat="1" ht="30.75" customHeight="1">
      <c r="A50" s="75"/>
      <c r="B50" s="291" t="s">
        <v>49</v>
      </c>
      <c r="C50" s="292"/>
      <c r="D50" s="293"/>
      <c r="E50" s="178"/>
      <c r="F50" s="179"/>
      <c r="G50" s="184" t="s">
        <v>52</v>
      </c>
      <c r="H50" s="185"/>
      <c r="I50" s="178"/>
      <c r="J50" s="179"/>
      <c r="K50" s="29" t="s">
        <v>2</v>
      </c>
      <c r="L50" s="29" t="s">
        <v>3</v>
      </c>
      <c r="M50" s="168"/>
      <c r="N50" s="168"/>
      <c r="O50" s="168"/>
      <c r="P50" s="168"/>
      <c r="Q50" s="26"/>
    </row>
    <row r="51" spans="1:17" s="25" customFormat="1" ht="30.75" customHeight="1" thickBot="1">
      <c r="A51" s="76"/>
      <c r="B51" s="301" t="s">
        <v>51</v>
      </c>
      <c r="C51" s="302"/>
      <c r="D51" s="303"/>
      <c r="E51" s="180"/>
      <c r="F51" s="181"/>
      <c r="G51" s="125" t="s">
        <v>53</v>
      </c>
      <c r="H51" s="126"/>
      <c r="I51" s="180"/>
      <c r="J51" s="181"/>
      <c r="K51" s="32" t="s">
        <v>2</v>
      </c>
      <c r="L51" s="32" t="s">
        <v>3</v>
      </c>
      <c r="M51" s="168"/>
      <c r="N51" s="168"/>
      <c r="O51" s="168"/>
      <c r="P51" s="168"/>
      <c r="Q51" s="26"/>
    </row>
    <row r="52" spans="1:17" s="25" customFormat="1" ht="30.75" customHeight="1">
      <c r="A52" s="74">
        <v>2</v>
      </c>
      <c r="B52" s="201" t="s">
        <v>75</v>
      </c>
      <c r="C52" s="202"/>
      <c r="D52" s="202"/>
      <c r="E52" s="176"/>
      <c r="F52" s="177"/>
      <c r="G52" s="182" t="s">
        <v>50</v>
      </c>
      <c r="H52" s="183"/>
      <c r="I52" s="176"/>
      <c r="J52" s="177"/>
      <c r="K52" s="30" t="s">
        <v>2</v>
      </c>
      <c r="L52" s="31" t="s">
        <v>3</v>
      </c>
      <c r="M52" s="168"/>
      <c r="N52" s="168"/>
      <c r="O52" s="168"/>
      <c r="P52" s="168"/>
    </row>
    <row r="53" spans="1:17" s="25" customFormat="1" ht="30.75" customHeight="1">
      <c r="A53" s="75"/>
      <c r="B53" s="291" t="s">
        <v>49</v>
      </c>
      <c r="C53" s="292"/>
      <c r="D53" s="293"/>
      <c r="E53" s="178"/>
      <c r="F53" s="179"/>
      <c r="G53" s="184" t="s">
        <v>52</v>
      </c>
      <c r="H53" s="185"/>
      <c r="I53" s="178"/>
      <c r="J53" s="179"/>
      <c r="K53" s="29" t="s">
        <v>2</v>
      </c>
      <c r="L53" s="29" t="s">
        <v>3</v>
      </c>
      <c r="M53" s="168"/>
      <c r="N53" s="168"/>
      <c r="O53" s="168"/>
      <c r="P53" s="168"/>
      <c r="Q53" s="26"/>
    </row>
    <row r="54" spans="1:17" s="25" customFormat="1" ht="30.75" customHeight="1" thickBot="1">
      <c r="A54" s="76"/>
      <c r="B54" s="301" t="s">
        <v>51</v>
      </c>
      <c r="C54" s="302"/>
      <c r="D54" s="303"/>
      <c r="E54" s="180"/>
      <c r="F54" s="181"/>
      <c r="G54" s="125" t="s">
        <v>53</v>
      </c>
      <c r="H54" s="126"/>
      <c r="I54" s="180"/>
      <c r="J54" s="181"/>
      <c r="K54" s="32" t="s">
        <v>2</v>
      </c>
      <c r="L54" s="32" t="s">
        <v>3</v>
      </c>
      <c r="M54" s="168"/>
      <c r="N54" s="168"/>
      <c r="O54" s="168"/>
      <c r="P54" s="168"/>
      <c r="Q54" s="26"/>
    </row>
    <row r="55" spans="1:17" s="25" customFormat="1" ht="30.75" customHeight="1">
      <c r="A55" s="74">
        <v>3</v>
      </c>
      <c r="B55" s="201" t="s">
        <v>75</v>
      </c>
      <c r="C55" s="202"/>
      <c r="D55" s="202"/>
      <c r="E55" s="176"/>
      <c r="F55" s="177"/>
      <c r="G55" s="182" t="s">
        <v>50</v>
      </c>
      <c r="H55" s="183"/>
      <c r="I55" s="176"/>
      <c r="J55" s="177"/>
      <c r="K55" s="30" t="s">
        <v>2</v>
      </c>
      <c r="L55" s="31" t="s">
        <v>3</v>
      </c>
      <c r="M55" s="168"/>
      <c r="N55" s="168"/>
      <c r="O55" s="168"/>
      <c r="P55" s="168"/>
    </row>
    <row r="56" spans="1:17" s="25" customFormat="1" ht="30.75" customHeight="1">
      <c r="A56" s="75"/>
      <c r="B56" s="291" t="s">
        <v>49</v>
      </c>
      <c r="C56" s="292"/>
      <c r="D56" s="293"/>
      <c r="E56" s="178"/>
      <c r="F56" s="179"/>
      <c r="G56" s="184" t="s">
        <v>52</v>
      </c>
      <c r="H56" s="185"/>
      <c r="I56" s="178"/>
      <c r="J56" s="179"/>
      <c r="K56" s="29" t="s">
        <v>2</v>
      </c>
      <c r="L56" s="29" t="s">
        <v>3</v>
      </c>
      <c r="M56" s="168"/>
      <c r="N56" s="168"/>
      <c r="O56" s="168"/>
      <c r="P56" s="168"/>
      <c r="Q56" s="26"/>
    </row>
    <row r="57" spans="1:17" s="25" customFormat="1" ht="30.75" customHeight="1" thickBot="1">
      <c r="A57" s="76"/>
      <c r="B57" s="301" t="s">
        <v>51</v>
      </c>
      <c r="C57" s="302"/>
      <c r="D57" s="303"/>
      <c r="E57" s="180"/>
      <c r="F57" s="181"/>
      <c r="G57" s="125" t="s">
        <v>53</v>
      </c>
      <c r="H57" s="126"/>
      <c r="I57" s="180"/>
      <c r="J57" s="181"/>
      <c r="K57" s="32" t="s">
        <v>2</v>
      </c>
      <c r="L57" s="32" t="s">
        <v>3</v>
      </c>
      <c r="M57" s="168"/>
      <c r="N57" s="168"/>
      <c r="O57" s="168"/>
      <c r="P57" s="168"/>
      <c r="Q57" s="26"/>
    </row>
    <row r="58" spans="1:17" s="25" customFormat="1" ht="22.5" customHeight="1" thickBot="1">
      <c r="A58" s="316" t="s">
        <v>76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18"/>
      <c r="O58" s="318"/>
      <c r="P58" s="319"/>
      <c r="Q58" s="26"/>
    </row>
    <row r="59" spans="1:17" s="25" customFormat="1" ht="30.75" customHeight="1">
      <c r="A59" s="74">
        <v>4</v>
      </c>
      <c r="B59" s="201" t="s">
        <v>75</v>
      </c>
      <c r="C59" s="202"/>
      <c r="D59" s="202"/>
      <c r="E59" s="176"/>
      <c r="F59" s="177"/>
      <c r="G59" s="182" t="s">
        <v>50</v>
      </c>
      <c r="H59" s="183"/>
      <c r="I59" s="176"/>
      <c r="J59" s="177"/>
      <c r="K59" s="30" t="s">
        <v>2</v>
      </c>
      <c r="L59" s="31" t="s">
        <v>3</v>
      </c>
      <c r="M59" s="77"/>
      <c r="N59" s="77"/>
      <c r="O59" s="77"/>
      <c r="P59" s="78"/>
    </row>
    <row r="60" spans="1:17" s="25" customFormat="1" ht="30.75" customHeight="1">
      <c r="A60" s="75"/>
      <c r="B60" s="291" t="s">
        <v>49</v>
      </c>
      <c r="C60" s="292"/>
      <c r="D60" s="293"/>
      <c r="E60" s="178"/>
      <c r="F60" s="179"/>
      <c r="G60" s="184" t="s">
        <v>52</v>
      </c>
      <c r="H60" s="185"/>
      <c r="I60" s="178"/>
      <c r="J60" s="179"/>
      <c r="K60" s="29" t="s">
        <v>2</v>
      </c>
      <c r="L60" s="29" t="s">
        <v>3</v>
      </c>
      <c r="M60" s="79"/>
      <c r="N60" s="79"/>
      <c r="O60" s="79"/>
      <c r="P60" s="80"/>
      <c r="Q60" s="26"/>
    </row>
    <row r="61" spans="1:17" s="25" customFormat="1" ht="30.75" customHeight="1" thickBot="1">
      <c r="A61" s="76"/>
      <c r="B61" s="301" t="s">
        <v>51</v>
      </c>
      <c r="C61" s="302"/>
      <c r="D61" s="303"/>
      <c r="E61" s="180"/>
      <c r="F61" s="181"/>
      <c r="G61" s="125" t="s">
        <v>53</v>
      </c>
      <c r="H61" s="126"/>
      <c r="I61" s="180"/>
      <c r="J61" s="181"/>
      <c r="K61" s="32" t="s">
        <v>2</v>
      </c>
      <c r="L61" s="32" t="s">
        <v>3</v>
      </c>
      <c r="M61" s="92"/>
      <c r="N61" s="92"/>
      <c r="O61" s="92"/>
      <c r="P61" s="93"/>
      <c r="Q61" s="26"/>
    </row>
    <row r="62" spans="1:17" s="25" customFormat="1" ht="30.75" customHeight="1">
      <c r="A62" s="74">
        <v>5</v>
      </c>
      <c r="B62" s="201" t="s">
        <v>75</v>
      </c>
      <c r="C62" s="202"/>
      <c r="D62" s="202"/>
      <c r="E62" s="176"/>
      <c r="F62" s="177"/>
      <c r="G62" s="182" t="s">
        <v>50</v>
      </c>
      <c r="H62" s="183"/>
      <c r="I62" s="176"/>
      <c r="J62" s="177"/>
      <c r="K62" s="30" t="s">
        <v>2</v>
      </c>
      <c r="L62" s="31" t="s">
        <v>3</v>
      </c>
      <c r="M62" s="77"/>
      <c r="N62" s="77"/>
      <c r="O62" s="77"/>
      <c r="P62" s="78"/>
    </row>
    <row r="63" spans="1:17" s="25" customFormat="1" ht="30.75" customHeight="1">
      <c r="A63" s="75"/>
      <c r="B63" s="291" t="s">
        <v>49</v>
      </c>
      <c r="C63" s="292"/>
      <c r="D63" s="293"/>
      <c r="E63" s="178"/>
      <c r="F63" s="179"/>
      <c r="G63" s="184" t="s">
        <v>52</v>
      </c>
      <c r="H63" s="185"/>
      <c r="I63" s="178"/>
      <c r="J63" s="179"/>
      <c r="K63" s="29" t="s">
        <v>2</v>
      </c>
      <c r="L63" s="29" t="s">
        <v>3</v>
      </c>
      <c r="M63" s="79"/>
      <c r="N63" s="79"/>
      <c r="O63" s="79"/>
      <c r="P63" s="80"/>
      <c r="Q63" s="26"/>
    </row>
    <row r="64" spans="1:17" s="25" customFormat="1" ht="30.75" customHeight="1" thickBot="1">
      <c r="A64" s="76"/>
      <c r="B64" s="301" t="s">
        <v>51</v>
      </c>
      <c r="C64" s="302"/>
      <c r="D64" s="303"/>
      <c r="E64" s="180"/>
      <c r="F64" s="181"/>
      <c r="G64" s="125" t="s">
        <v>53</v>
      </c>
      <c r="H64" s="126"/>
      <c r="I64" s="180"/>
      <c r="J64" s="181"/>
      <c r="K64" s="32" t="s">
        <v>2</v>
      </c>
      <c r="L64" s="32" t="s">
        <v>3</v>
      </c>
      <c r="M64" s="92"/>
      <c r="N64" s="92"/>
      <c r="O64" s="92"/>
      <c r="P64" s="93"/>
      <c r="Q64" s="26"/>
    </row>
    <row r="65" spans="1:18" s="25" customFormat="1" ht="30.75" customHeight="1">
      <c r="A65" s="133" t="s">
        <v>89</v>
      </c>
      <c r="B65" s="134"/>
      <c r="C65" s="134"/>
      <c r="D65" s="135"/>
      <c r="E65" s="136" t="s">
        <v>85</v>
      </c>
      <c r="F65" s="137"/>
      <c r="G65" s="138"/>
      <c r="H65" s="136" t="s">
        <v>84</v>
      </c>
      <c r="I65" s="137"/>
      <c r="J65" s="137"/>
      <c r="K65" s="137"/>
      <c r="L65" s="138"/>
      <c r="M65" s="136" t="s">
        <v>83</v>
      </c>
      <c r="N65" s="137"/>
      <c r="O65" s="137"/>
      <c r="P65" s="299"/>
      <c r="Q65" s="26"/>
    </row>
    <row r="66" spans="1:18" s="25" customFormat="1" ht="30.75" customHeight="1">
      <c r="A66" s="127" t="s">
        <v>82</v>
      </c>
      <c r="B66" s="128"/>
      <c r="C66" s="128"/>
      <c r="D66" s="129"/>
      <c r="E66" s="130" t="s">
        <v>88</v>
      </c>
      <c r="F66" s="131"/>
      <c r="G66" s="132"/>
      <c r="H66" s="130" t="s">
        <v>87</v>
      </c>
      <c r="I66" s="131"/>
      <c r="J66" s="131"/>
      <c r="K66" s="131"/>
      <c r="L66" s="132"/>
      <c r="M66" s="130" t="s">
        <v>86</v>
      </c>
      <c r="N66" s="131"/>
      <c r="O66" s="131"/>
      <c r="P66" s="300"/>
      <c r="Q66" s="26"/>
    </row>
    <row r="67" spans="1:18" s="25" customFormat="1" ht="21.75" customHeight="1">
      <c r="A67" s="120" t="s">
        <v>31</v>
      </c>
      <c r="B67" s="121"/>
      <c r="C67" s="121"/>
      <c r="D67" s="122"/>
      <c r="E67" s="103" t="s">
        <v>33</v>
      </c>
      <c r="F67" s="104"/>
      <c r="G67" s="105"/>
      <c r="H67" s="123" t="s">
        <v>19</v>
      </c>
      <c r="I67" s="124"/>
      <c r="J67" s="124"/>
      <c r="K67" s="124"/>
      <c r="L67" s="34" t="s">
        <v>4</v>
      </c>
      <c r="M67" s="103" t="s">
        <v>20</v>
      </c>
      <c r="N67" s="104"/>
      <c r="O67" s="104"/>
      <c r="P67" s="33" t="s">
        <v>4</v>
      </c>
      <c r="Q67" s="26"/>
    </row>
    <row r="68" spans="1:18" s="8" customFormat="1" ht="40.5" customHeight="1">
      <c r="A68" s="197" t="s">
        <v>21</v>
      </c>
      <c r="B68" s="140"/>
      <c r="C68" s="140"/>
      <c r="D68" s="140"/>
      <c r="E68" s="140"/>
      <c r="F68" s="140"/>
      <c r="G68" s="140"/>
      <c r="H68" s="140"/>
      <c r="I68" s="140"/>
      <c r="J68" s="140"/>
      <c r="K68" s="198"/>
      <c r="L68" s="139" t="s">
        <v>59</v>
      </c>
      <c r="M68" s="140"/>
      <c r="N68" s="140"/>
      <c r="O68" s="140"/>
      <c r="P68" s="141"/>
      <c r="Q68" s="17"/>
      <c r="R68" s="18"/>
    </row>
    <row r="69" spans="1:18" s="8" customFormat="1" ht="30.75" customHeight="1" thickBot="1">
      <c r="A69" s="199"/>
      <c r="B69" s="143"/>
      <c r="C69" s="143"/>
      <c r="D69" s="143"/>
      <c r="E69" s="143"/>
      <c r="F69" s="143"/>
      <c r="G69" s="143"/>
      <c r="H69" s="143"/>
      <c r="I69" s="143"/>
      <c r="J69" s="143"/>
      <c r="K69" s="200"/>
      <c r="L69" s="142"/>
      <c r="M69" s="143"/>
      <c r="N69" s="143"/>
      <c r="O69" s="143"/>
      <c r="P69" s="144"/>
    </row>
    <row r="70" spans="1:18" s="36" customFormat="1" ht="18" customHeight="1" thickBot="1">
      <c r="A70" s="83" t="s">
        <v>34</v>
      </c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5"/>
    </row>
    <row r="71" spans="1:18" ht="18.75" customHeight="1">
      <c r="A71" s="65" t="s">
        <v>66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7"/>
    </row>
    <row r="72" spans="1:18" ht="58.5" customHeight="1">
      <c r="A72" s="68" t="s">
        <v>62</v>
      </c>
      <c r="B72" s="69"/>
      <c r="C72" s="69"/>
      <c r="D72" s="69"/>
      <c r="E72" s="70"/>
      <c r="F72" s="71" t="s">
        <v>61</v>
      </c>
      <c r="G72" s="71"/>
      <c r="H72" s="71"/>
      <c r="I72" s="71"/>
      <c r="J72" s="71"/>
      <c r="K72" s="72" t="s">
        <v>63</v>
      </c>
      <c r="L72" s="72"/>
      <c r="M72" s="73"/>
      <c r="N72" s="81" t="s">
        <v>60</v>
      </c>
      <c r="O72" s="69"/>
      <c r="P72" s="82"/>
    </row>
    <row r="73" spans="1:18" ht="18.75" customHeight="1">
      <c r="A73" s="65" t="s">
        <v>67</v>
      </c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7"/>
    </row>
    <row r="74" spans="1:18" ht="56.25" customHeight="1">
      <c r="A74" s="87" t="s">
        <v>78</v>
      </c>
      <c r="B74" s="72"/>
      <c r="C74" s="72"/>
      <c r="D74" s="72"/>
      <c r="E74" s="72" t="s">
        <v>77</v>
      </c>
      <c r="F74" s="72"/>
      <c r="G74" s="72"/>
      <c r="H74" s="72"/>
      <c r="I74" s="72" t="s">
        <v>63</v>
      </c>
      <c r="J74" s="72"/>
      <c r="K74" s="72"/>
      <c r="L74" s="72"/>
      <c r="M74" s="72" t="s">
        <v>60</v>
      </c>
      <c r="N74" s="72"/>
      <c r="O74" s="72"/>
      <c r="P74" s="86"/>
    </row>
    <row r="75" spans="1:18" ht="18.75" customHeight="1">
      <c r="A75" s="65" t="s">
        <v>68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7"/>
    </row>
    <row r="76" spans="1:18" ht="24" customHeight="1" thickBot="1">
      <c r="A76" s="88" t="s">
        <v>69</v>
      </c>
      <c r="B76" s="89"/>
      <c r="C76" s="90" t="s">
        <v>235</v>
      </c>
      <c r="D76" s="90"/>
      <c r="E76" s="90" t="s">
        <v>64</v>
      </c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1"/>
    </row>
    <row r="77" spans="1:18" s="25" customFormat="1" ht="22.5" customHeight="1" thickBot="1">
      <c r="A77" s="193" t="s">
        <v>31</v>
      </c>
      <c r="B77" s="194"/>
      <c r="C77" s="194"/>
      <c r="D77" s="194"/>
      <c r="E77" s="64" t="s">
        <v>33</v>
      </c>
      <c r="F77" s="64"/>
      <c r="G77" s="64"/>
      <c r="H77" s="64" t="s">
        <v>19</v>
      </c>
      <c r="I77" s="64"/>
      <c r="J77" s="64"/>
      <c r="K77" s="64"/>
      <c r="L77" s="27" t="s">
        <v>4</v>
      </c>
      <c r="M77" s="64" t="s">
        <v>20</v>
      </c>
      <c r="N77" s="64"/>
      <c r="O77" s="64"/>
      <c r="P77" s="28" t="s">
        <v>4</v>
      </c>
      <c r="Q77" s="26"/>
    </row>
    <row r="78" spans="1:18" ht="44.25" customHeight="1">
      <c r="A78" s="145" t="s">
        <v>21</v>
      </c>
      <c r="B78" s="146"/>
      <c r="C78" s="146"/>
      <c r="D78" s="112"/>
      <c r="E78" s="112"/>
      <c r="F78" s="112"/>
      <c r="G78" s="112"/>
      <c r="H78" s="112"/>
      <c r="I78" s="112"/>
      <c r="J78" s="112"/>
      <c r="K78" s="112"/>
      <c r="L78" s="114" t="s">
        <v>65</v>
      </c>
      <c r="M78" s="115"/>
      <c r="N78" s="115"/>
      <c r="O78" s="115"/>
      <c r="P78" s="116"/>
    </row>
    <row r="79" spans="1:18" ht="35.25" customHeight="1" thickBot="1">
      <c r="A79" s="147"/>
      <c r="B79" s="148"/>
      <c r="C79" s="148"/>
      <c r="D79" s="113"/>
      <c r="E79" s="113"/>
      <c r="F79" s="113"/>
      <c r="G79" s="113"/>
      <c r="H79" s="113"/>
      <c r="I79" s="113"/>
      <c r="J79" s="113"/>
      <c r="K79" s="113"/>
      <c r="L79" s="117"/>
      <c r="M79" s="118"/>
      <c r="N79" s="118"/>
      <c r="O79" s="118"/>
      <c r="P79" s="119"/>
    </row>
    <row r="81" spans="1:16" ht="13.5" thickBot="1"/>
    <row r="82" spans="1:16" ht="21.95" customHeight="1">
      <c r="A82" s="305" t="s">
        <v>237</v>
      </c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7"/>
    </row>
    <row r="83" spans="1:16" ht="21.95" customHeight="1">
      <c r="A83" s="308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10"/>
    </row>
    <row r="84" spans="1:16" ht="21.95" customHeight="1">
      <c r="A84" s="308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10"/>
    </row>
    <row r="85" spans="1:16" ht="21.95" customHeight="1">
      <c r="A85" s="308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10"/>
    </row>
    <row r="86" spans="1:16" ht="21.95" customHeight="1">
      <c r="A86" s="308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10"/>
    </row>
    <row r="87" spans="1:16" ht="21.95" customHeight="1">
      <c r="A87" s="308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10"/>
    </row>
    <row r="88" spans="1:16" ht="21.95" customHeight="1">
      <c r="A88" s="308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10"/>
    </row>
    <row r="89" spans="1:16" ht="21.95" customHeight="1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10"/>
    </row>
    <row r="90" spans="1:16" ht="21.95" customHeight="1">
      <c r="A90" s="308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10"/>
    </row>
    <row r="91" spans="1:16" ht="21.95" customHeight="1">
      <c r="A91" s="308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10"/>
    </row>
    <row r="92" spans="1:16" ht="21.95" customHeight="1">
      <c r="A92" s="308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10"/>
    </row>
    <row r="93" spans="1:16" ht="21.95" customHeight="1">
      <c r="A93" s="308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10"/>
    </row>
    <row r="94" spans="1:16" ht="21.95" customHeight="1">
      <c r="A94" s="308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10"/>
    </row>
    <row r="95" spans="1:16" ht="21.95" customHeight="1">
      <c r="A95" s="308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10"/>
    </row>
    <row r="96" spans="1:16" ht="21.95" customHeight="1">
      <c r="A96" s="308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10"/>
    </row>
    <row r="97" spans="1:16" ht="21.95" customHeight="1">
      <c r="A97" s="308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10"/>
    </row>
    <row r="98" spans="1:16" ht="21.95" customHeight="1">
      <c r="A98" s="308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10"/>
    </row>
    <row r="99" spans="1:16" ht="21.95" customHeight="1">
      <c r="A99" s="308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10"/>
    </row>
    <row r="100" spans="1:16" ht="21.95" customHeight="1">
      <c r="A100" s="308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10"/>
    </row>
    <row r="101" spans="1:16" ht="21.95" customHeight="1">
      <c r="A101" s="308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10"/>
    </row>
    <row r="102" spans="1:16" ht="21.95" customHeight="1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10"/>
    </row>
    <row r="103" spans="1:16" ht="21.95" customHeight="1">
      <c r="A103" s="308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10"/>
    </row>
    <row r="104" spans="1:16" ht="21.95" customHeight="1">
      <c r="A104" s="308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10"/>
    </row>
    <row r="105" spans="1:16" ht="21.95" customHeight="1">
      <c r="A105" s="308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10"/>
    </row>
    <row r="106" spans="1:16" ht="21.95" customHeight="1">
      <c r="A106" s="308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10"/>
    </row>
    <row r="107" spans="1:16" ht="21.95" customHeight="1">
      <c r="A107" s="308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10"/>
    </row>
    <row r="108" spans="1:16" ht="21.95" customHeight="1">
      <c r="A108" s="308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10"/>
    </row>
    <row r="109" spans="1:16" ht="21.95" customHeight="1">
      <c r="A109" s="308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10"/>
    </row>
    <row r="110" spans="1:16" ht="21.95" customHeight="1">
      <c r="A110" s="308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10"/>
    </row>
    <row r="111" spans="1:16" ht="21.95" customHeight="1">
      <c r="A111" s="308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10"/>
    </row>
    <row r="112" spans="1:16" ht="21.95" customHeight="1">
      <c r="A112" s="308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10"/>
    </row>
    <row r="113" spans="1:16" ht="21.95" customHeight="1">
      <c r="A113" s="308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10"/>
    </row>
    <row r="114" spans="1:16" ht="21.95" customHeight="1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10"/>
    </row>
    <row r="115" spans="1:16" ht="21.95" customHeight="1">
      <c r="A115" s="308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10"/>
    </row>
    <row r="116" spans="1:16" ht="21.95" customHeight="1">
      <c r="A116" s="308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10"/>
    </row>
    <row r="117" spans="1:16" ht="21.95" customHeight="1">
      <c r="A117" s="308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10"/>
    </row>
    <row r="118" spans="1:16" ht="21.95" customHeight="1">
      <c r="A118" s="308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10"/>
    </row>
    <row r="119" spans="1:16" ht="21.95" customHeight="1">
      <c r="A119" s="308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10"/>
    </row>
    <row r="120" spans="1:16" ht="21.95" customHeight="1">
      <c r="A120" s="308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10"/>
    </row>
    <row r="121" spans="1:16" ht="21.95" customHeight="1">
      <c r="A121" s="308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10"/>
    </row>
    <row r="122" spans="1:16" ht="21.95" customHeight="1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10"/>
    </row>
    <row r="123" spans="1:16" ht="21.95" customHeight="1">
      <c r="A123" s="308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10"/>
    </row>
    <row r="124" spans="1:16" ht="21.95" customHeight="1">
      <c r="A124" s="308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10"/>
    </row>
    <row r="125" spans="1:16" ht="21.95" customHeight="1">
      <c r="A125" s="308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10"/>
    </row>
    <row r="126" spans="1:16" ht="21.95" customHeight="1" thickBot="1">
      <c r="A126" s="311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3"/>
    </row>
    <row r="128" spans="1:16" ht="13.5" thickBot="1"/>
    <row r="129" spans="1:16" ht="21.95" customHeight="1">
      <c r="A129" s="305"/>
      <c r="B129" s="306"/>
      <c r="C129" s="306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7"/>
    </row>
    <row r="130" spans="1:16" ht="21.95" customHeight="1">
      <c r="A130" s="308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10"/>
    </row>
    <row r="131" spans="1:16" ht="21.95" customHeight="1">
      <c r="A131" s="308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10"/>
    </row>
    <row r="132" spans="1:16" ht="21.95" customHeight="1">
      <c r="A132" s="308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10"/>
    </row>
    <row r="133" spans="1:16" ht="21.95" customHeight="1">
      <c r="A133" s="308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10"/>
    </row>
    <row r="134" spans="1:16" ht="21.95" customHeight="1">
      <c r="A134" s="308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10"/>
    </row>
    <row r="135" spans="1:16" ht="21.95" customHeight="1">
      <c r="A135" s="308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10"/>
    </row>
    <row r="136" spans="1:16" ht="21.95" customHeight="1">
      <c r="A136" s="308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10"/>
    </row>
    <row r="137" spans="1:16" ht="21.95" customHeight="1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10"/>
    </row>
    <row r="138" spans="1:16" ht="21.95" customHeight="1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10"/>
    </row>
    <row r="139" spans="1:16" ht="21.95" customHeight="1">
      <c r="A139" s="308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10"/>
    </row>
    <row r="140" spans="1:16" ht="21.95" customHeight="1">
      <c r="A140" s="308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10"/>
    </row>
    <row r="141" spans="1:16" ht="21.95" customHeight="1">
      <c r="A141" s="308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10"/>
    </row>
    <row r="142" spans="1:16" ht="21.95" customHeight="1">
      <c r="A142" s="308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10"/>
    </row>
    <row r="143" spans="1:16" ht="21.95" customHeight="1">
      <c r="A143" s="308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10"/>
    </row>
    <row r="144" spans="1:16" ht="21.95" customHeight="1">
      <c r="A144" s="308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10"/>
    </row>
    <row r="145" spans="1:16" ht="21.95" customHeight="1">
      <c r="A145" s="308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10"/>
    </row>
    <row r="146" spans="1:16" ht="21.95" customHeight="1">
      <c r="A146" s="308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10"/>
    </row>
    <row r="147" spans="1:16" ht="21.95" customHeight="1">
      <c r="A147" s="308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10"/>
    </row>
    <row r="148" spans="1:16" ht="21.95" customHeight="1">
      <c r="A148" s="308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10"/>
    </row>
    <row r="149" spans="1:16" ht="21.95" customHeight="1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10"/>
    </row>
    <row r="150" spans="1:16" ht="21.95" customHeight="1">
      <c r="A150" s="308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10"/>
    </row>
    <row r="151" spans="1:16" ht="21.95" customHeight="1">
      <c r="A151" s="308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10"/>
    </row>
    <row r="152" spans="1:16" ht="21.95" customHeight="1">
      <c r="A152" s="308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10"/>
    </row>
    <row r="153" spans="1:16" ht="21.95" customHeight="1">
      <c r="A153" s="308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10"/>
    </row>
    <row r="154" spans="1:16" ht="21.95" customHeight="1">
      <c r="A154" s="308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10"/>
    </row>
    <row r="155" spans="1:16" ht="21.95" customHeight="1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10"/>
    </row>
    <row r="156" spans="1:16" ht="21.95" customHeight="1">
      <c r="A156" s="308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10"/>
    </row>
    <row r="157" spans="1:16" ht="21.95" customHeight="1">
      <c r="A157" s="308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10"/>
    </row>
    <row r="158" spans="1:16" ht="21.95" customHeight="1">
      <c r="A158" s="308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10"/>
    </row>
    <row r="159" spans="1:16" ht="21.95" customHeight="1">
      <c r="A159" s="308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10"/>
    </row>
    <row r="160" spans="1:16" ht="21.95" customHeight="1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10"/>
    </row>
    <row r="161" spans="1:17" ht="21.95" customHeight="1">
      <c r="A161" s="308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10"/>
    </row>
    <row r="162" spans="1:17" ht="21.95" customHeight="1">
      <c r="A162" s="308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10"/>
    </row>
    <row r="163" spans="1:17" ht="21.95" customHeight="1">
      <c r="A163" s="308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10"/>
    </row>
    <row r="164" spans="1:17" ht="21.95" customHeight="1">
      <c r="A164" s="308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10"/>
    </row>
    <row r="165" spans="1:17" ht="21.95" customHeight="1">
      <c r="A165" s="308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10"/>
    </row>
    <row r="166" spans="1:17" ht="21.95" customHeight="1">
      <c r="A166" s="308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10"/>
    </row>
    <row r="167" spans="1:17" ht="21.95" customHeight="1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10"/>
    </row>
    <row r="168" spans="1:17" ht="21.95" customHeight="1">
      <c r="A168" s="308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10"/>
    </row>
    <row r="169" spans="1:17" ht="21.95" customHeight="1">
      <c r="A169" s="308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10"/>
    </row>
    <row r="170" spans="1:17" ht="21.95" customHeight="1">
      <c r="A170" s="308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10"/>
    </row>
    <row r="171" spans="1:17" ht="21.95" customHeight="1">
      <c r="A171" s="308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10"/>
    </row>
    <row r="172" spans="1:17" ht="21.95" customHeight="1">
      <c r="A172" s="308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10"/>
    </row>
    <row r="173" spans="1:17" ht="21.95" customHeight="1" thickBot="1">
      <c r="A173" s="311"/>
      <c r="B173" s="312"/>
      <c r="C173" s="312"/>
      <c r="D173" s="312"/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2"/>
      <c r="P173" s="313"/>
    </row>
    <row r="174" spans="1:17">
      <c r="A174" s="21"/>
      <c r="B174" s="21"/>
      <c r="C174" s="16"/>
      <c r="D174" s="45"/>
      <c r="E174" s="45"/>
      <c r="F174" s="16"/>
      <c r="G174" s="50"/>
      <c r="H174" s="50"/>
      <c r="I174" s="16"/>
      <c r="J174" s="50"/>
      <c r="K174" s="50"/>
      <c r="L174" s="16"/>
      <c r="M174" s="11"/>
      <c r="N174" s="16"/>
      <c r="O174" s="11"/>
      <c r="P174" s="16"/>
      <c r="Q174" s="3"/>
    </row>
    <row r="175" spans="1:17" ht="13.5" thickBot="1"/>
    <row r="176" spans="1:17" ht="21.95" customHeight="1">
      <c r="A176" s="305" t="s">
        <v>238</v>
      </c>
      <c r="B176" s="306"/>
      <c r="C176" s="306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7"/>
    </row>
    <row r="177" spans="1:16" ht="21.95" customHeight="1">
      <c r="A177" s="308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10"/>
    </row>
    <row r="178" spans="1:16" ht="21.95" customHeight="1">
      <c r="A178" s="308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10"/>
    </row>
    <row r="179" spans="1:16" ht="21.95" customHeight="1">
      <c r="A179" s="308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10"/>
    </row>
    <row r="180" spans="1:16" ht="21.95" customHeight="1">
      <c r="A180" s="308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10"/>
    </row>
    <row r="181" spans="1:16" ht="21.95" customHeight="1">
      <c r="A181" s="308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10"/>
    </row>
    <row r="182" spans="1:16" ht="21.95" customHeight="1">
      <c r="A182" s="308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10"/>
    </row>
    <row r="183" spans="1:16" ht="21.95" customHeight="1">
      <c r="A183" s="308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10"/>
    </row>
    <row r="184" spans="1:16" ht="21.95" customHeight="1">
      <c r="A184" s="308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10"/>
    </row>
    <row r="185" spans="1:16" ht="21.95" customHeight="1">
      <c r="A185" s="308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10"/>
    </row>
    <row r="186" spans="1:16" ht="21.95" customHeight="1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10"/>
    </row>
    <row r="187" spans="1:16" ht="21.95" customHeight="1">
      <c r="A187" s="308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10"/>
    </row>
    <row r="188" spans="1:16" ht="21.95" customHeight="1">
      <c r="A188" s="308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10"/>
    </row>
    <row r="189" spans="1:16" ht="21.95" customHeight="1">
      <c r="A189" s="308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10"/>
    </row>
    <row r="190" spans="1:16" ht="21.95" customHeight="1">
      <c r="A190" s="308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10"/>
    </row>
    <row r="191" spans="1:16" ht="21.95" customHeight="1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10"/>
    </row>
    <row r="192" spans="1:16" ht="21.95" customHeight="1">
      <c r="A192" s="308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10"/>
    </row>
    <row r="193" spans="1:16" ht="21.95" customHeight="1">
      <c r="A193" s="308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10"/>
    </row>
    <row r="194" spans="1:16" ht="21.95" customHeight="1">
      <c r="A194" s="308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10"/>
    </row>
    <row r="195" spans="1:16" ht="21.95" customHeight="1">
      <c r="A195" s="308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10"/>
    </row>
    <row r="196" spans="1:16" ht="21.95" customHeight="1">
      <c r="A196" s="308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10"/>
    </row>
    <row r="197" spans="1:16" ht="21.95" customHeight="1">
      <c r="A197" s="308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10"/>
    </row>
    <row r="198" spans="1:16" ht="21.95" customHeight="1">
      <c r="A198" s="308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10"/>
    </row>
    <row r="199" spans="1:16" ht="21.95" customHeight="1">
      <c r="A199" s="308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10"/>
    </row>
    <row r="200" spans="1:16" ht="21.95" customHeight="1">
      <c r="A200" s="308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10"/>
    </row>
    <row r="201" spans="1:16" ht="21.95" customHeight="1">
      <c r="A201" s="308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10"/>
    </row>
    <row r="202" spans="1:16" ht="21.95" customHeight="1">
      <c r="A202" s="308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10"/>
    </row>
    <row r="203" spans="1:16" ht="21.95" customHeight="1">
      <c r="A203" s="308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10"/>
    </row>
    <row r="204" spans="1:16" ht="21.95" customHeight="1">
      <c r="A204" s="308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10"/>
    </row>
    <row r="205" spans="1:16" ht="21.95" customHeight="1">
      <c r="A205" s="308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10"/>
    </row>
    <row r="206" spans="1:16" ht="21.95" customHeight="1">
      <c r="A206" s="308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10"/>
    </row>
    <row r="207" spans="1:16" ht="21.95" customHeight="1">
      <c r="A207" s="308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10"/>
    </row>
    <row r="208" spans="1:16" ht="21.95" customHeight="1">
      <c r="A208" s="308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10"/>
    </row>
    <row r="209" spans="1:16" ht="21.95" customHeight="1">
      <c r="A209" s="308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10"/>
    </row>
    <row r="210" spans="1:16" ht="21.95" customHeight="1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10"/>
    </row>
    <row r="211" spans="1:16" ht="21.95" customHeight="1">
      <c r="A211" s="308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10"/>
    </row>
    <row r="212" spans="1:16" ht="21.95" customHeight="1">
      <c r="A212" s="308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10"/>
    </row>
    <row r="213" spans="1:16" ht="21.95" customHeight="1">
      <c r="A213" s="308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10"/>
    </row>
    <row r="214" spans="1:16" ht="21.95" customHeight="1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10"/>
    </row>
    <row r="215" spans="1:16" ht="21.95" customHeight="1">
      <c r="A215" s="308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10"/>
    </row>
    <row r="216" spans="1:16" ht="21.95" customHeight="1">
      <c r="A216" s="308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10"/>
    </row>
    <row r="217" spans="1:16" ht="21.95" customHeight="1">
      <c r="A217" s="308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10"/>
    </row>
    <row r="218" spans="1:16" ht="21.95" customHeight="1">
      <c r="A218" s="308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10"/>
    </row>
    <row r="219" spans="1:16" ht="21.95" customHeight="1">
      <c r="A219" s="308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10"/>
    </row>
    <row r="220" spans="1:16" ht="21.95" customHeight="1" thickBot="1">
      <c r="A220" s="311"/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3"/>
    </row>
    <row r="221" spans="1:16">
      <c r="A221" s="21"/>
      <c r="B221" s="21"/>
      <c r="C221" s="16"/>
      <c r="D221" s="45"/>
      <c r="E221" s="45"/>
      <c r="F221" s="16"/>
      <c r="G221" s="50"/>
      <c r="H221" s="50"/>
      <c r="I221" s="16"/>
      <c r="J221" s="50"/>
      <c r="K221" s="50"/>
      <c r="L221" s="16"/>
      <c r="M221" s="11"/>
      <c r="N221" s="16"/>
      <c r="O221" s="11"/>
      <c r="P221" s="44"/>
    </row>
    <row r="222" spans="1:16" ht="13.5" thickBot="1"/>
    <row r="223" spans="1:16" ht="21.95" customHeight="1">
      <c r="A223" s="305" t="s">
        <v>239</v>
      </c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7"/>
    </row>
    <row r="224" spans="1:16" ht="21.95" customHeight="1">
      <c r="A224" s="308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10"/>
    </row>
    <row r="225" spans="1:16" ht="21.95" customHeight="1">
      <c r="A225" s="308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10"/>
    </row>
    <row r="226" spans="1:16" ht="21.95" customHeight="1">
      <c r="A226" s="308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10"/>
    </row>
    <row r="227" spans="1:16" ht="21.95" customHeight="1">
      <c r="A227" s="308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10"/>
    </row>
    <row r="228" spans="1:16" ht="21.95" customHeight="1">
      <c r="A228" s="308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10"/>
    </row>
    <row r="229" spans="1:16" ht="21.95" customHeight="1">
      <c r="A229" s="308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10"/>
    </row>
    <row r="230" spans="1:16" ht="21.95" customHeight="1">
      <c r="A230" s="308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10"/>
    </row>
    <row r="231" spans="1:16" ht="21.95" customHeight="1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10"/>
    </row>
    <row r="232" spans="1:16" ht="21.95" customHeight="1">
      <c r="A232" s="308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10"/>
    </row>
    <row r="233" spans="1:16" ht="21.95" customHeight="1">
      <c r="A233" s="308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10"/>
    </row>
    <row r="234" spans="1:16" ht="21.95" customHeight="1">
      <c r="A234" s="308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10"/>
    </row>
    <row r="235" spans="1:16" ht="21.95" customHeight="1">
      <c r="A235" s="308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10"/>
    </row>
    <row r="236" spans="1:16" ht="21.95" customHeight="1">
      <c r="A236" s="308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10"/>
    </row>
    <row r="237" spans="1:16" ht="21.95" customHeight="1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10"/>
    </row>
    <row r="238" spans="1:16" ht="21.95" customHeight="1">
      <c r="A238" s="308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10"/>
    </row>
    <row r="239" spans="1:16" ht="21.95" customHeight="1">
      <c r="A239" s="308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10"/>
    </row>
    <row r="240" spans="1:16" ht="21.95" customHeight="1">
      <c r="A240" s="308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10"/>
    </row>
    <row r="241" spans="1:16" ht="21.95" customHeight="1">
      <c r="A241" s="308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10"/>
    </row>
    <row r="242" spans="1:16" ht="21.95" customHeight="1">
      <c r="A242" s="308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10"/>
    </row>
    <row r="243" spans="1:16" ht="21.95" customHeight="1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10"/>
    </row>
    <row r="244" spans="1:16" ht="21.95" customHeight="1">
      <c r="A244" s="308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10"/>
    </row>
    <row r="245" spans="1:16" ht="21.95" customHeight="1">
      <c r="A245" s="308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10"/>
    </row>
    <row r="246" spans="1:16" ht="21.95" customHeight="1">
      <c r="A246" s="308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10"/>
    </row>
    <row r="247" spans="1:16" ht="21.95" customHeight="1">
      <c r="A247" s="308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10"/>
    </row>
    <row r="248" spans="1:16" ht="21.95" customHeight="1">
      <c r="A248" s="308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10"/>
    </row>
    <row r="249" spans="1:16" ht="21.95" customHeight="1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10"/>
    </row>
    <row r="250" spans="1:16" ht="21.95" customHeight="1">
      <c r="A250" s="308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10"/>
    </row>
    <row r="251" spans="1:16" ht="21.95" customHeight="1">
      <c r="A251" s="308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10"/>
    </row>
    <row r="252" spans="1:16" ht="21.95" customHeight="1">
      <c r="A252" s="308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10"/>
    </row>
    <row r="253" spans="1:16" ht="21.95" customHeight="1">
      <c r="A253" s="308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10"/>
    </row>
    <row r="254" spans="1:16" ht="21.95" customHeight="1">
      <c r="A254" s="308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10"/>
    </row>
    <row r="255" spans="1:16" ht="21.95" customHeight="1">
      <c r="A255" s="308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10"/>
    </row>
    <row r="256" spans="1:16" ht="21.95" customHeight="1">
      <c r="A256" s="308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10"/>
    </row>
    <row r="257" spans="1:17" ht="21.95" customHeight="1">
      <c r="A257" s="308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10"/>
    </row>
    <row r="258" spans="1:17" ht="21.95" customHeight="1">
      <c r="A258" s="308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10"/>
    </row>
    <row r="259" spans="1:17" ht="21.95" customHeight="1">
      <c r="A259" s="308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10"/>
    </row>
    <row r="260" spans="1:17" ht="21.95" customHeight="1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10"/>
    </row>
    <row r="261" spans="1:17" ht="21.95" customHeight="1">
      <c r="A261" s="308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10"/>
    </row>
    <row r="262" spans="1:17" ht="21.95" customHeight="1">
      <c r="A262" s="308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10"/>
    </row>
    <row r="263" spans="1:17" ht="21.95" customHeight="1">
      <c r="A263" s="308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10"/>
    </row>
    <row r="264" spans="1:17" ht="21.95" customHeight="1">
      <c r="A264" s="308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10"/>
    </row>
    <row r="265" spans="1:17" ht="21.95" customHeight="1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10"/>
    </row>
    <row r="266" spans="1:17" ht="21.95" customHeight="1">
      <c r="A266" s="308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10"/>
    </row>
    <row r="267" spans="1:17" ht="21.95" customHeight="1" thickBot="1">
      <c r="A267" s="311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3"/>
    </row>
    <row r="268" spans="1:17">
      <c r="A268" s="21"/>
      <c r="B268" s="21"/>
      <c r="C268" s="16"/>
      <c r="D268" s="45"/>
      <c r="E268" s="45"/>
      <c r="F268" s="16"/>
      <c r="G268" s="50"/>
      <c r="H268" s="50"/>
      <c r="I268" s="16"/>
      <c r="J268" s="50"/>
      <c r="K268" s="50"/>
      <c r="L268" s="16"/>
      <c r="M268" s="11"/>
      <c r="N268" s="16"/>
      <c r="O268" s="11"/>
      <c r="P268" s="16"/>
      <c r="Q268" s="3"/>
    </row>
    <row r="269" spans="1:17" ht="13.5" thickBot="1"/>
    <row r="270" spans="1:17" ht="21.95" customHeight="1">
      <c r="A270" s="305" t="s">
        <v>240</v>
      </c>
      <c r="B270" s="306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7"/>
    </row>
    <row r="271" spans="1:17" ht="21.95" customHeight="1">
      <c r="A271" s="308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10"/>
    </row>
    <row r="272" spans="1:17" ht="21.95" customHeight="1">
      <c r="A272" s="308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10"/>
    </row>
    <row r="273" spans="1:16" ht="21.95" customHeight="1">
      <c r="A273" s="308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10"/>
    </row>
    <row r="274" spans="1:16" ht="21.95" customHeight="1">
      <c r="A274" s="308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10"/>
    </row>
    <row r="275" spans="1:16" ht="21.95" customHeight="1">
      <c r="A275" s="308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10"/>
    </row>
    <row r="276" spans="1:16" ht="21.95" customHeight="1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10"/>
    </row>
    <row r="277" spans="1:16" ht="21.95" customHeight="1">
      <c r="A277" s="308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10"/>
    </row>
    <row r="278" spans="1:16" ht="21.95" customHeight="1">
      <c r="A278" s="308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10"/>
    </row>
    <row r="279" spans="1:16" ht="21.95" customHeight="1">
      <c r="A279" s="308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10"/>
    </row>
    <row r="280" spans="1:16" ht="21.95" customHeight="1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10"/>
    </row>
    <row r="281" spans="1:16" ht="21.95" customHeight="1">
      <c r="A281" s="308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10"/>
    </row>
    <row r="282" spans="1:16" ht="21.95" customHeight="1">
      <c r="A282" s="308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10"/>
    </row>
    <row r="283" spans="1:16" ht="21.95" customHeight="1">
      <c r="A283" s="308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10"/>
    </row>
    <row r="284" spans="1:16" ht="21.95" customHeight="1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10"/>
    </row>
    <row r="285" spans="1:16" ht="21.95" customHeight="1">
      <c r="A285" s="308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10"/>
    </row>
    <row r="286" spans="1:16" ht="21.95" customHeight="1">
      <c r="A286" s="308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10"/>
    </row>
    <row r="287" spans="1:16" ht="21.95" customHeight="1">
      <c r="A287" s="308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10"/>
    </row>
    <row r="288" spans="1:16" ht="21.95" customHeight="1">
      <c r="A288" s="308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10"/>
    </row>
    <row r="289" spans="1:16" ht="21.95" customHeight="1">
      <c r="A289" s="308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10"/>
    </row>
    <row r="290" spans="1:16" ht="21.95" customHeight="1">
      <c r="A290" s="308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10"/>
    </row>
    <row r="291" spans="1:16" ht="21.95" customHeight="1">
      <c r="A291" s="308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10"/>
    </row>
    <row r="292" spans="1:16" ht="21.95" customHeight="1">
      <c r="A292" s="308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10"/>
    </row>
    <row r="293" spans="1:16" ht="21.95" customHeight="1">
      <c r="A293" s="308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10"/>
    </row>
    <row r="294" spans="1:16" ht="21.95" customHeight="1">
      <c r="A294" s="308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10"/>
    </row>
    <row r="295" spans="1:16" ht="21.95" customHeight="1">
      <c r="A295" s="308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10"/>
    </row>
    <row r="296" spans="1:16" ht="21.95" customHeight="1">
      <c r="A296" s="308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10"/>
    </row>
    <row r="297" spans="1:16" ht="21.95" customHeight="1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10"/>
    </row>
    <row r="298" spans="1:16" ht="21.95" customHeight="1">
      <c r="A298" s="308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10"/>
    </row>
    <row r="299" spans="1:16" ht="21.95" customHeight="1">
      <c r="A299" s="308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10"/>
    </row>
    <row r="300" spans="1:16" ht="21.95" customHeight="1">
      <c r="A300" s="308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10"/>
    </row>
    <row r="301" spans="1:16" ht="21.95" customHeight="1">
      <c r="A301" s="308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10"/>
    </row>
    <row r="302" spans="1:16" ht="21.95" customHeight="1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10"/>
    </row>
    <row r="303" spans="1:16" ht="21.95" customHeight="1">
      <c r="A303" s="308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10"/>
    </row>
    <row r="304" spans="1:16" ht="21.95" customHeight="1">
      <c r="A304" s="308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10"/>
    </row>
    <row r="305" spans="1:17" ht="21.95" customHeight="1">
      <c r="A305" s="308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10"/>
    </row>
    <row r="306" spans="1:17" ht="21.95" customHeight="1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10"/>
    </row>
    <row r="307" spans="1:17" ht="21.95" customHeight="1">
      <c r="A307" s="308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10"/>
    </row>
    <row r="308" spans="1:17" ht="21.95" customHeight="1">
      <c r="A308" s="308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10"/>
    </row>
    <row r="309" spans="1:17" ht="21.95" customHeight="1">
      <c r="A309" s="308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10"/>
    </row>
    <row r="310" spans="1:17" ht="21.95" customHeight="1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10"/>
    </row>
    <row r="311" spans="1:17" ht="21.95" customHeight="1">
      <c r="A311" s="308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10"/>
    </row>
    <row r="312" spans="1:17" ht="21.95" customHeight="1">
      <c r="A312" s="308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10"/>
    </row>
    <row r="313" spans="1:17" ht="21.95" customHeight="1">
      <c r="A313" s="308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10"/>
    </row>
    <row r="314" spans="1:17" ht="21.95" customHeight="1" thickBot="1">
      <c r="A314" s="311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3"/>
    </row>
    <row r="315" spans="1:17">
      <c r="A315" s="21"/>
      <c r="B315" s="21"/>
      <c r="C315" s="16"/>
      <c r="D315" s="45"/>
      <c r="E315" s="45"/>
      <c r="F315" s="16"/>
      <c r="G315" s="50"/>
      <c r="H315" s="50"/>
      <c r="I315" s="16"/>
      <c r="J315" s="50"/>
      <c r="K315" s="50"/>
      <c r="L315" s="16"/>
      <c r="M315" s="11"/>
      <c r="N315" s="16"/>
      <c r="O315" s="11"/>
      <c r="P315" s="16"/>
      <c r="Q315" s="3"/>
    </row>
    <row r="316" spans="1:17" ht="13.5" thickBot="1"/>
    <row r="317" spans="1:17" s="3" customFormat="1" ht="21.95" customHeight="1">
      <c r="A317" s="305" t="s">
        <v>236</v>
      </c>
      <c r="B317" s="306"/>
      <c r="C317" s="306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7"/>
    </row>
    <row r="318" spans="1:17" s="3" customFormat="1" ht="21.95" customHeight="1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10"/>
    </row>
    <row r="319" spans="1:17" s="3" customFormat="1" ht="21.95" customHeight="1">
      <c r="A319" s="308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10"/>
    </row>
    <row r="320" spans="1:17" s="3" customFormat="1" ht="21.95" customHeight="1">
      <c r="A320" s="308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10"/>
    </row>
    <row r="321" spans="1:16" s="3" customFormat="1" ht="21.95" customHeight="1">
      <c r="A321" s="308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10"/>
    </row>
    <row r="322" spans="1:16" s="3" customFormat="1" ht="21.95" customHeight="1">
      <c r="A322" s="308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10"/>
    </row>
    <row r="323" spans="1:16" s="3" customFormat="1" ht="21.95" customHeight="1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10"/>
    </row>
    <row r="324" spans="1:16" s="3" customFormat="1" ht="21.95" customHeight="1">
      <c r="A324" s="308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10"/>
    </row>
    <row r="325" spans="1:16" s="3" customFormat="1" ht="21.95" customHeight="1">
      <c r="A325" s="308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10"/>
    </row>
    <row r="326" spans="1:16" s="3" customFormat="1" ht="21.95" customHeight="1">
      <c r="A326" s="308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10"/>
    </row>
    <row r="327" spans="1:16" s="3" customFormat="1" ht="21.95" customHeight="1">
      <c r="A327" s="308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10"/>
    </row>
    <row r="328" spans="1:16" s="3" customFormat="1" ht="21.95" customHeight="1">
      <c r="A328" s="30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10"/>
    </row>
    <row r="329" spans="1:16" s="3" customFormat="1" ht="21.95" customHeight="1">
      <c r="A329" s="308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10"/>
    </row>
    <row r="330" spans="1:16" s="3" customFormat="1" ht="21.95" customHeight="1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10"/>
    </row>
    <row r="331" spans="1:16" s="3" customFormat="1" ht="21.95" customHeight="1">
      <c r="A331" s="308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10"/>
    </row>
    <row r="332" spans="1:16" s="3" customFormat="1" ht="21.95" customHeight="1">
      <c r="A332" s="308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10"/>
    </row>
    <row r="333" spans="1:16" s="3" customFormat="1" ht="21.95" customHeight="1">
      <c r="A333" s="308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10"/>
    </row>
    <row r="334" spans="1:16" s="3" customFormat="1" ht="21.95" customHeight="1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10"/>
    </row>
    <row r="335" spans="1:16" s="3" customFormat="1" ht="21.95" customHeight="1">
      <c r="A335" s="308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10"/>
    </row>
    <row r="336" spans="1:16" s="3" customFormat="1" ht="21.95" customHeight="1">
      <c r="A336" s="308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10"/>
    </row>
    <row r="337" spans="1:16" s="3" customFormat="1" ht="21.95" customHeight="1">
      <c r="A337" s="308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10"/>
    </row>
    <row r="338" spans="1:16" s="3" customFormat="1" ht="21.95" customHeight="1">
      <c r="A338" s="308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10"/>
    </row>
    <row r="339" spans="1:16" s="3" customFormat="1" ht="21.95" customHeight="1">
      <c r="A339" s="308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10"/>
    </row>
    <row r="340" spans="1:16" s="3" customFormat="1" ht="21.95" customHeight="1">
      <c r="A340" s="308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10"/>
    </row>
    <row r="341" spans="1:16" s="3" customFormat="1" ht="21.95" customHeight="1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10"/>
    </row>
    <row r="342" spans="1:16" s="3" customFormat="1" ht="21.95" customHeight="1">
      <c r="A342" s="308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10"/>
    </row>
    <row r="343" spans="1:16" s="3" customFormat="1" ht="21.95" customHeight="1">
      <c r="A343" s="308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10"/>
    </row>
    <row r="344" spans="1:16" s="3" customFormat="1" ht="21.95" customHeight="1">
      <c r="A344" s="308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10"/>
    </row>
    <row r="345" spans="1:16" s="3" customFormat="1" ht="21.95" customHeight="1">
      <c r="A345" s="308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10"/>
    </row>
    <row r="346" spans="1:16" s="3" customFormat="1" ht="21.95" customHeight="1">
      <c r="A346" s="308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10"/>
    </row>
    <row r="347" spans="1:16" s="3" customFormat="1" ht="21.95" customHeight="1">
      <c r="A347" s="308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10"/>
    </row>
    <row r="348" spans="1:16" s="3" customFormat="1" ht="21.95" customHeight="1">
      <c r="A348" s="308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10"/>
    </row>
    <row r="349" spans="1:16" s="3" customFormat="1" ht="21.95" customHeight="1">
      <c r="A349" s="308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10"/>
    </row>
    <row r="350" spans="1:16" s="3" customFormat="1" ht="21.95" customHeight="1">
      <c r="A350" s="308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10"/>
    </row>
    <row r="351" spans="1:16" s="3" customFormat="1" ht="21.95" customHeight="1">
      <c r="A351" s="308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10"/>
    </row>
    <row r="352" spans="1:16" s="3" customFormat="1" ht="21.95" customHeight="1">
      <c r="A352" s="308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10"/>
    </row>
    <row r="353" spans="1:16" s="3" customFormat="1" ht="21.95" customHeight="1">
      <c r="A353" s="308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10"/>
    </row>
    <row r="354" spans="1:16" s="3" customFormat="1" ht="21.95" customHeight="1">
      <c r="A354" s="308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10"/>
    </row>
    <row r="355" spans="1:16" s="3" customFormat="1" ht="21.95" customHeight="1">
      <c r="A355" s="308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10"/>
    </row>
    <row r="356" spans="1:16" s="3" customFormat="1" ht="21.95" customHeight="1">
      <c r="A356" s="308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10"/>
    </row>
    <row r="357" spans="1:16" s="3" customFormat="1" ht="21.95" customHeight="1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10"/>
    </row>
    <row r="358" spans="1:16" s="3" customFormat="1" ht="21.95" customHeight="1">
      <c r="A358" s="308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10"/>
    </row>
    <row r="359" spans="1:16" s="3" customFormat="1" ht="21.95" customHeight="1">
      <c r="A359" s="308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10"/>
    </row>
    <row r="360" spans="1:16" s="3" customFormat="1" ht="21.95" customHeight="1">
      <c r="A360" s="308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10"/>
    </row>
    <row r="361" spans="1:16" s="3" customFormat="1" ht="21.95" customHeight="1">
      <c r="A361" s="308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10"/>
    </row>
    <row r="362" spans="1:16" s="52" customFormat="1" ht="21.95" customHeight="1" thickBot="1">
      <c r="A362" s="311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3"/>
    </row>
  </sheetData>
  <sheetProtection selectLockedCells="1"/>
  <mergeCells count="238">
    <mergeCell ref="I61:J61"/>
    <mergeCell ref="I59:J59"/>
    <mergeCell ref="B60:D60"/>
    <mergeCell ref="M59:P59"/>
    <mergeCell ref="B56:D56"/>
    <mergeCell ref="M56:P56"/>
    <mergeCell ref="M57:P57"/>
    <mergeCell ref="I56:J56"/>
    <mergeCell ref="B57:D57"/>
    <mergeCell ref="G56:H56"/>
    <mergeCell ref="A317:P362"/>
    <mergeCell ref="A270:P314"/>
    <mergeCell ref="A223:P267"/>
    <mergeCell ref="A176:P220"/>
    <mergeCell ref="A129:P173"/>
    <mergeCell ref="A82:P126"/>
    <mergeCell ref="A59:A61"/>
    <mergeCell ref="M55:P55"/>
    <mergeCell ref="A48:P48"/>
    <mergeCell ref="M49:P49"/>
    <mergeCell ref="E60:F60"/>
    <mergeCell ref="G60:H60"/>
    <mergeCell ref="I60:J60"/>
    <mergeCell ref="E56:F56"/>
    <mergeCell ref="B55:D55"/>
    <mergeCell ref="E55:F55"/>
    <mergeCell ref="G55:H55"/>
    <mergeCell ref="B61:D61"/>
    <mergeCell ref="E61:F61"/>
    <mergeCell ref="A58:P58"/>
    <mergeCell ref="I55:J55"/>
    <mergeCell ref="I64:J64"/>
    <mergeCell ref="M60:P60"/>
    <mergeCell ref="M61:P61"/>
    <mergeCell ref="K26:L26"/>
    <mergeCell ref="D33:J33"/>
    <mergeCell ref="D30:J30"/>
    <mergeCell ref="M65:P65"/>
    <mergeCell ref="M66:P66"/>
    <mergeCell ref="B63:D63"/>
    <mergeCell ref="E63:F63"/>
    <mergeCell ref="G63:H63"/>
    <mergeCell ref="I63:J63"/>
    <mergeCell ref="B64:D64"/>
    <mergeCell ref="E64:F64"/>
    <mergeCell ref="B54:D54"/>
    <mergeCell ref="M54:P54"/>
    <mergeCell ref="M52:P52"/>
    <mergeCell ref="J45:L45"/>
    <mergeCell ref="B51:D51"/>
    <mergeCell ref="B50:D50"/>
    <mergeCell ref="B49:D49"/>
    <mergeCell ref="B59:D59"/>
    <mergeCell ref="E59:F59"/>
    <mergeCell ref="G59:H59"/>
    <mergeCell ref="I49:J49"/>
    <mergeCell ref="I50:J50"/>
    <mergeCell ref="G61:H61"/>
    <mergeCell ref="A26:C27"/>
    <mergeCell ref="I53:J53"/>
    <mergeCell ref="I51:J51"/>
    <mergeCell ref="B52:D52"/>
    <mergeCell ref="E52:F52"/>
    <mergeCell ref="G52:H52"/>
    <mergeCell ref="I52:J52"/>
    <mergeCell ref="D23:J23"/>
    <mergeCell ref="D18:J18"/>
    <mergeCell ref="D19:J19"/>
    <mergeCell ref="A52:A54"/>
    <mergeCell ref="B53:D53"/>
    <mergeCell ref="A28:C28"/>
    <mergeCell ref="A30:C30"/>
    <mergeCell ref="A31:C31"/>
    <mergeCell ref="K15:M15"/>
    <mergeCell ref="A12:C12"/>
    <mergeCell ref="D12:J12"/>
    <mergeCell ref="A15:B15"/>
    <mergeCell ref="E15:F15"/>
    <mergeCell ref="G15:J15"/>
    <mergeCell ref="L12:P12"/>
    <mergeCell ref="L13:P13"/>
    <mergeCell ref="D22:J22"/>
    <mergeCell ref="A13:J13"/>
    <mergeCell ref="A16:P16"/>
    <mergeCell ref="A14:P14"/>
    <mergeCell ref="D21:J21"/>
    <mergeCell ref="M18:P18"/>
    <mergeCell ref="M19:P19"/>
    <mergeCell ref="M20:P20"/>
    <mergeCell ref="M21:P21"/>
    <mergeCell ref="A18:C18"/>
    <mergeCell ref="D20:J20"/>
    <mergeCell ref="D17:J17"/>
    <mergeCell ref="A17:C17"/>
    <mergeCell ref="K17:L17"/>
    <mergeCell ref="A1:M4"/>
    <mergeCell ref="N1:P1"/>
    <mergeCell ref="N2:P2"/>
    <mergeCell ref="N3:P3"/>
    <mergeCell ref="N4:P4"/>
    <mergeCell ref="A24:C24"/>
    <mergeCell ref="M24:P24"/>
    <mergeCell ref="D26:J27"/>
    <mergeCell ref="A25:P25"/>
    <mergeCell ref="D24:J24"/>
    <mergeCell ref="M17:P17"/>
    <mergeCell ref="A19:C23"/>
    <mergeCell ref="A11:C11"/>
    <mergeCell ref="A5:P5"/>
    <mergeCell ref="A9:C9"/>
    <mergeCell ref="D11:J11"/>
    <mergeCell ref="A10:C10"/>
    <mergeCell ref="D9:J9"/>
    <mergeCell ref="D10:J10"/>
    <mergeCell ref="B6:C6"/>
    <mergeCell ref="F6:H6"/>
    <mergeCell ref="J6:L6"/>
    <mergeCell ref="M22:P22"/>
    <mergeCell ref="M23:P23"/>
    <mergeCell ref="O6:P6"/>
    <mergeCell ref="D7:J7"/>
    <mergeCell ref="M7:P7"/>
    <mergeCell ref="K8:L8"/>
    <mergeCell ref="M8:N8"/>
    <mergeCell ref="K9:L9"/>
    <mergeCell ref="M9:P9"/>
    <mergeCell ref="D8:J8"/>
    <mergeCell ref="K10:L10"/>
    <mergeCell ref="N10:P10"/>
    <mergeCell ref="D6:E6"/>
    <mergeCell ref="M6:N6"/>
    <mergeCell ref="K7:L7"/>
    <mergeCell ref="K27:L27"/>
    <mergeCell ref="D29:J29"/>
    <mergeCell ref="A33:C33"/>
    <mergeCell ref="A45:B45"/>
    <mergeCell ref="A77:D77"/>
    <mergeCell ref="E77:G77"/>
    <mergeCell ref="E57:F57"/>
    <mergeCell ref="G57:H57"/>
    <mergeCell ref="I57:J57"/>
    <mergeCell ref="A44:J44"/>
    <mergeCell ref="A55:A57"/>
    <mergeCell ref="E54:F54"/>
    <mergeCell ref="G54:H54"/>
    <mergeCell ref="I54:J54"/>
    <mergeCell ref="H66:L66"/>
    <mergeCell ref="A68:K69"/>
    <mergeCell ref="B62:D62"/>
    <mergeCell ref="E62:F62"/>
    <mergeCell ref="G62:H62"/>
    <mergeCell ref="I62:J62"/>
    <mergeCell ref="E35:G35"/>
    <mergeCell ref="E53:F53"/>
    <mergeCell ref="G53:H53"/>
    <mergeCell ref="A34:D34"/>
    <mergeCell ref="M53:P53"/>
    <mergeCell ref="M41:O41"/>
    <mergeCell ref="M32:P32"/>
    <mergeCell ref="L44:P44"/>
    <mergeCell ref="M50:P50"/>
    <mergeCell ref="M51:P51"/>
    <mergeCell ref="M26:P27"/>
    <mergeCell ref="H38:L38"/>
    <mergeCell ref="H41:L41"/>
    <mergeCell ref="A42:K43"/>
    <mergeCell ref="A35:D35"/>
    <mergeCell ref="A41:D41"/>
    <mergeCell ref="E34:G34"/>
    <mergeCell ref="D45:E45"/>
    <mergeCell ref="M29:P29"/>
    <mergeCell ref="M33:P33"/>
    <mergeCell ref="G45:H45"/>
    <mergeCell ref="E49:F49"/>
    <mergeCell ref="E50:F50"/>
    <mergeCell ref="E51:F51"/>
    <mergeCell ref="G49:H49"/>
    <mergeCell ref="G50:H50"/>
    <mergeCell ref="G51:H51"/>
    <mergeCell ref="L39:P40"/>
    <mergeCell ref="M38:O38"/>
    <mergeCell ref="L36:P37"/>
    <mergeCell ref="M34:P34"/>
    <mergeCell ref="H34:L34"/>
    <mergeCell ref="H35:L35"/>
    <mergeCell ref="M35:O35"/>
    <mergeCell ref="A32:C32"/>
    <mergeCell ref="D31:J31"/>
    <mergeCell ref="M30:P30"/>
    <mergeCell ref="M31:P31"/>
    <mergeCell ref="M28:P28"/>
    <mergeCell ref="D28:J28"/>
    <mergeCell ref="D32:J32"/>
    <mergeCell ref="A38:D38"/>
    <mergeCell ref="E38:G38"/>
    <mergeCell ref="A36:K37"/>
    <mergeCell ref="A39:K40"/>
    <mergeCell ref="D78:K79"/>
    <mergeCell ref="L78:P79"/>
    <mergeCell ref="A67:D67"/>
    <mergeCell ref="E67:G67"/>
    <mergeCell ref="H67:K67"/>
    <mergeCell ref="M67:O67"/>
    <mergeCell ref="G64:H64"/>
    <mergeCell ref="A66:D66"/>
    <mergeCell ref="E66:G66"/>
    <mergeCell ref="A65:D65"/>
    <mergeCell ref="E65:G65"/>
    <mergeCell ref="H65:L65"/>
    <mergeCell ref="L68:P69"/>
    <mergeCell ref="A78:C79"/>
    <mergeCell ref="L42:P43"/>
    <mergeCell ref="E41:G41"/>
    <mergeCell ref="A29:C29"/>
    <mergeCell ref="K11:L11"/>
    <mergeCell ref="M11:P11"/>
    <mergeCell ref="H77:K77"/>
    <mergeCell ref="M77:O77"/>
    <mergeCell ref="A75:P75"/>
    <mergeCell ref="A71:P71"/>
    <mergeCell ref="A72:E72"/>
    <mergeCell ref="F72:J72"/>
    <mergeCell ref="K72:M72"/>
    <mergeCell ref="A62:A64"/>
    <mergeCell ref="M62:P62"/>
    <mergeCell ref="M63:P63"/>
    <mergeCell ref="A73:P73"/>
    <mergeCell ref="N72:P72"/>
    <mergeCell ref="A70:P70"/>
    <mergeCell ref="M74:P74"/>
    <mergeCell ref="A74:D74"/>
    <mergeCell ref="E74:H74"/>
    <mergeCell ref="I74:L74"/>
    <mergeCell ref="A76:B76"/>
    <mergeCell ref="C76:D76"/>
    <mergeCell ref="E76:P76"/>
    <mergeCell ref="M64:P64"/>
    <mergeCell ref="A49:A51"/>
  </mergeCells>
  <pageMargins left="0.23622047244094491" right="0.19685039370078741" top="0.27559055118110237" bottom="0.35433070866141736" header="0.15748031496062992" footer="0.23622047244094491"/>
  <pageSetup paperSize="9" scale="80" firstPageNumber="0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FD4375-2278-469E-9056-33493E0EBE6F}">
          <x14:formula1>
            <xm:f>Feuil2!$A:$A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0CC4-E41E-4A72-83EB-653E4374B5E8}">
  <dimension ref="A1:D37"/>
  <sheetViews>
    <sheetView workbookViewId="0">
      <selection activeCell="B8" sqref="B8"/>
    </sheetView>
  </sheetViews>
  <sheetFormatPr baseColWidth="10" defaultColWidth="10.7109375" defaultRowHeight="12.75"/>
  <cols>
    <col min="1" max="1" width="27.28515625" customWidth="1"/>
    <col min="2" max="2" width="37.28515625" customWidth="1"/>
    <col min="3" max="3" width="10.42578125" customWidth="1"/>
    <col min="4" max="4" width="57" customWidth="1"/>
  </cols>
  <sheetData>
    <row r="1" spans="1:4" ht="15">
      <c r="A1" s="39" t="s">
        <v>108</v>
      </c>
      <c r="B1" s="39" t="s">
        <v>109</v>
      </c>
      <c r="C1" s="40" t="s">
        <v>197</v>
      </c>
      <c r="D1" s="40" t="s">
        <v>139</v>
      </c>
    </row>
    <row r="2" spans="1:4" ht="15">
      <c r="A2" s="39" t="s">
        <v>110</v>
      </c>
      <c r="B2" s="39" t="s">
        <v>111</v>
      </c>
      <c r="C2" s="40" t="s">
        <v>198</v>
      </c>
      <c r="D2" s="40" t="s">
        <v>140</v>
      </c>
    </row>
    <row r="3" spans="1:4" ht="15">
      <c r="A3" s="39" t="s">
        <v>112</v>
      </c>
      <c r="B3" s="39" t="s">
        <v>113</v>
      </c>
      <c r="C3" s="40" t="s">
        <v>199</v>
      </c>
      <c r="D3" s="40" t="s">
        <v>141</v>
      </c>
    </row>
    <row r="4" spans="1:4" ht="15">
      <c r="A4" s="39" t="s">
        <v>114</v>
      </c>
      <c r="B4" s="39" t="s">
        <v>115</v>
      </c>
      <c r="C4" s="40" t="s">
        <v>200</v>
      </c>
      <c r="D4" s="40" t="s">
        <v>142</v>
      </c>
    </row>
    <row r="5" spans="1:4" ht="15">
      <c r="A5" s="57" t="s">
        <v>246</v>
      </c>
      <c r="B5" s="57" t="s">
        <v>247</v>
      </c>
      <c r="C5" s="40" t="s">
        <v>201</v>
      </c>
      <c r="D5" s="40" t="s">
        <v>143</v>
      </c>
    </row>
    <row r="6" spans="1:4" ht="15">
      <c r="A6" s="39" t="s">
        <v>116</v>
      </c>
      <c r="B6" s="39" t="s">
        <v>117</v>
      </c>
      <c r="C6" s="40" t="s">
        <v>202</v>
      </c>
      <c r="D6" s="40" t="s">
        <v>144</v>
      </c>
    </row>
    <row r="7" spans="1:4" ht="15">
      <c r="A7" s="39" t="s">
        <v>118</v>
      </c>
      <c r="B7" s="39" t="s">
        <v>119</v>
      </c>
      <c r="C7" s="40" t="s">
        <v>203</v>
      </c>
      <c r="D7" s="40" t="s">
        <v>145</v>
      </c>
    </row>
    <row r="8" spans="1:4" ht="15">
      <c r="A8" s="39" t="s">
        <v>120</v>
      </c>
      <c r="B8" s="39" t="s">
        <v>121</v>
      </c>
      <c r="C8" s="40" t="s">
        <v>204</v>
      </c>
      <c r="D8" s="40" t="s">
        <v>146</v>
      </c>
    </row>
    <row r="9" spans="1:4" ht="15">
      <c r="A9" s="41" t="s">
        <v>189</v>
      </c>
      <c r="B9" s="39" t="s">
        <v>122</v>
      </c>
      <c r="C9" s="40" t="s">
        <v>205</v>
      </c>
      <c r="D9" s="40" t="s">
        <v>147</v>
      </c>
    </row>
    <row r="10" spans="1:4" ht="15">
      <c r="A10" s="41" t="s">
        <v>186</v>
      </c>
      <c r="B10" s="39" t="s">
        <v>185</v>
      </c>
      <c r="C10" s="40" t="s">
        <v>206</v>
      </c>
      <c r="D10" s="40" t="s">
        <v>148</v>
      </c>
    </row>
    <row r="11" spans="1:4" ht="15">
      <c r="A11" s="41" t="s">
        <v>190</v>
      </c>
      <c r="B11" s="39" t="s">
        <v>123</v>
      </c>
      <c r="C11" s="40" t="s">
        <v>207</v>
      </c>
      <c r="D11" s="40" t="s">
        <v>149</v>
      </c>
    </row>
    <row r="12" spans="1:4" ht="15">
      <c r="A12" s="39" t="s">
        <v>124</v>
      </c>
      <c r="B12" s="39" t="s">
        <v>125</v>
      </c>
      <c r="C12" s="40" t="s">
        <v>208</v>
      </c>
      <c r="D12" s="40" t="s">
        <v>150</v>
      </c>
    </row>
    <row r="13" spans="1:4" ht="15">
      <c r="A13" s="39" t="s">
        <v>126</v>
      </c>
      <c r="B13" s="39" t="s">
        <v>127</v>
      </c>
      <c r="C13" s="40" t="s">
        <v>209</v>
      </c>
      <c r="D13" s="40" t="s">
        <v>151</v>
      </c>
    </row>
    <row r="14" spans="1:4" ht="15">
      <c r="A14" s="39" t="s">
        <v>128</v>
      </c>
      <c r="B14" s="39" t="s">
        <v>129</v>
      </c>
      <c r="C14" s="40" t="s">
        <v>210</v>
      </c>
      <c r="D14" s="40" t="s">
        <v>152</v>
      </c>
    </row>
    <row r="15" spans="1:4" ht="15">
      <c r="A15" s="39" t="s">
        <v>130</v>
      </c>
      <c r="B15" s="39" t="s">
        <v>131</v>
      </c>
      <c r="C15" s="40" t="s">
        <v>211</v>
      </c>
      <c r="D15" s="40" t="s">
        <v>153</v>
      </c>
    </row>
    <row r="16" spans="1:4" ht="15">
      <c r="A16" s="39" t="s">
        <v>132</v>
      </c>
      <c r="B16" s="41" t="s">
        <v>184</v>
      </c>
      <c r="C16" s="40" t="s">
        <v>212</v>
      </c>
      <c r="D16" s="40" t="s">
        <v>154</v>
      </c>
    </row>
    <row r="17" spans="1:4" ht="15">
      <c r="A17" s="41" t="s">
        <v>133</v>
      </c>
      <c r="B17" s="41" t="s">
        <v>183</v>
      </c>
      <c r="C17" s="40" t="s">
        <v>213</v>
      </c>
      <c r="D17" s="40" t="s">
        <v>155</v>
      </c>
    </row>
    <row r="18" spans="1:4" ht="15">
      <c r="A18" s="41" t="s">
        <v>134</v>
      </c>
      <c r="B18" s="41" t="s">
        <v>182</v>
      </c>
      <c r="C18" s="40" t="s">
        <v>214</v>
      </c>
      <c r="D18" s="40" t="s">
        <v>156</v>
      </c>
    </row>
    <row r="19" spans="1:4" ht="15">
      <c r="A19" s="39" t="s">
        <v>135</v>
      </c>
      <c r="B19" s="41" t="s">
        <v>181</v>
      </c>
      <c r="C19" s="40" t="s">
        <v>215</v>
      </c>
      <c r="D19" s="40" t="s">
        <v>157</v>
      </c>
    </row>
    <row r="20" spans="1:4" ht="15">
      <c r="A20" s="39" t="s">
        <v>136</v>
      </c>
      <c r="B20" s="39" t="s">
        <v>180</v>
      </c>
      <c r="C20" s="40" t="s">
        <v>216</v>
      </c>
      <c r="D20" s="40" t="s">
        <v>158</v>
      </c>
    </row>
    <row r="21" spans="1:4" ht="15">
      <c r="A21" s="39" t="s">
        <v>137</v>
      </c>
      <c r="B21" s="39" t="s">
        <v>179</v>
      </c>
      <c r="C21" s="40" t="s">
        <v>217</v>
      </c>
      <c r="D21" s="40" t="s">
        <v>159</v>
      </c>
    </row>
    <row r="22" spans="1:4" ht="15">
      <c r="A22" s="41" t="s">
        <v>138</v>
      </c>
      <c r="B22" s="39" t="s">
        <v>178</v>
      </c>
      <c r="C22" s="40" t="s">
        <v>218</v>
      </c>
      <c r="D22" s="40" t="s">
        <v>160</v>
      </c>
    </row>
    <row r="23" spans="1:4" ht="15">
      <c r="A23" s="41" t="s">
        <v>187</v>
      </c>
      <c r="B23" s="41" t="s">
        <v>177</v>
      </c>
      <c r="C23" s="40" t="s">
        <v>219</v>
      </c>
      <c r="D23" s="40" t="s">
        <v>161</v>
      </c>
    </row>
    <row r="24" spans="1:4" ht="15">
      <c r="A24" s="41" t="s">
        <v>191</v>
      </c>
      <c r="B24" s="41" t="s">
        <v>188</v>
      </c>
      <c r="C24" s="40" t="s">
        <v>220</v>
      </c>
      <c r="D24" s="40" t="s">
        <v>162</v>
      </c>
    </row>
    <row r="25" spans="1:4" ht="15">
      <c r="A25" s="42" t="s">
        <v>194</v>
      </c>
      <c r="B25" s="43" t="s">
        <v>195</v>
      </c>
      <c r="C25" s="40" t="s">
        <v>221</v>
      </c>
      <c r="D25" s="40" t="s">
        <v>163</v>
      </c>
    </row>
    <row r="26" spans="1:4">
      <c r="C26" s="40" t="s">
        <v>222</v>
      </c>
      <c r="D26" s="40" t="s">
        <v>164</v>
      </c>
    </row>
    <row r="27" spans="1:4">
      <c r="C27" s="40" t="s">
        <v>223</v>
      </c>
      <c r="D27" s="40" t="s">
        <v>165</v>
      </c>
    </row>
    <row r="28" spans="1:4">
      <c r="C28" s="40" t="s">
        <v>224</v>
      </c>
      <c r="D28" s="40" t="s">
        <v>166</v>
      </c>
    </row>
    <row r="29" spans="1:4">
      <c r="C29" s="40" t="s">
        <v>225</v>
      </c>
      <c r="D29" s="40" t="s">
        <v>167</v>
      </c>
    </row>
    <row r="30" spans="1:4">
      <c r="C30" s="40" t="s">
        <v>226</v>
      </c>
      <c r="D30" s="40" t="s">
        <v>168</v>
      </c>
    </row>
    <row r="31" spans="1:4">
      <c r="C31" s="40" t="s">
        <v>227</v>
      </c>
      <c r="D31" s="40" t="s">
        <v>169</v>
      </c>
    </row>
    <row r="32" spans="1:4">
      <c r="C32" s="40" t="s">
        <v>228</v>
      </c>
      <c r="D32" s="40" t="s">
        <v>170</v>
      </c>
    </row>
    <row r="33" spans="3:4">
      <c r="C33" s="40" t="s">
        <v>229</v>
      </c>
      <c r="D33" s="40" t="s">
        <v>171</v>
      </c>
    </row>
    <row r="34" spans="3:4">
      <c r="C34" s="40" t="s">
        <v>230</v>
      </c>
      <c r="D34" s="40" t="s">
        <v>172</v>
      </c>
    </row>
    <row r="35" spans="3:4">
      <c r="C35" s="40" t="s">
        <v>231</v>
      </c>
      <c r="D35" s="40" t="s">
        <v>173</v>
      </c>
    </row>
    <row r="36" spans="3:4">
      <c r="C36" s="40" t="s">
        <v>232</v>
      </c>
      <c r="D36" s="40" t="s">
        <v>174</v>
      </c>
    </row>
    <row r="37" spans="3:4">
      <c r="C37" s="40" t="s">
        <v>233</v>
      </c>
      <c r="D37" s="40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Fiche Agréage</vt:lpstr>
      <vt:lpstr>Feuil2</vt:lpstr>
      <vt:lpstr>'Fiche Agréage'!Zone_d_impression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Qualité</dc:creator>
  <cp:lastModifiedBy>Gatien Haddad</cp:lastModifiedBy>
  <cp:lastPrinted>2021-05-17T13:12:05Z</cp:lastPrinted>
  <dcterms:created xsi:type="dcterms:W3CDTF">2016-05-04T15:17:48Z</dcterms:created>
  <dcterms:modified xsi:type="dcterms:W3CDTF">2022-06-23T07:48:23Z</dcterms:modified>
</cp:coreProperties>
</file>