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R:\QUALITÉ\0 DOCUMENTS GROUPE BARBA\03 - ENR DISPONIBLES SAISIE INFORMATIQUE\"/>
    </mc:Choice>
  </mc:AlternateContent>
  <xr:revisionPtr revIDLastSave="0" documentId="13_ncr:1_{3E536880-C9F6-4415-A532-78B035C12A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emande d'investissement" sheetId="7" r:id="rId1"/>
    <sheet name="Page de validation ENR040" sheetId="11" state="hidden" r:id="rId2"/>
    <sheet name="TABLE STATUT" sheetId="8" state="hidden" r:id="rId3"/>
    <sheet name="TABLE IMPUTATION ET VISA" sheetId="1" state="hidden" r:id="rId4"/>
    <sheet name="Table FOURNISSEUR" sheetId="5" state="hidden" r:id="rId5"/>
  </sheets>
  <definedNames>
    <definedName name="_xlnm._FilterDatabase" localSheetId="4" hidden="1">'Table FOURNISSEUR'!$B$3:$E$1227</definedName>
    <definedName name="NATURE">#REF!</definedName>
    <definedName name="_xlnm.Print_Area" localSheetId="0">'Demande d''investissement'!$A$1:$M$56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7" l="1"/>
  <c r="J37" i="7" s="1"/>
  <c r="J36" i="7" l="1"/>
  <c r="J35" i="7" l="1"/>
  <c r="F39" i="7"/>
  <c r="J39" i="7" l="1"/>
  <c r="I30" i="7"/>
  <c r="G30" i="7"/>
  <c r="E30" i="7"/>
  <c r="E44" i="7"/>
</calcChain>
</file>

<file path=xl/sharedStrings.xml><?xml version="1.0" encoding="utf-8"?>
<sst xmlns="http://schemas.openxmlformats.org/spreadsheetml/2006/main" count="5140" uniqueCount="4084">
  <si>
    <t>CENTRE ANALYTIQUE</t>
  </si>
  <si>
    <t>HENRI BARBA</t>
  </si>
  <si>
    <t xml:space="preserve"> 10210000 DISTRIBUTION FIXE</t>
  </si>
  <si>
    <t xml:space="preserve"> 10400000 PRODUCTION VAR : FRAIS COMMUNS</t>
  </si>
  <si>
    <t xml:space="preserve"> 10410000 PROD FIXE : FRAIS COMMUNS</t>
  </si>
  <si>
    <t xml:space="preserve"> 10410100 PROD FIXE : DIRECT</t>
  </si>
  <si>
    <t xml:space="preserve"> 10410200 PROD FIXE : STRUCTURE</t>
  </si>
  <si>
    <t xml:space="preserve"> 10410300 PROD FIXE : MAINTENANCE USINE</t>
  </si>
  <si>
    <t xml:space="preserve"> 10510000 STOCKAGE</t>
  </si>
  <si>
    <t xml:space="preserve"> 10600000 PUBLICITE &amp; PROMOTION</t>
  </si>
  <si>
    <t xml:space="preserve"> 10610000 MARKETING</t>
  </si>
  <si>
    <t xml:space="preserve"> 10700000 FDV : FRAIS COMMUNS</t>
  </si>
  <si>
    <t xml:space="preserve"> 10800000 QUALITE &gt; PRODUCTION VARIABLE</t>
  </si>
  <si>
    <t xml:space="preserve"> 10800100 ACHATS STOCK Conso&amp;Réactif LAB</t>
  </si>
  <si>
    <t xml:space="preserve"> 10810000 QUALITE : FRAIS COMMUNS LABO</t>
  </si>
  <si>
    <t xml:space="preserve"> 10810100 QUALITE ACHATS STOCK CONSO HYG</t>
  </si>
  <si>
    <t xml:space="preserve"> 10810200 QUALITE &gt; PRODUCTION FIXE</t>
  </si>
  <si>
    <t xml:space="preserve"> 10810300 QUALITE FORMATION/CERTIF.</t>
  </si>
  <si>
    <t xml:space="preserve"> 10900000 ADMIN : FRAIS COMMUNS</t>
  </si>
  <si>
    <t xml:space="preserve"> 10900100 ADMIN : COMPTA FINANCE</t>
  </si>
  <si>
    <t xml:space="preserve"> 10900200 ADMIN : ADV</t>
  </si>
  <si>
    <t xml:space="preserve"> 10900300 ADMIN : ACHATS</t>
  </si>
  <si>
    <t xml:space="preserve"> 10900400 ADMIN : INFORMATIQUE</t>
  </si>
  <si>
    <t xml:space="preserve"> 10900410 ADMIN : INFO PRODUCTION</t>
  </si>
  <si>
    <t xml:space="preserve"> 10900600 ADMIN : RH</t>
  </si>
  <si>
    <t xml:space="preserve"> 10900700 ADMIN : SAV</t>
  </si>
  <si>
    <t xml:space="preserve"> 10910000 HOLDING : FRAIS COMMUNS</t>
  </si>
  <si>
    <t xml:space="preserve"> 10910500 HOLDING : FRAIS HENRI BARBA</t>
  </si>
  <si>
    <t xml:space="preserve"> 10910501 HOLDING : FRAIS HERVE BARBA</t>
  </si>
  <si>
    <t xml:space="preserve"> 10910502 HOLDING : FRAIS BENOIT BARBA</t>
  </si>
  <si>
    <t>TYPE</t>
  </si>
  <si>
    <t>FRAIS GENERAUX</t>
  </si>
  <si>
    <t>STOCK</t>
  </si>
  <si>
    <t>OSCAR DIAZ</t>
  </si>
  <si>
    <t>CAROLE KLEIN</t>
  </si>
  <si>
    <t>HERVE BARBA</t>
  </si>
  <si>
    <t>JOSEPH DUBOSC</t>
  </si>
  <si>
    <t>SEVERINE SUEL</t>
  </si>
  <si>
    <t>SOCIETE</t>
  </si>
  <si>
    <t>TABLE DES FOURNISSEURS</t>
  </si>
  <si>
    <t>MONTANT DE LA DEMANDE</t>
  </si>
  <si>
    <t>EUROS</t>
  </si>
  <si>
    <t>Date</t>
  </si>
  <si>
    <t>DATE</t>
  </si>
  <si>
    <t>VISA 1 (*)</t>
  </si>
  <si>
    <t>VISA 2  (*)</t>
  </si>
  <si>
    <t>CENTRE</t>
  </si>
  <si>
    <t>NON</t>
  </si>
  <si>
    <t>OUI</t>
  </si>
  <si>
    <t xml:space="preserve">PIECES JUSTIFICATIVES JOINTES </t>
  </si>
  <si>
    <t>(*) Pour tout nouveau fournisseur, cocher la case ci-dessous et joindre le formulaire de demande de création fournisseur</t>
  </si>
  <si>
    <t>NOUVEAU  FOURNISSEUR A CRÉER</t>
  </si>
  <si>
    <t>REFUS</t>
  </si>
  <si>
    <t>OBJET</t>
  </si>
  <si>
    <t>N° CHRONO</t>
  </si>
  <si>
    <t>DEMANDEUR</t>
  </si>
  <si>
    <t>Réservé au Service Administratif &amp; financier</t>
  </si>
  <si>
    <t>FOURNISSEUR</t>
  </si>
  <si>
    <t>L'engagement de la dépense n'est possible qu'à ce moment.</t>
  </si>
  <si>
    <t>Nom, prénom, signature</t>
  </si>
  <si>
    <t>VISA Niveau 2</t>
  </si>
  <si>
    <t>VISA Niveau 3</t>
  </si>
  <si>
    <t>Décrire la nature de la dépense et joindre toute pièce justificative (devis, …)</t>
  </si>
  <si>
    <t>CIRCUIT à respecter</t>
  </si>
  <si>
    <t>Process</t>
  </si>
  <si>
    <t>Raison sociale :</t>
  </si>
  <si>
    <t>Spécifier :</t>
  </si>
  <si>
    <t>Numéro</t>
  </si>
  <si>
    <t>Intitulé</t>
  </si>
  <si>
    <t>Clé</t>
  </si>
  <si>
    <t>Ville</t>
  </si>
  <si>
    <t>08000001</t>
  </si>
  <si>
    <t>NEW MEDIAFAB</t>
  </si>
  <si>
    <t>NEWMEDI</t>
  </si>
  <si>
    <t>MAUGUIO</t>
  </si>
  <si>
    <t>08000002</t>
  </si>
  <si>
    <t>RUIZ INDUSTRIE</t>
  </si>
  <si>
    <t>RUIZIND</t>
  </si>
  <si>
    <t>POUSSAN</t>
  </si>
  <si>
    <t>08000003</t>
  </si>
  <si>
    <t>VAN HEES</t>
  </si>
  <si>
    <t>VANHEES</t>
  </si>
  <si>
    <t>FORBACH CEDEX</t>
  </si>
  <si>
    <t>08000004</t>
  </si>
  <si>
    <t>NERESSY</t>
  </si>
  <si>
    <t>TOULOUSE</t>
  </si>
  <si>
    <t>08000005</t>
  </si>
  <si>
    <t>CUISINE ET BAIN CASTELVI</t>
  </si>
  <si>
    <t>CUISINE</t>
  </si>
  <si>
    <t>PEZENAS</t>
  </si>
  <si>
    <t>08000006</t>
  </si>
  <si>
    <t>MOBILIER CONCEPT/ JEANGIRARD N</t>
  </si>
  <si>
    <t>MOBILIE</t>
  </si>
  <si>
    <t>MONTPELLIER</t>
  </si>
  <si>
    <t>08000007</t>
  </si>
  <si>
    <t>NEGSYS DEVELOPPEMENT</t>
  </si>
  <si>
    <t>NEGSYSD</t>
  </si>
  <si>
    <t>MAGNY LES HAMEAUX</t>
  </si>
  <si>
    <t>08000008</t>
  </si>
  <si>
    <t>ATV-CM CIC FACTOR</t>
  </si>
  <si>
    <t>ATV</t>
  </si>
  <si>
    <t>VICHY</t>
  </si>
  <si>
    <t>08000009</t>
  </si>
  <si>
    <t>LSECURE SYLEA GROUPE</t>
  </si>
  <si>
    <t>LSECURE</t>
  </si>
  <si>
    <t>MONTPELLIER CEDEX 9</t>
  </si>
  <si>
    <t>08000010</t>
  </si>
  <si>
    <t>NESPRESSO</t>
  </si>
  <si>
    <t>NESPRES</t>
  </si>
  <si>
    <t>PARIS CEDEX 1</t>
  </si>
  <si>
    <t>08000011</t>
  </si>
  <si>
    <t>TONNARA BV</t>
  </si>
  <si>
    <t>TONNARA</t>
  </si>
  <si>
    <t>BM Nijmegen</t>
  </si>
  <si>
    <t>08000012</t>
  </si>
  <si>
    <t>HPH OCCITANIE</t>
  </si>
  <si>
    <t>HPHOCCI</t>
  </si>
  <si>
    <t>REVEL</t>
  </si>
  <si>
    <t>08000013</t>
  </si>
  <si>
    <t>GETFISH</t>
  </si>
  <si>
    <t>VIGO</t>
  </si>
  <si>
    <t>08000014</t>
  </si>
  <si>
    <t>ECOFISH UK LTD</t>
  </si>
  <si>
    <t>ECOFISH</t>
  </si>
  <si>
    <t>6SX ASFORD, KENT, UK</t>
  </si>
  <si>
    <t>08000015</t>
  </si>
  <si>
    <t>BSKB PRODUCTION</t>
  </si>
  <si>
    <t>BSKBPRO</t>
  </si>
  <si>
    <t>MONTPELLIER CDX 9</t>
  </si>
  <si>
    <t>08000016</t>
  </si>
  <si>
    <t>APOLLO MARINE INTERNATIONAL</t>
  </si>
  <si>
    <t>APOLLOM</t>
  </si>
  <si>
    <t>NITTAMBUWA</t>
  </si>
  <si>
    <t>08000017</t>
  </si>
  <si>
    <t>SAN MARINE EXPORTS</t>
  </si>
  <si>
    <t>SANMARI</t>
  </si>
  <si>
    <t>SAKTHIKULANGARA</t>
  </si>
  <si>
    <t>08000018</t>
  </si>
  <si>
    <t>LECRI MAREE</t>
  </si>
  <si>
    <t>LECRIMA</t>
  </si>
  <si>
    <t>BOULOGNE SUR MER</t>
  </si>
  <si>
    <t>08000019</t>
  </si>
  <si>
    <t>JAVAFISH S.L</t>
  </si>
  <si>
    <t>JAVAFIS</t>
  </si>
  <si>
    <t>ALTAFULLA TARRAGONA</t>
  </si>
  <si>
    <t>08000020</t>
  </si>
  <si>
    <t>ZHEJIANG FUDAN TOURISM FOODS</t>
  </si>
  <si>
    <t>ZHEJIAN</t>
  </si>
  <si>
    <t>ZHOUSHAN CITY ZHEJIANG PRO</t>
  </si>
  <si>
    <t>08000021</t>
  </si>
  <si>
    <t>JAY SEA FOODS PROCESSING PVT</t>
  </si>
  <si>
    <t>JAYSEAF</t>
  </si>
  <si>
    <t>NEGOMBO</t>
  </si>
  <si>
    <t>08000022</t>
  </si>
  <si>
    <t>EIM-MIRAGE</t>
  </si>
  <si>
    <t>EIMMIRA</t>
  </si>
  <si>
    <t>AGDE cedex</t>
  </si>
  <si>
    <t>08000023</t>
  </si>
  <si>
    <t>MANCHE MAREE</t>
  </si>
  <si>
    <t>MANCHEM</t>
  </si>
  <si>
    <t>TOURLAVILLE</t>
  </si>
  <si>
    <t>08000024</t>
  </si>
  <si>
    <t>QINGDAO GO RISING FOOD INDUSTR</t>
  </si>
  <si>
    <t>QINGDAO</t>
  </si>
  <si>
    <t>08000025</t>
  </si>
  <si>
    <t>CABINET ROUX</t>
  </si>
  <si>
    <t>CABINET</t>
  </si>
  <si>
    <t>BORDEAUX</t>
  </si>
  <si>
    <t>08000026</t>
  </si>
  <si>
    <t>KERALA STATE (CORAL)</t>
  </si>
  <si>
    <t>KERALAS</t>
  </si>
  <si>
    <t/>
  </si>
  <si>
    <t>08000027</t>
  </si>
  <si>
    <t>JARQUE-MENTON PLUS SL</t>
  </si>
  <si>
    <t>JARQUE</t>
  </si>
  <si>
    <t>EL PRAT  DE LLOBREGAT BARC</t>
  </si>
  <si>
    <t>08000028</t>
  </si>
  <si>
    <t>RICHARDSON</t>
  </si>
  <si>
    <t>RICHARD</t>
  </si>
  <si>
    <t>BEZIERS</t>
  </si>
  <si>
    <t>08000029</t>
  </si>
  <si>
    <t>IBIS HOTEL</t>
  </si>
  <si>
    <t>IBISHOT</t>
  </si>
  <si>
    <t>08000030</t>
  </si>
  <si>
    <t>GALICIAMAR SA FRIGORIFICOS</t>
  </si>
  <si>
    <t>GALICIA</t>
  </si>
  <si>
    <t>08000031</t>
  </si>
  <si>
    <t>ACTIMAT</t>
  </si>
  <si>
    <t>NOYAL CHATILLON SUR SEICHE</t>
  </si>
  <si>
    <t>08000032</t>
  </si>
  <si>
    <t>id&amp;co</t>
  </si>
  <si>
    <t>IDCO</t>
  </si>
  <si>
    <t>08000033</t>
  </si>
  <si>
    <t>MAREYAGE HENNEQUIN SARL</t>
  </si>
  <si>
    <t>MAREYAG</t>
  </si>
  <si>
    <t>L ILE D YEU</t>
  </si>
  <si>
    <t>08000034</t>
  </si>
  <si>
    <t>FORO MAREE</t>
  </si>
  <si>
    <t>FOROMAR</t>
  </si>
  <si>
    <t>LA ROCHELLE CEDEX1</t>
  </si>
  <si>
    <t>08000035</t>
  </si>
  <si>
    <t>sautour et cie</t>
  </si>
  <si>
    <t>SAUTOUR</t>
  </si>
  <si>
    <t>08000036</t>
  </si>
  <si>
    <t>SEAFARM</t>
  </si>
  <si>
    <t>08000037</t>
  </si>
  <si>
    <t>FRIGORIFICOS OYA SA</t>
  </si>
  <si>
    <t>FRIGORI</t>
  </si>
  <si>
    <t>CHAPELA</t>
  </si>
  <si>
    <t>08000038</t>
  </si>
  <si>
    <t>FRIGROVE SL</t>
  </si>
  <si>
    <t>FRIGROV</t>
  </si>
  <si>
    <t>O GROVE</t>
  </si>
  <si>
    <t>08000039</t>
  </si>
  <si>
    <t>CHALUTIERS BOULONNAIS</t>
  </si>
  <si>
    <t>LESCHAL</t>
  </si>
  <si>
    <t>08000040</t>
  </si>
  <si>
    <t>LOZACH</t>
  </si>
  <si>
    <t>CONCARNEAU</t>
  </si>
  <si>
    <t>08000041</t>
  </si>
  <si>
    <t>TAIZHOU TIANHE AQUATIC PRODUCT</t>
  </si>
  <si>
    <t>TAIZHOU</t>
  </si>
  <si>
    <t>08000042</t>
  </si>
  <si>
    <t>MINH DANG CO LTD</t>
  </si>
  <si>
    <t>MINHDAN</t>
  </si>
  <si>
    <t>08000043</t>
  </si>
  <si>
    <t>BIOFAQ LABORATOIRES</t>
  </si>
  <si>
    <t>BIOFAQL</t>
  </si>
  <si>
    <t>08000044</t>
  </si>
  <si>
    <t>J'océane</t>
  </si>
  <si>
    <t>JOCEANE</t>
  </si>
  <si>
    <t>RUNGIS CEDEX</t>
  </si>
  <si>
    <t>08000045</t>
  </si>
  <si>
    <t>VIGOMAR 45 SL</t>
  </si>
  <si>
    <t>VIGOMAR</t>
  </si>
  <si>
    <t>MOS PONTEVEDRA</t>
  </si>
  <si>
    <t>08000046</t>
  </si>
  <si>
    <t>PESCASAENZ SA</t>
  </si>
  <si>
    <t>PESCASA</t>
  </si>
  <si>
    <t>OLARTZUN</t>
  </si>
  <si>
    <t>08000047</t>
  </si>
  <si>
    <t>THE BIG BLU MARKET</t>
  </si>
  <si>
    <t>THEBIGB</t>
  </si>
  <si>
    <t>MURCIA</t>
  </si>
  <si>
    <t>08000048</t>
  </si>
  <si>
    <t>PESCADOS PUERTA COSTAS</t>
  </si>
  <si>
    <t>PESCADO</t>
  </si>
  <si>
    <t>MOS</t>
  </si>
  <si>
    <t>08000049</t>
  </si>
  <si>
    <t>EUROCOMPUTER</t>
  </si>
  <si>
    <t>EUROCOM</t>
  </si>
  <si>
    <t>MANDELIEU LA NAPOULE</t>
  </si>
  <si>
    <t>08000050</t>
  </si>
  <si>
    <t>HOTEL POINT BLEU</t>
  </si>
  <si>
    <t>HOTELPO</t>
  </si>
  <si>
    <t>FRONTIGNAN</t>
  </si>
  <si>
    <t>08000051</t>
  </si>
  <si>
    <t>BPI FRANCE</t>
  </si>
  <si>
    <t>BPIFRAN</t>
  </si>
  <si>
    <t>MAISON ALFORT</t>
  </si>
  <si>
    <t>08000052</t>
  </si>
  <si>
    <t>ANFACO</t>
  </si>
  <si>
    <t>08000053</t>
  </si>
  <si>
    <t>LES MAGASINS GENERAUX DE BEZIE</t>
  </si>
  <si>
    <t>LESMAGA</t>
  </si>
  <si>
    <t>MONTADY</t>
  </si>
  <si>
    <t>08000054</t>
  </si>
  <si>
    <t>BRL EXPLOITATION</t>
  </si>
  <si>
    <t>BRLEXPL</t>
  </si>
  <si>
    <t>SERVIAN</t>
  </si>
  <si>
    <t>08000055</t>
  </si>
  <si>
    <t>ILC</t>
  </si>
  <si>
    <t>BRUXELLES</t>
  </si>
  <si>
    <t>08000056</t>
  </si>
  <si>
    <t>CEBTP</t>
  </si>
  <si>
    <t>JACOU</t>
  </si>
  <si>
    <t>08000057</t>
  </si>
  <si>
    <t>PAM EXPORT</t>
  </si>
  <si>
    <t>PAMEXPO</t>
  </si>
  <si>
    <t>nouakchott</t>
  </si>
  <si>
    <t>08000058</t>
  </si>
  <si>
    <t>CONSORZIO PESCA ANCONA</t>
  </si>
  <si>
    <t>CONSORZ</t>
  </si>
  <si>
    <t>ANCONA</t>
  </si>
  <si>
    <t>08000059</t>
  </si>
  <si>
    <t>OCEANA FISHERIES PTY LTD</t>
  </si>
  <si>
    <t>OCEANAF</t>
  </si>
  <si>
    <t>VICTORIA MAHE</t>
  </si>
  <si>
    <t>08000060</t>
  </si>
  <si>
    <t>LOU MUJOU SAS</t>
  </si>
  <si>
    <t>LOUMUJO</t>
  </si>
  <si>
    <t>PORT DE BOUC</t>
  </si>
  <si>
    <t>08000061</t>
  </si>
  <si>
    <t>1.2.3 EVENTS</t>
  </si>
  <si>
    <t>123EVEN</t>
  </si>
  <si>
    <t>VILLENEUVE LES MAGUELONE</t>
  </si>
  <si>
    <t>08000062</t>
  </si>
  <si>
    <t>ENSEA LTD</t>
  </si>
  <si>
    <t>FISHMER</t>
  </si>
  <si>
    <t>08000063</t>
  </si>
  <si>
    <t>LES VIVIERS DE SAINT COLOMBAN</t>
  </si>
  <si>
    <t>LESVIVI</t>
  </si>
  <si>
    <t>CARNAC</t>
  </si>
  <si>
    <t>08000064</t>
  </si>
  <si>
    <t>CMS BUREAU FRANCIS LEFEBRE</t>
  </si>
  <si>
    <t>CMSBURE</t>
  </si>
  <si>
    <t>NEUILLY SUR SEINE</t>
  </si>
  <si>
    <t>08000065</t>
  </si>
  <si>
    <t>MOFARPEIXE</t>
  </si>
  <si>
    <t>MOFARPE</t>
  </si>
  <si>
    <t>2900-445 SETUBAL</t>
  </si>
  <si>
    <t>08000066</t>
  </si>
  <si>
    <t>PETIT FORESTIER</t>
  </si>
  <si>
    <t>PETITFO</t>
  </si>
  <si>
    <t>08000067</t>
  </si>
  <si>
    <t>BEURON THIERRY SA</t>
  </si>
  <si>
    <t>THIERRY</t>
  </si>
  <si>
    <t>CARCASSONNE CEDEX 9</t>
  </si>
  <si>
    <t>08000068</t>
  </si>
  <si>
    <t>COCHIN FROZEN FOOD EXPORTS</t>
  </si>
  <si>
    <t>COCHINF</t>
  </si>
  <si>
    <t>KERALA</t>
  </si>
  <si>
    <t>08000069</t>
  </si>
  <si>
    <t>FRIGORIFICOS DE VIGO</t>
  </si>
  <si>
    <t>08000070</t>
  </si>
  <si>
    <t>NOTAIRES POUDOU</t>
  </si>
  <si>
    <t>NOTAIRE</t>
  </si>
  <si>
    <t>08000071</t>
  </si>
  <si>
    <t>MAGURO SA</t>
  </si>
  <si>
    <t>MAGUROS</t>
  </si>
  <si>
    <t>GENEVE</t>
  </si>
  <si>
    <t>08000072</t>
  </si>
  <si>
    <t>FRIGOLAB SAN MATEAO CIA LTDA</t>
  </si>
  <si>
    <t>FRIGOLA</t>
  </si>
  <si>
    <t>08000073</t>
  </si>
  <si>
    <t>HEIPLOEG</t>
  </si>
  <si>
    <t>HELPLOE</t>
  </si>
  <si>
    <t>SL ZOUTKAMP</t>
  </si>
  <si>
    <t>08000074</t>
  </si>
  <si>
    <t>FRIMO SAM</t>
  </si>
  <si>
    <t>FRIMOSA</t>
  </si>
  <si>
    <t>MONACO</t>
  </si>
  <si>
    <t>08000075</t>
  </si>
  <si>
    <t>PESCNORTMAR</t>
  </si>
  <si>
    <t>PESCNOR</t>
  </si>
  <si>
    <t>ALBAL</t>
  </si>
  <si>
    <t>08000076</t>
  </si>
  <si>
    <t>AQUAGRO</t>
  </si>
  <si>
    <t>SANTIAGO</t>
  </si>
  <si>
    <t>08000077</t>
  </si>
  <si>
    <t>MULTIVAC</t>
  </si>
  <si>
    <t>MULTIVA</t>
  </si>
  <si>
    <t>LAGNY SUR MARNE</t>
  </si>
  <si>
    <t>08000078</t>
  </si>
  <si>
    <t>REI realisation electrique ind</t>
  </si>
  <si>
    <t>REIREAL</t>
  </si>
  <si>
    <t>COURTHEZON</t>
  </si>
  <si>
    <t>08000079</t>
  </si>
  <si>
    <t>OCEANSFLEET FISHERIES</t>
  </si>
  <si>
    <t>OCEANSF</t>
  </si>
  <si>
    <t>08000080</t>
  </si>
  <si>
    <t>ABSYS</t>
  </si>
  <si>
    <t>08000081</t>
  </si>
  <si>
    <t>MESLIN LEBAIL</t>
  </si>
  <si>
    <t>MESLINL</t>
  </si>
  <si>
    <t>AIGUES MORTES</t>
  </si>
  <si>
    <t>08000082</t>
  </si>
  <si>
    <t>GRUPO MORAY</t>
  </si>
  <si>
    <t>GRUPOMO</t>
  </si>
  <si>
    <t>BARCELONA</t>
  </si>
  <si>
    <t>08000083</t>
  </si>
  <si>
    <t>LABEO MANCHE</t>
  </si>
  <si>
    <t>LABEOMA</t>
  </si>
  <si>
    <t>SAINT LO CEDEX</t>
  </si>
  <si>
    <t>08000084</t>
  </si>
  <si>
    <t>LENGER SEAFOODS</t>
  </si>
  <si>
    <t>LENGERS</t>
  </si>
  <si>
    <t>08000085</t>
  </si>
  <si>
    <t>PROQUAI INDUSTRIE</t>
  </si>
  <si>
    <t>PROQUAI</t>
  </si>
  <si>
    <t>VELAUX</t>
  </si>
  <si>
    <t>08000086</t>
  </si>
  <si>
    <t>FURIC MAREE</t>
  </si>
  <si>
    <t>FURICMA</t>
  </si>
  <si>
    <t>GUILVINEC</t>
  </si>
  <si>
    <t>08000087</t>
  </si>
  <si>
    <t>UAB Girteka logistic</t>
  </si>
  <si>
    <t>UABGIRT</t>
  </si>
  <si>
    <t>vilnius</t>
  </si>
  <si>
    <t>08000088</t>
  </si>
  <si>
    <t>YEU MAREE SAS</t>
  </si>
  <si>
    <t>YEUMARE</t>
  </si>
  <si>
    <t>08000089</t>
  </si>
  <si>
    <t>GEOMETRIE VARIABLE</t>
  </si>
  <si>
    <t>GEOMETR</t>
  </si>
  <si>
    <t>08000090</t>
  </si>
  <si>
    <t>MURIN &amp; FOUILLAT</t>
  </si>
  <si>
    <t>MURINFO</t>
  </si>
  <si>
    <t>FEYZIN</t>
  </si>
  <si>
    <t>08000091</t>
  </si>
  <si>
    <t>RIBE GROUPE</t>
  </si>
  <si>
    <t>RIBEGRO</t>
  </si>
  <si>
    <t>RIBECOURT CEDEX</t>
  </si>
  <si>
    <t>08000092</t>
  </si>
  <si>
    <t>ANTEAGROUP</t>
  </si>
  <si>
    <t>ANTEAGR</t>
  </si>
  <si>
    <t>OLIVET CEDEX</t>
  </si>
  <si>
    <t>08000093</t>
  </si>
  <si>
    <t>LYONNAISE DES EAUX</t>
  </si>
  <si>
    <t>LYONNAI</t>
  </si>
  <si>
    <t>08000094</t>
  </si>
  <si>
    <t>ERDF</t>
  </si>
  <si>
    <t>NIMES</t>
  </si>
  <si>
    <t>08000095</t>
  </si>
  <si>
    <t>SENEGAMER</t>
  </si>
  <si>
    <t>SENEGAM</t>
  </si>
  <si>
    <t>SODIDA</t>
  </si>
  <si>
    <t>08000096</t>
  </si>
  <si>
    <t>PAGE PERSONNEL</t>
  </si>
  <si>
    <t>PAGEPER</t>
  </si>
  <si>
    <t>08000097</t>
  </si>
  <si>
    <t>SMP</t>
  </si>
  <si>
    <t>PARIS</t>
  </si>
  <si>
    <t>08000098</t>
  </si>
  <si>
    <t>ARCANE RESEARCH</t>
  </si>
  <si>
    <t>ARCANER</t>
  </si>
  <si>
    <t>ANGERS</t>
  </si>
  <si>
    <t>08000099</t>
  </si>
  <si>
    <t>TRANSGOURMET</t>
  </si>
  <si>
    <t>TRANSGO</t>
  </si>
  <si>
    <t>RUNGIS</t>
  </si>
  <si>
    <t>08000100</t>
  </si>
  <si>
    <t>BUKHAREE</t>
  </si>
  <si>
    <t>BUKHARE</t>
  </si>
  <si>
    <t>08000101</t>
  </si>
  <si>
    <t>AZES DEL MAR</t>
  </si>
  <si>
    <t>AZESDEL</t>
  </si>
  <si>
    <t>LIMA</t>
  </si>
  <si>
    <t>08000102</t>
  </si>
  <si>
    <t>ECHEBASTAR FLEET SLU</t>
  </si>
  <si>
    <t>ECHEBAS</t>
  </si>
  <si>
    <t>BERMEO BIZKALA</t>
  </si>
  <si>
    <t>08000103</t>
  </si>
  <si>
    <t>NOVAKITS</t>
  </si>
  <si>
    <t>NOVAKIT</t>
  </si>
  <si>
    <t>NANTES</t>
  </si>
  <si>
    <t>08000104</t>
  </si>
  <si>
    <t>DEOFILM</t>
  </si>
  <si>
    <t>BOURG ARGENTAL</t>
  </si>
  <si>
    <t>08000105</t>
  </si>
  <si>
    <t>DINOX SL</t>
  </si>
  <si>
    <t>DINOXSL</t>
  </si>
  <si>
    <t>CORNELLA DE TERRI (GIRONA)</t>
  </si>
  <si>
    <t>08000106</t>
  </si>
  <si>
    <t>JEAN &amp; BARTHES</t>
  </si>
  <si>
    <t>JEANBAR</t>
  </si>
  <si>
    <t>THEZAN LES BEZIERS</t>
  </si>
  <si>
    <t>08000107</t>
  </si>
  <si>
    <t>LE STANC ASSOCIES</t>
  </si>
  <si>
    <t>LESTANC</t>
  </si>
  <si>
    <t>08000108</t>
  </si>
  <si>
    <t>SAB</t>
  </si>
  <si>
    <t>08000109</t>
  </si>
  <si>
    <t>RESAPRO ELIOR</t>
  </si>
  <si>
    <t>RESAPRO</t>
  </si>
  <si>
    <t>PARIS LA DEFENSE CEDEX</t>
  </si>
  <si>
    <t>08000110</t>
  </si>
  <si>
    <t>RAPIDFLYER</t>
  </si>
  <si>
    <t>RAPIDFL</t>
  </si>
  <si>
    <t>WAMBRECHIES</t>
  </si>
  <si>
    <t>08000111</t>
  </si>
  <si>
    <t>LEBLANC YOHANN</t>
  </si>
  <si>
    <t>LEBLANC</t>
  </si>
  <si>
    <t>08000112</t>
  </si>
  <si>
    <t>ATLAS COPCO</t>
  </si>
  <si>
    <t>ATLASCO</t>
  </si>
  <si>
    <t>ST OUEN L AUMONE</t>
  </si>
  <si>
    <t>08000113</t>
  </si>
  <si>
    <t>STORAX</t>
  </si>
  <si>
    <t>COURTABOEUF</t>
  </si>
  <si>
    <t>08000114</t>
  </si>
  <si>
    <t>SVA AVOCATS</t>
  </si>
  <si>
    <t>SVAAVOC</t>
  </si>
  <si>
    <t>08000115</t>
  </si>
  <si>
    <t>OCENE</t>
  </si>
  <si>
    <t>LOUVIGNE DU DESERT</t>
  </si>
  <si>
    <t>08000116</t>
  </si>
  <si>
    <t>SEGALIA</t>
  </si>
  <si>
    <t>PUIGCERDA</t>
  </si>
  <si>
    <t>08000117</t>
  </si>
  <si>
    <t>BP EPUR SAS</t>
  </si>
  <si>
    <t>BPEPURS</t>
  </si>
  <si>
    <t>LA CHEVROLIERE</t>
  </si>
  <si>
    <t>08000118</t>
  </si>
  <si>
    <t>IMPRIMERIE PERROUX</t>
  </si>
  <si>
    <t>IMPRIME</t>
  </si>
  <si>
    <t>CHEVAGNY LES CHEVRIERES</t>
  </si>
  <si>
    <t>08000119</t>
  </si>
  <si>
    <t>SERGE SAINT MARTIN</t>
  </si>
  <si>
    <t>SERGESA</t>
  </si>
  <si>
    <t>LAMARQUE</t>
  </si>
  <si>
    <t>08000120</t>
  </si>
  <si>
    <t>E FINANCES</t>
  </si>
  <si>
    <t>EFINANC</t>
  </si>
  <si>
    <t>CARQUEFOU</t>
  </si>
  <si>
    <t>08000121</t>
  </si>
  <si>
    <t>IRH INGENIEUR CONSEIL</t>
  </si>
  <si>
    <t>IRHINGE</t>
  </si>
  <si>
    <t>GENNEVILLIERS</t>
  </si>
  <si>
    <t>08000122</t>
  </si>
  <si>
    <t>NOUVELLES VAGUES</t>
  </si>
  <si>
    <t>NOUVELL</t>
  </si>
  <si>
    <t>08000123</t>
  </si>
  <si>
    <t>AXXES</t>
  </si>
  <si>
    <t>LYON CEDEX</t>
  </si>
  <si>
    <t>08000124</t>
  </si>
  <si>
    <t>EXPRESS EUROPE / TRANSFROID</t>
  </si>
  <si>
    <t>EXPRESS</t>
  </si>
  <si>
    <t>VITROLLES</t>
  </si>
  <si>
    <t>08000125</t>
  </si>
  <si>
    <t>ATECMAA PACKAGING</t>
  </si>
  <si>
    <t>ATECMAA</t>
  </si>
  <si>
    <t>TERMINIERS</t>
  </si>
  <si>
    <t>08000126</t>
  </si>
  <si>
    <t>CHRONOPOSTFOOD</t>
  </si>
  <si>
    <t>CHRONOP</t>
  </si>
  <si>
    <t>GENTILLY</t>
  </si>
  <si>
    <t>08000127</t>
  </si>
  <si>
    <t>SGS CSTC STANDARD</t>
  </si>
  <si>
    <t>SGSCSTC</t>
  </si>
  <si>
    <t>08000128</t>
  </si>
  <si>
    <t>DEUTSCHE STEINZEUG FRANCE</t>
  </si>
  <si>
    <t>DEUTSCH</t>
  </si>
  <si>
    <t>LES CASSES</t>
  </si>
  <si>
    <t>08000129</t>
  </si>
  <si>
    <t>CBM HOMARDS ACADIENS</t>
  </si>
  <si>
    <t>CBMHOMA</t>
  </si>
  <si>
    <t>VILLARS LES DOMBES</t>
  </si>
  <si>
    <t>08000130</t>
  </si>
  <si>
    <t>AXIMA REFRIGERATION</t>
  </si>
  <si>
    <t>AXIMARE</t>
  </si>
  <si>
    <t>BISCHHEIM</t>
  </si>
  <si>
    <t>08000131</t>
  </si>
  <si>
    <t>MANUTAN</t>
  </si>
  <si>
    <t>GONESSE</t>
  </si>
  <si>
    <t>08000132</t>
  </si>
  <si>
    <t>EASTERN UNITED FISH COMPANY LT</t>
  </si>
  <si>
    <t>EASTERN</t>
  </si>
  <si>
    <t>08000133</t>
  </si>
  <si>
    <t>CHRISO SASU</t>
  </si>
  <si>
    <t>CHRISOS</t>
  </si>
  <si>
    <t>08000134</t>
  </si>
  <si>
    <t>FINANCIERE ET GESTION</t>
  </si>
  <si>
    <t>FINANCI</t>
  </si>
  <si>
    <t>LA CHATAIGNERAIE</t>
  </si>
  <si>
    <t>08000135</t>
  </si>
  <si>
    <t>BVL BOULONNERIE VISSERIE</t>
  </si>
  <si>
    <t>BVLBOUL</t>
  </si>
  <si>
    <t>08000136</t>
  </si>
  <si>
    <t>QUALNET</t>
  </si>
  <si>
    <t>VASSELAY</t>
  </si>
  <si>
    <t>08000137</t>
  </si>
  <si>
    <t>KLOECKNER METALS - KDI FRANCE</t>
  </si>
  <si>
    <t>KLOECKN</t>
  </si>
  <si>
    <t>AUBERVILLIERS CEDEX</t>
  </si>
  <si>
    <t>08000138</t>
  </si>
  <si>
    <t>ITALSERVICE SRL</t>
  </si>
  <si>
    <t>ITALSER</t>
  </si>
  <si>
    <t>LEGNANO</t>
  </si>
  <si>
    <t>08000139</t>
  </si>
  <si>
    <t>EUROFACTOR-CIE DES PECHES</t>
  </si>
  <si>
    <t>COMPAGN</t>
  </si>
  <si>
    <t>SAINT MALO CEDEX</t>
  </si>
  <si>
    <t>08000140</t>
  </si>
  <si>
    <t>NGOC TUNG CO LTD</t>
  </si>
  <si>
    <t>NGOCTUN</t>
  </si>
  <si>
    <t>08000141</t>
  </si>
  <si>
    <t>SOVIMAT</t>
  </si>
  <si>
    <t>MARAUSSAN</t>
  </si>
  <si>
    <t>08000142</t>
  </si>
  <si>
    <t>FRANCE SOUDAGE</t>
  </si>
  <si>
    <t>FRANCES</t>
  </si>
  <si>
    <t>WATTIGNIES</t>
  </si>
  <si>
    <t>08000143</t>
  </si>
  <si>
    <t>COUPERS SEAFOODS LTD</t>
  </si>
  <si>
    <t>COUPERS</t>
  </si>
  <si>
    <t>9 AA UK</t>
  </si>
  <si>
    <t>08000144</t>
  </si>
  <si>
    <t>UNIL LUBRIFIANTS OPAL</t>
  </si>
  <si>
    <t>UNILLUB</t>
  </si>
  <si>
    <t>SAUMUR CEDEX</t>
  </si>
  <si>
    <t>08000145</t>
  </si>
  <si>
    <t>ENSIS FISHERIES PVT LTD</t>
  </si>
  <si>
    <t>ENSISFI</t>
  </si>
  <si>
    <t>MIDHILI MAGU MALE</t>
  </si>
  <si>
    <t>08000146</t>
  </si>
  <si>
    <t>BUILSA-OLANO</t>
  </si>
  <si>
    <t>BUILSAO</t>
  </si>
  <si>
    <t>ZARAGOZA ESPAGNE</t>
  </si>
  <si>
    <t>08000147</t>
  </si>
  <si>
    <t>SILVER SAND IMPEX</t>
  </si>
  <si>
    <t>SILVERS</t>
  </si>
  <si>
    <t>DEHIWELA</t>
  </si>
  <si>
    <t>08000148</t>
  </si>
  <si>
    <t>WURTH FRANCE</t>
  </si>
  <si>
    <t>WURTHFR</t>
  </si>
  <si>
    <t>ERSTEIN CEDEX</t>
  </si>
  <si>
    <t>08000149</t>
  </si>
  <si>
    <t>PRF SEAFOOD PRIVATE LIMITED</t>
  </si>
  <si>
    <t>PRFSEAF</t>
  </si>
  <si>
    <t>08000151</t>
  </si>
  <si>
    <t>VEZAMAR 2011, S.L.</t>
  </si>
  <si>
    <t>VEZAMAR</t>
  </si>
  <si>
    <t>29601 MALAGA</t>
  </si>
  <si>
    <t>08000152</t>
  </si>
  <si>
    <t>MAREE DU COTENTIN</t>
  </si>
  <si>
    <t>MAREEDU</t>
  </si>
  <si>
    <t>MINIAC MORVAN</t>
  </si>
  <si>
    <t>08000153</t>
  </si>
  <si>
    <t>SEASPIRE INTERNATIONAL</t>
  </si>
  <si>
    <t>SEASPIR</t>
  </si>
  <si>
    <t>SINGAPORE 658079</t>
  </si>
  <si>
    <t>08000154</t>
  </si>
  <si>
    <t>LEADER INTERIM</t>
  </si>
  <si>
    <t>LEADERI</t>
  </si>
  <si>
    <t>NIMESNIMES</t>
  </si>
  <si>
    <t>08000155</t>
  </si>
  <si>
    <t>TAP FRANCE</t>
  </si>
  <si>
    <t>TAPFRAN</t>
  </si>
  <si>
    <t>PLAISIR</t>
  </si>
  <si>
    <t>08000156</t>
  </si>
  <si>
    <t>CHALACA GERARD</t>
  </si>
  <si>
    <t>CHALACA</t>
  </si>
  <si>
    <t>BALARUC LES BAINS</t>
  </si>
  <si>
    <t>08000157</t>
  </si>
  <si>
    <t>POINT MIDI BATTERIES</t>
  </si>
  <si>
    <t>POINTMI</t>
  </si>
  <si>
    <t>08000158</t>
  </si>
  <si>
    <t>BANQUE CA FRAIS AKANEA</t>
  </si>
  <si>
    <t>BANQUEC</t>
  </si>
  <si>
    <t>08000159</t>
  </si>
  <si>
    <t>BANQUE CIC FRAIS AKANEA</t>
  </si>
  <si>
    <t>08000160</t>
  </si>
  <si>
    <t>HERMANOS NAREJO</t>
  </si>
  <si>
    <t>HERMANO</t>
  </si>
  <si>
    <t>GUARDAMAR (ALICANTE)</t>
  </si>
  <si>
    <t>08000161</t>
  </si>
  <si>
    <t>"ANDREA" MR FORTASSIER</t>
  </si>
  <si>
    <t>ANDREAM</t>
  </si>
  <si>
    <t>AGDE</t>
  </si>
  <si>
    <t>08000162</t>
  </si>
  <si>
    <t>INTERFREEZE PERU SAC</t>
  </si>
  <si>
    <t>INTERFR</t>
  </si>
  <si>
    <t>08000163</t>
  </si>
  <si>
    <t>LES VENTS MARINS</t>
  </si>
  <si>
    <t>LESVENT</t>
  </si>
  <si>
    <t>PORT LA NOUVELLE</t>
  </si>
  <si>
    <t>08000164</t>
  </si>
  <si>
    <t>SCOTTO SARL</t>
  </si>
  <si>
    <t>SCOTTOS</t>
  </si>
  <si>
    <t>08000165</t>
  </si>
  <si>
    <t>SC ANDY ROMIH TRANS SRL</t>
  </si>
  <si>
    <t>SCANDYR</t>
  </si>
  <si>
    <t>08000166</t>
  </si>
  <si>
    <t>SC UBD NORDIC CARGO SRL</t>
  </si>
  <si>
    <t>SCUBDNO</t>
  </si>
  <si>
    <t>08000167</t>
  </si>
  <si>
    <t>OPWAN</t>
  </si>
  <si>
    <t>PWAN</t>
  </si>
  <si>
    <t>ST JEAN DE VEDAS</t>
  </si>
  <si>
    <t>08000168</t>
  </si>
  <si>
    <t>BRICOMAN</t>
  </si>
  <si>
    <t>BRICOMA</t>
  </si>
  <si>
    <t>VILLENEUVE LES BEZIERS</t>
  </si>
  <si>
    <t>08000169</t>
  </si>
  <si>
    <t>ALPHATRAD FRANCE</t>
  </si>
  <si>
    <t>ALPHATR</t>
  </si>
  <si>
    <t>LE PLESSIS PATE CEDEX</t>
  </si>
  <si>
    <t>08000170</t>
  </si>
  <si>
    <t>gineys sas</t>
  </si>
  <si>
    <t>GINEYSS</t>
  </si>
  <si>
    <t>VIENNE</t>
  </si>
  <si>
    <t>08000171</t>
  </si>
  <si>
    <t>JURA FILTRATION</t>
  </si>
  <si>
    <t>JURAFIL</t>
  </si>
  <si>
    <t>PONTARLIER</t>
  </si>
  <si>
    <t>08000172</t>
  </si>
  <si>
    <t>ARMADORA PEREIRA</t>
  </si>
  <si>
    <t>ARMADOR</t>
  </si>
  <si>
    <t>08000173</t>
  </si>
  <si>
    <t>MAUJONNET CONSULTING</t>
  </si>
  <si>
    <t>MAUJONN</t>
  </si>
  <si>
    <t>08000174</t>
  </si>
  <si>
    <t>minh khue seafoods</t>
  </si>
  <si>
    <t>MINHKHU</t>
  </si>
  <si>
    <t>08000175</t>
  </si>
  <si>
    <t>INPESCA-CIA INTERNAT DE PESCA</t>
  </si>
  <si>
    <t>INPESCA</t>
  </si>
  <si>
    <t>ST GERMAIN DE CALBERTE</t>
  </si>
  <si>
    <t>08000177</t>
  </si>
  <si>
    <t>NVD SEAFOOD COMPANY LIMITED</t>
  </si>
  <si>
    <t>NVDSEAF</t>
  </si>
  <si>
    <t>CA MAU CITY</t>
  </si>
  <si>
    <t>08000178</t>
  </si>
  <si>
    <t>FY MARINE INC</t>
  </si>
  <si>
    <t>FYMARIN</t>
  </si>
  <si>
    <t>20312</t>
  </si>
  <si>
    <t>08000179</t>
  </si>
  <si>
    <t>ALCOM EXIM LLP</t>
  </si>
  <si>
    <t>ALCOMEX</t>
  </si>
  <si>
    <t>OSHIWARA ANDHERI</t>
  </si>
  <si>
    <t>08000180</t>
  </si>
  <si>
    <t>SCI DANIELLE</t>
  </si>
  <si>
    <t>SCIDANI</t>
  </si>
  <si>
    <t>08000181</t>
  </si>
  <si>
    <t>SINTES ETS</t>
  </si>
  <si>
    <t>SINTESE</t>
  </si>
  <si>
    <t>08000182</t>
  </si>
  <si>
    <t>ARMADORA PEREIRA SA</t>
  </si>
  <si>
    <t>ARGOSPE</t>
  </si>
  <si>
    <t>08000183</t>
  </si>
  <si>
    <t>ALMARSA FISHERIES</t>
  </si>
  <si>
    <t>ALMARSA</t>
  </si>
  <si>
    <t>08000184</t>
  </si>
  <si>
    <t>GARAGE APG</t>
  </si>
  <si>
    <t>GARAGEA</t>
  </si>
  <si>
    <t>08000185</t>
  </si>
  <si>
    <t>MATHIEU BLAYAC</t>
  </si>
  <si>
    <t>MATHIEU</t>
  </si>
  <si>
    <t>08000186</t>
  </si>
  <si>
    <t>PA CONSULTING</t>
  </si>
  <si>
    <t>PACONSU</t>
  </si>
  <si>
    <t>08000187</t>
  </si>
  <si>
    <t>CARACTERES SAS</t>
  </si>
  <si>
    <t>CARACTE</t>
  </si>
  <si>
    <t>RONCHIN</t>
  </si>
  <si>
    <t>08000188</t>
  </si>
  <si>
    <t>OCEAN DELIGHTS</t>
  </si>
  <si>
    <t>OCEANDE</t>
  </si>
  <si>
    <t>AGADIR</t>
  </si>
  <si>
    <t>08000189</t>
  </si>
  <si>
    <t>TOP MEDETIRRANEE</t>
  </si>
  <si>
    <t>TOPMEDE</t>
  </si>
  <si>
    <t>08000190</t>
  </si>
  <si>
    <t>AREA OCCITANIE</t>
  </si>
  <si>
    <t>AREAOCC</t>
  </si>
  <si>
    <t>PEROLS</t>
  </si>
  <si>
    <t>08000191</t>
  </si>
  <si>
    <t>ICELANDIC</t>
  </si>
  <si>
    <t>ICELAND</t>
  </si>
  <si>
    <t>NIEWPOORT</t>
  </si>
  <si>
    <t>08000192</t>
  </si>
  <si>
    <t>HISTALIM</t>
  </si>
  <si>
    <t>HISTALI</t>
  </si>
  <si>
    <t>08000193</t>
  </si>
  <si>
    <t>ONYX LANGEUDOC ROUSSILLON</t>
  </si>
  <si>
    <t>ONYXLAN</t>
  </si>
  <si>
    <t>08000194</t>
  </si>
  <si>
    <t>QUALITY FOOD EXPORTERS LTD</t>
  </si>
  <si>
    <t>QUALITY</t>
  </si>
  <si>
    <t>08000195</t>
  </si>
  <si>
    <t>SAN CAYETANO</t>
  </si>
  <si>
    <t>SANCAYE</t>
  </si>
  <si>
    <t>ALDEAMAYOR DE SAN MARTIN</t>
  </si>
  <si>
    <t>08000196</t>
  </si>
  <si>
    <t>RAMON E HIJOS</t>
  </si>
  <si>
    <t>RAMONEH</t>
  </si>
  <si>
    <t>TOMO 2313</t>
  </si>
  <si>
    <t>08000197</t>
  </si>
  <si>
    <t>C10 AUDIE BOISSONS</t>
  </si>
  <si>
    <t>C10AUDI</t>
  </si>
  <si>
    <t>BEZIERS CEDEX</t>
  </si>
  <si>
    <t>08000199</t>
  </si>
  <si>
    <t>08000200</t>
  </si>
  <si>
    <t>OUMAR FISH</t>
  </si>
  <si>
    <t>OUMAR</t>
  </si>
  <si>
    <t>NOUAKCHOTT</t>
  </si>
  <si>
    <t>08000201</t>
  </si>
  <si>
    <t>GALSER SAC</t>
  </si>
  <si>
    <t>GALSERS</t>
  </si>
  <si>
    <t>LA MOLINA</t>
  </si>
  <si>
    <t>08000202</t>
  </si>
  <si>
    <t>7 SEAS FISHERIES CO LIMITED</t>
  </si>
  <si>
    <t>7SEASFI</t>
  </si>
  <si>
    <t>08000203</t>
  </si>
  <si>
    <t>KALLISTE LAVAGE</t>
  </si>
  <si>
    <t>KALLIST</t>
  </si>
  <si>
    <t>08000204</t>
  </si>
  <si>
    <t>BLU MARLIN SRL</t>
  </si>
  <si>
    <t>BLUMARL</t>
  </si>
  <si>
    <t>BOSCO MESOLA</t>
  </si>
  <si>
    <t>08000205</t>
  </si>
  <si>
    <t>FRISKO SEAFOOD</t>
  </si>
  <si>
    <t>FRISKOS</t>
  </si>
  <si>
    <t>08000206</t>
  </si>
  <si>
    <t>PESCADOS RODRIGUEZ HERVELLA SL</t>
  </si>
  <si>
    <t>08000207</t>
  </si>
  <si>
    <t>ALTAMAR FOODS CORP</t>
  </si>
  <si>
    <t>ALTAMAR</t>
  </si>
  <si>
    <t>FORT LAUDERDALE Fl</t>
  </si>
  <si>
    <t>08000208</t>
  </si>
  <si>
    <t>PUERTOS DEL PACIFICO</t>
  </si>
  <si>
    <t>PUERTOS</t>
  </si>
  <si>
    <t>SANTIAGO DE SURCO</t>
  </si>
  <si>
    <t>08000209</t>
  </si>
  <si>
    <t>EXPORTADORA CETUC</t>
  </si>
  <si>
    <t>EXPORTA</t>
  </si>
  <si>
    <t>SEGUNDA ETAPA PAITA</t>
  </si>
  <si>
    <t>08000210</t>
  </si>
  <si>
    <t>SEPTAM</t>
  </si>
  <si>
    <t>MARSEILLE</t>
  </si>
  <si>
    <t>08000211</t>
  </si>
  <si>
    <t>TROPIC FISHERY PVT LTD</t>
  </si>
  <si>
    <t>TROPICF</t>
  </si>
  <si>
    <t>08000212</t>
  </si>
  <si>
    <t>EPIGRAM SERVICASH ANJOU</t>
  </si>
  <si>
    <t>EPIGRAM</t>
  </si>
  <si>
    <t>08000213</t>
  </si>
  <si>
    <t>SUEZ L EAU DE BEZIERS</t>
  </si>
  <si>
    <t>SUEZLEA</t>
  </si>
  <si>
    <t>BLOIS CEDEX 9</t>
  </si>
  <si>
    <t>08000214</t>
  </si>
  <si>
    <t>ALLARD MAREE</t>
  </si>
  <si>
    <t>ALLARDM</t>
  </si>
  <si>
    <t>LORIENT</t>
  </si>
  <si>
    <t>08000241</t>
  </si>
  <si>
    <t>LES AVOCATS DU THELEME</t>
  </si>
  <si>
    <t>LESAVOC</t>
  </si>
  <si>
    <t>08000242</t>
  </si>
  <si>
    <t>LES PRODUITS COTIERS</t>
  </si>
  <si>
    <t>LESPROD</t>
  </si>
  <si>
    <t>08000243</t>
  </si>
  <si>
    <t>MASCATO</t>
  </si>
  <si>
    <t>08000247</t>
  </si>
  <si>
    <t>MAPESCA SA</t>
  </si>
  <si>
    <t>MAPESCA</t>
  </si>
  <si>
    <t>08000258</t>
  </si>
  <si>
    <t>DESAROLLOS INTERNACIONALES</t>
  </si>
  <si>
    <t>DESAROL</t>
  </si>
  <si>
    <t>08000287</t>
  </si>
  <si>
    <t>INFODIAL</t>
  </si>
  <si>
    <t>INFODIA</t>
  </si>
  <si>
    <t>SAINT CLEMENT LA RIVIERE</t>
  </si>
  <si>
    <t>08000300</t>
  </si>
  <si>
    <t>SERAFI I FILLS (ES)</t>
  </si>
  <si>
    <t>SERAFI</t>
  </si>
  <si>
    <t>08000327</t>
  </si>
  <si>
    <t>BABOUCHE</t>
  </si>
  <si>
    <t>BABOUCH</t>
  </si>
  <si>
    <t>08000371</t>
  </si>
  <si>
    <t>BOISBAUDRY EDITIONS</t>
  </si>
  <si>
    <t>EDITION</t>
  </si>
  <si>
    <t>CESSON SEVINGE CEDEX</t>
  </si>
  <si>
    <t>08000374</t>
  </si>
  <si>
    <t>BOUSQUET CHRISTIAN</t>
  </si>
  <si>
    <t>BOUSQUE</t>
  </si>
  <si>
    <t>Vendres</t>
  </si>
  <si>
    <t>08000378</t>
  </si>
  <si>
    <t>NL CONSULTING</t>
  </si>
  <si>
    <t>NLCONSU</t>
  </si>
  <si>
    <t>SAINT MAURICE</t>
  </si>
  <si>
    <t>08000389</t>
  </si>
  <si>
    <t>ANSES</t>
  </si>
  <si>
    <t>MAISONS ALFORT CEDEX</t>
  </si>
  <si>
    <t>08000400</t>
  </si>
  <si>
    <t>SOPASEN (Sénégal)</t>
  </si>
  <si>
    <t>SOPASEN</t>
  </si>
  <si>
    <t>08000401</t>
  </si>
  <si>
    <t>GEA REFRIGERATION TECHNOLOGIES</t>
  </si>
  <si>
    <t>GEAREFR</t>
  </si>
  <si>
    <t>LES SORINIERES</t>
  </si>
  <si>
    <t>08000411</t>
  </si>
  <si>
    <t>MAR IBERICA</t>
  </si>
  <si>
    <t>MARIBER</t>
  </si>
  <si>
    <t>VALENCA</t>
  </si>
  <si>
    <t>08000412</t>
  </si>
  <si>
    <t>CENTRO MAR SA</t>
  </si>
  <si>
    <t>CENTROM</t>
  </si>
  <si>
    <t>AREQUIPA</t>
  </si>
  <si>
    <t>08000413</t>
  </si>
  <si>
    <t>SAGAR SAMRAT SEAFOODS</t>
  </si>
  <si>
    <t>SAGARSA</t>
  </si>
  <si>
    <t>08000417</t>
  </si>
  <si>
    <t>LOCAWATT</t>
  </si>
  <si>
    <t>LOCAWAT</t>
  </si>
  <si>
    <t>SETE</t>
  </si>
  <si>
    <t>08000419</t>
  </si>
  <si>
    <t>FELICITY ENTERPRISES</t>
  </si>
  <si>
    <t>FELICIT</t>
  </si>
  <si>
    <t>08000423</t>
  </si>
  <si>
    <t>COMPUFIRST</t>
  </si>
  <si>
    <t>COMPUFI</t>
  </si>
  <si>
    <t>MONTPELLIER CEDEX 02</t>
  </si>
  <si>
    <t>08000425</t>
  </si>
  <si>
    <t>FGI IMPRIMERIE</t>
  </si>
  <si>
    <t>FGIIMPR</t>
  </si>
  <si>
    <t>REIMS</t>
  </si>
  <si>
    <t>08000433</t>
  </si>
  <si>
    <t>PESBAN</t>
  </si>
  <si>
    <t>08000456</t>
  </si>
  <si>
    <t>SYLVAMAR SARL</t>
  </si>
  <si>
    <t>SYLVAMA</t>
  </si>
  <si>
    <t>LE GRAU D AGDE</t>
  </si>
  <si>
    <t>08000457</t>
  </si>
  <si>
    <t>TIR IBERICA</t>
  </si>
  <si>
    <t>TIRIBER</t>
  </si>
  <si>
    <t>CESENA</t>
  </si>
  <si>
    <t>08000458</t>
  </si>
  <si>
    <t>REFALY COM POMONA</t>
  </si>
  <si>
    <t>REFALYC</t>
  </si>
  <si>
    <t>ANTONY CEDEX</t>
  </si>
  <si>
    <t>08000459</t>
  </si>
  <si>
    <t>EMERALD EXPORTS</t>
  </si>
  <si>
    <t>EMERALD</t>
  </si>
  <si>
    <t>08000460</t>
  </si>
  <si>
    <t>HOANG HAI COMPANY LIMITED</t>
  </si>
  <si>
    <t>HOANGHA</t>
  </si>
  <si>
    <t>KHANH HOA PROVINCE</t>
  </si>
  <si>
    <t>08000467</t>
  </si>
  <si>
    <t>***RENT PACKAGING***</t>
  </si>
  <si>
    <t>RENTPAC</t>
  </si>
  <si>
    <t>08000471</t>
  </si>
  <si>
    <t>GOLDEN FISHERIES</t>
  </si>
  <si>
    <t>GOLDENF</t>
  </si>
  <si>
    <t>08000478</t>
  </si>
  <si>
    <t>ALLIOMER PECHERIES OCEANE</t>
  </si>
  <si>
    <t>ALLIOME</t>
  </si>
  <si>
    <t>08000480</t>
  </si>
  <si>
    <t>BUSCH</t>
  </si>
  <si>
    <t>LISSES</t>
  </si>
  <si>
    <t>08000483</t>
  </si>
  <si>
    <t>PESCADOS FRESQUET SL</t>
  </si>
  <si>
    <t>VINAROS CASTELLON</t>
  </si>
  <si>
    <t>08000487</t>
  </si>
  <si>
    <t>OXYNEL LOGASSIST</t>
  </si>
  <si>
    <t>OXYNELL</t>
  </si>
  <si>
    <t>08000490</t>
  </si>
  <si>
    <t>LE PETIT CLOS</t>
  </si>
  <si>
    <t>LEPETIT</t>
  </si>
  <si>
    <t>08000491</t>
  </si>
  <si>
    <t>STOLT SEA FARM</t>
  </si>
  <si>
    <t>STOLTSE</t>
  </si>
  <si>
    <t>SANTIAGO DE COMPPOSTELA</t>
  </si>
  <si>
    <t>08000493</t>
  </si>
  <si>
    <t>SOCIETE D'ETANCHEITE DU MIDI</t>
  </si>
  <si>
    <t>08000496</t>
  </si>
  <si>
    <t>KERALA STATE CO-OP FEDERATION</t>
  </si>
  <si>
    <t>KOCHI  682 005, KERALA,</t>
  </si>
  <si>
    <t>08000497</t>
  </si>
  <si>
    <t>OMNIPUB</t>
  </si>
  <si>
    <t>CASTELNAU LE LEZ</t>
  </si>
  <si>
    <t>08000498</t>
  </si>
  <si>
    <t>LA MAISON DE PETIT PIERRE</t>
  </si>
  <si>
    <t>LAMAISO</t>
  </si>
  <si>
    <t>08000499</t>
  </si>
  <si>
    <t>BLUITTICA S.R.L.S</t>
  </si>
  <si>
    <t>BLUITTI</t>
  </si>
  <si>
    <t>08000500</t>
  </si>
  <si>
    <t>MALDIVE SEAFOOD</t>
  </si>
  <si>
    <t>MALDIVE</t>
  </si>
  <si>
    <t>08000501</t>
  </si>
  <si>
    <t>MIDIMEDIA</t>
  </si>
  <si>
    <t>MIDIMED</t>
  </si>
  <si>
    <t>SAINT JEAN DE VEDAS</t>
  </si>
  <si>
    <t>08000502</t>
  </si>
  <si>
    <t>CHUPIN GUY</t>
  </si>
  <si>
    <t>CHUPING</t>
  </si>
  <si>
    <t>MURVIEL LES MONTPELLIER</t>
  </si>
  <si>
    <t>08000510</t>
  </si>
  <si>
    <t>MIFCO MALDIVES</t>
  </si>
  <si>
    <t>MIFCOMA</t>
  </si>
  <si>
    <t>REPUBLIC OF MALDIVES</t>
  </si>
  <si>
    <t>08000511</t>
  </si>
  <si>
    <t>TRIDAYA ERAMINA BAHARI</t>
  </si>
  <si>
    <t>TRIDAYA</t>
  </si>
  <si>
    <t>JAKARTA</t>
  </si>
  <si>
    <t>08000512</t>
  </si>
  <si>
    <t>SUD PECHERIES</t>
  </si>
  <si>
    <t>SUDPECH</t>
  </si>
  <si>
    <t>LE GRAU DU ROI</t>
  </si>
  <si>
    <t>08000513</t>
  </si>
  <si>
    <t>THINH HUNG COMPANY LIMITED</t>
  </si>
  <si>
    <t>THINHHU</t>
  </si>
  <si>
    <t>08000514</t>
  </si>
  <si>
    <t>LUTETIA SAS</t>
  </si>
  <si>
    <t>LUTETIA</t>
  </si>
  <si>
    <t>PLAILLY</t>
  </si>
  <si>
    <t>08000520</t>
  </si>
  <si>
    <t>GALLEON PVT LTD MALDIVES</t>
  </si>
  <si>
    <t>GALLEON</t>
  </si>
  <si>
    <t>REPUBLIC MALDIVES</t>
  </si>
  <si>
    <t>08000521</t>
  </si>
  <si>
    <t>CITADEL SEAFODS INC</t>
  </si>
  <si>
    <t>CITADEL</t>
  </si>
  <si>
    <t>08000523</t>
  </si>
  <si>
    <t>BERNER SARL</t>
  </si>
  <si>
    <t>BERNERS</t>
  </si>
  <si>
    <t>SAINT JULIEN DU SAULT CEDE</t>
  </si>
  <si>
    <t>08000524</t>
  </si>
  <si>
    <t>PROFAND</t>
  </si>
  <si>
    <t>08000528</t>
  </si>
  <si>
    <t>GOURMET TRADE</t>
  </si>
  <si>
    <t>GOURMET</t>
  </si>
  <si>
    <t>LIVANGE</t>
  </si>
  <si>
    <t>08000530</t>
  </si>
  <si>
    <t>CYPREA</t>
  </si>
  <si>
    <t>08000531</t>
  </si>
  <si>
    <t>JOSE MANUEL FELIPEZ CALVETE</t>
  </si>
  <si>
    <t>JOSEMAN</t>
  </si>
  <si>
    <t>CAION LARACHA</t>
  </si>
  <si>
    <t>08000540</t>
  </si>
  <si>
    <t>DIAS AQUACULTURE SA</t>
  </si>
  <si>
    <t>DIASAQU</t>
  </si>
  <si>
    <t>ATHENS</t>
  </si>
  <si>
    <t>08000541</t>
  </si>
  <si>
    <t>RABELL</t>
  </si>
  <si>
    <t>08000543</t>
  </si>
  <si>
    <t>FISHOLG E HIJOS SAC</t>
  </si>
  <si>
    <t>FISHOLG</t>
  </si>
  <si>
    <t>08000547</t>
  </si>
  <si>
    <t>DEEPMALA FOODS</t>
  </si>
  <si>
    <t>DEEPMAL</t>
  </si>
  <si>
    <t>08000550</t>
  </si>
  <si>
    <t>GUIFFANT</t>
  </si>
  <si>
    <t>GUIFFAN</t>
  </si>
  <si>
    <t>08000551</t>
  </si>
  <si>
    <t>ATUM DO BRASIL</t>
  </si>
  <si>
    <t>ATUMDOB</t>
  </si>
  <si>
    <t>ITAOCA ITAPEMIRIM</t>
  </si>
  <si>
    <t>08000555</t>
  </si>
  <si>
    <t>VAC BCN</t>
  </si>
  <si>
    <t>VACBCN</t>
  </si>
  <si>
    <t>08000560</t>
  </si>
  <si>
    <t>ATOLL TUNA</t>
  </si>
  <si>
    <t>ATOLL</t>
  </si>
  <si>
    <t>08000564</t>
  </si>
  <si>
    <t>ALIE SA</t>
  </si>
  <si>
    <t>ALIESA</t>
  </si>
  <si>
    <t>BARBERA DEL VALLES</t>
  </si>
  <si>
    <t>08000565</t>
  </si>
  <si>
    <t>ATRADIUS</t>
  </si>
  <si>
    <t>ATRADIU</t>
  </si>
  <si>
    <t>08000566</t>
  </si>
  <si>
    <t>SUD MER</t>
  </si>
  <si>
    <t>SUDMER</t>
  </si>
  <si>
    <t>08000567</t>
  </si>
  <si>
    <t>COSMOFISH (CY)</t>
  </si>
  <si>
    <t>COSMOFI</t>
  </si>
  <si>
    <t>KERATSINI</t>
  </si>
  <si>
    <t>08000568</t>
  </si>
  <si>
    <t>COSMOFISH (GR)</t>
  </si>
  <si>
    <t>08000569</t>
  </si>
  <si>
    <t>CREA PUB IMPRIMERIE</t>
  </si>
  <si>
    <t>CREAPUB</t>
  </si>
  <si>
    <t>08000570</t>
  </si>
  <si>
    <t>SYNDICAT MIXTE PORT DE PECHE</t>
  </si>
  <si>
    <t>SYNDICA</t>
  </si>
  <si>
    <t>LA ROCHELLE CEDEX 01</t>
  </si>
  <si>
    <t>08000580</t>
  </si>
  <si>
    <t>BALFEGO</t>
  </si>
  <si>
    <t>TARRAGONA</t>
  </si>
  <si>
    <t>08000584</t>
  </si>
  <si>
    <t>GALICIA SEA SL</t>
  </si>
  <si>
    <t>08000585</t>
  </si>
  <si>
    <t>ASENSIO S.A</t>
  </si>
  <si>
    <t>ASENSIO</t>
  </si>
  <si>
    <t>08000587</t>
  </si>
  <si>
    <t>MAISOR</t>
  </si>
  <si>
    <t>GETARIA</t>
  </si>
  <si>
    <t>08000588</t>
  </si>
  <si>
    <t>COPER</t>
  </si>
  <si>
    <t>08000589</t>
  </si>
  <si>
    <t>PAILLET MANUTNETION ET STOCKAG</t>
  </si>
  <si>
    <t>PAILLET</t>
  </si>
  <si>
    <t>BOURGOIN JALLIEU CEDEX</t>
  </si>
  <si>
    <t>08000590</t>
  </si>
  <si>
    <t>OLANO SAEFOOD IBERICA</t>
  </si>
  <si>
    <t>OLANOSA</t>
  </si>
  <si>
    <t>IRUN</t>
  </si>
  <si>
    <t>08000594</t>
  </si>
  <si>
    <t>CANAVESE SAS</t>
  </si>
  <si>
    <t>CANAVES</t>
  </si>
  <si>
    <t>AUBAGNE CEDEX</t>
  </si>
  <si>
    <t>08000597</t>
  </si>
  <si>
    <t>SUD INCENDIE</t>
  </si>
  <si>
    <t>SUDINCE</t>
  </si>
  <si>
    <t>08000600</t>
  </si>
  <si>
    <t>BLACK MARINE SEAFOOD</t>
  </si>
  <si>
    <t>BLACKM</t>
  </si>
  <si>
    <t>08000601</t>
  </si>
  <si>
    <t>BLUE FISH</t>
  </si>
  <si>
    <t>BLUEFIS</t>
  </si>
  <si>
    <t>08000602</t>
  </si>
  <si>
    <t>ECO EMBALLAGES</t>
  </si>
  <si>
    <t>ECOEMBA</t>
  </si>
  <si>
    <t>08000603</t>
  </si>
  <si>
    <t>DUC CUONG SEAFOOD TRADING CO</t>
  </si>
  <si>
    <t>DUCCUON</t>
  </si>
  <si>
    <t>VIETNAM</t>
  </si>
  <si>
    <t>08000604</t>
  </si>
  <si>
    <t>NOSTRUM SEAFOOD</t>
  </si>
  <si>
    <t>NOSTRUM</t>
  </si>
  <si>
    <t>CARDEDEU</t>
  </si>
  <si>
    <t>08000605</t>
  </si>
  <si>
    <t>COOP MARITIME LA GRAULENNE</t>
  </si>
  <si>
    <t>COOPMAR</t>
  </si>
  <si>
    <t>08000606</t>
  </si>
  <si>
    <t>SI2A</t>
  </si>
  <si>
    <t>08000607</t>
  </si>
  <si>
    <t>POMONA PASSION FROID</t>
  </si>
  <si>
    <t>POMONAP</t>
  </si>
  <si>
    <t>ANTHONY CEDEX</t>
  </si>
  <si>
    <t>08000608</t>
  </si>
  <si>
    <t>MEKATHON SAS</t>
  </si>
  <si>
    <t>MEKATHO</t>
  </si>
  <si>
    <t>PAPEETE</t>
  </si>
  <si>
    <t>08000609</t>
  </si>
  <si>
    <t>TRANS AIR FREIGHT</t>
  </si>
  <si>
    <t>TRANSAI</t>
  </si>
  <si>
    <t>ROISSY CHARLE DE GAULE</t>
  </si>
  <si>
    <t>08000610</t>
  </si>
  <si>
    <t>CREDIT SAFE</t>
  </si>
  <si>
    <t>ANTILLA</t>
  </si>
  <si>
    <t>ROUBAIX</t>
  </si>
  <si>
    <t>08000611</t>
  </si>
  <si>
    <t>VINCKEL AVOCAT</t>
  </si>
  <si>
    <t>VINCKEL</t>
  </si>
  <si>
    <t>08000612</t>
  </si>
  <si>
    <t>PEIXOS MARIO II</t>
  </si>
  <si>
    <t>PEIXOSM</t>
  </si>
  <si>
    <t>MONTHERME</t>
  </si>
  <si>
    <t>08000613</t>
  </si>
  <si>
    <t>PRESYNTEX</t>
  </si>
  <si>
    <t>PRESYNT</t>
  </si>
  <si>
    <t>VILASSAR DE DALT BARCELONA</t>
  </si>
  <si>
    <t>08000614</t>
  </si>
  <si>
    <t>SEA TREK</t>
  </si>
  <si>
    <t>SEATREK</t>
  </si>
  <si>
    <t>08000615</t>
  </si>
  <si>
    <t>ANDREA MARTINEZ</t>
  </si>
  <si>
    <t>ALCAZARES , LOS</t>
  </si>
  <si>
    <t>08000616</t>
  </si>
  <si>
    <t>TRIVARIS ne plus utiliser</t>
  </si>
  <si>
    <t>TRIVARI</t>
  </si>
  <si>
    <t>UNION, LA</t>
  </si>
  <si>
    <t>08000617</t>
  </si>
  <si>
    <t>HYGI PLUS</t>
  </si>
  <si>
    <t>HYGIPLU</t>
  </si>
  <si>
    <t>LA BRETONNIERE LA CLAYE</t>
  </si>
  <si>
    <t>08000618</t>
  </si>
  <si>
    <t>VIVES EAUX</t>
  </si>
  <si>
    <t>REZE</t>
  </si>
  <si>
    <t>08000619</t>
  </si>
  <si>
    <t>FISH international sourcing</t>
  </si>
  <si>
    <t>FISHINT</t>
  </si>
  <si>
    <t>08000620</t>
  </si>
  <si>
    <t>SEA LANKA INTERNATIONAL</t>
  </si>
  <si>
    <t>SEALANK</t>
  </si>
  <si>
    <t>08000621</t>
  </si>
  <si>
    <t>ZEEBRUGGE FOOD LOGISTICS</t>
  </si>
  <si>
    <t>ZEEBRUG</t>
  </si>
  <si>
    <t>ZEEBRUGGE</t>
  </si>
  <si>
    <t>08000624</t>
  </si>
  <si>
    <t>MISSION INTERIM BEZIERS</t>
  </si>
  <si>
    <t>MISSION</t>
  </si>
  <si>
    <t>08000625</t>
  </si>
  <si>
    <t>LEROY</t>
  </si>
  <si>
    <t>08000630</t>
  </si>
  <si>
    <t>MC GESTION</t>
  </si>
  <si>
    <t>MCGESTI</t>
  </si>
  <si>
    <t>VITRY SUR SEINE</t>
  </si>
  <si>
    <t>08000634</t>
  </si>
  <si>
    <t>LAVERIE DU SOLEIL</t>
  </si>
  <si>
    <t>LAVERIE</t>
  </si>
  <si>
    <t>08000635</t>
  </si>
  <si>
    <t>TRANSFORMADORA DE ALIMENTOS DE</t>
  </si>
  <si>
    <t>TRANSFO</t>
  </si>
  <si>
    <t>VILAGARCIA DE AROUSA</t>
  </si>
  <si>
    <t>08000639</t>
  </si>
  <si>
    <t>SANCHEZ CALLEJO</t>
  </si>
  <si>
    <t>SANCHEZ</t>
  </si>
  <si>
    <t>SANTONA CANTABRIA</t>
  </si>
  <si>
    <t>08000640</t>
  </si>
  <si>
    <t>SCP CARLIER ET ASSOCIES</t>
  </si>
  <si>
    <t>SCPCARL</t>
  </si>
  <si>
    <t>MONTPELLIER CEDEX 2</t>
  </si>
  <si>
    <t>08000641</t>
  </si>
  <si>
    <t>SCP BONNAFE DECROIX BEZIERS</t>
  </si>
  <si>
    <t>SCPBONN</t>
  </si>
  <si>
    <t>08000652</t>
  </si>
  <si>
    <t>ITTICA S STINO</t>
  </si>
  <si>
    <t>ITTICAS</t>
  </si>
  <si>
    <t>S STINO DI LIVENZA</t>
  </si>
  <si>
    <t>08000653</t>
  </si>
  <si>
    <t>ACTIVITE DOCKING</t>
  </si>
  <si>
    <t>ACTIVIT</t>
  </si>
  <si>
    <t>AIMARGUES</t>
  </si>
  <si>
    <t>08000654</t>
  </si>
  <si>
    <t>GALAPAGOFISH</t>
  </si>
  <si>
    <t>GALAPAG</t>
  </si>
  <si>
    <t>GENOVA</t>
  </si>
  <si>
    <t>08000655</t>
  </si>
  <si>
    <t>ARROW SEAFOOD</t>
  </si>
  <si>
    <t>ARROWSE</t>
  </si>
  <si>
    <t>08000656</t>
  </si>
  <si>
    <t>MARLEES</t>
  </si>
  <si>
    <t>08000657</t>
  </si>
  <si>
    <t>CHAMBRE CO ET IND DE NARBONNE</t>
  </si>
  <si>
    <t>CHAMBRE</t>
  </si>
  <si>
    <t>08000658</t>
  </si>
  <si>
    <t>congelados el bar</t>
  </si>
  <si>
    <t>CONGELA</t>
  </si>
  <si>
    <t>EL PRAT DE LLOBREGAT</t>
  </si>
  <si>
    <t>08000659</t>
  </si>
  <si>
    <t>MAINTENANCE SERVICE</t>
  </si>
  <si>
    <t>MAINTEN</t>
  </si>
  <si>
    <t>CAISSARGUES</t>
  </si>
  <si>
    <t>08000661</t>
  </si>
  <si>
    <t>E.E.I.A INDUSTRIES</t>
  </si>
  <si>
    <t>EEIA</t>
  </si>
  <si>
    <t>08000662</t>
  </si>
  <si>
    <t>ACTEMSA</t>
  </si>
  <si>
    <t>PUEBLA DEL CARAMINAL</t>
  </si>
  <si>
    <t>08000663</t>
  </si>
  <si>
    <t>BNPSI</t>
  </si>
  <si>
    <t>VILLEFRANCHE SUR SAONE CX</t>
  </si>
  <si>
    <t>08000664</t>
  </si>
  <si>
    <t>MEDITHAU MAREE</t>
  </si>
  <si>
    <t>MEDITHA</t>
  </si>
  <si>
    <t>MARSEILLAN</t>
  </si>
  <si>
    <t>08000671</t>
  </si>
  <si>
    <t>FRIOTEIS SL</t>
  </si>
  <si>
    <t>FRIOTEI</t>
  </si>
  <si>
    <t>08000672</t>
  </si>
  <si>
    <t>TOUL EMBAL</t>
  </si>
  <si>
    <t>TOULEMB</t>
  </si>
  <si>
    <t>TOUL</t>
  </si>
  <si>
    <t>08000673</t>
  </si>
  <si>
    <t>BEMBIO SARL</t>
  </si>
  <si>
    <t>BEMBIOS</t>
  </si>
  <si>
    <t>08000674</t>
  </si>
  <si>
    <t>EFBS ENTREPOTS FRIGORIFIQUES</t>
  </si>
  <si>
    <t>EFBSENT</t>
  </si>
  <si>
    <t>LE HAVRE CEDEX</t>
  </si>
  <si>
    <t>08000675</t>
  </si>
  <si>
    <t>MONTINO RAMIRO MARTINEZ</t>
  </si>
  <si>
    <t>MONTINO</t>
  </si>
  <si>
    <t>PONTEVEDRA</t>
  </si>
  <si>
    <t>08000678</t>
  </si>
  <si>
    <t>salittica services srl</t>
  </si>
  <si>
    <t>SALITTI</t>
  </si>
  <si>
    <t>milazzo</t>
  </si>
  <si>
    <t>08000681</t>
  </si>
  <si>
    <t>GES SEC</t>
  </si>
  <si>
    <t>GESSEC</t>
  </si>
  <si>
    <t>NOYAL SUR VILAINE</t>
  </si>
  <si>
    <t>08000691</t>
  </si>
  <si>
    <t>AIMIP</t>
  </si>
  <si>
    <t>08000697</t>
  </si>
  <si>
    <t>APAVE SUDEUROPE SAS</t>
  </si>
  <si>
    <t>APAVESU</t>
  </si>
  <si>
    <t>08000698</t>
  </si>
  <si>
    <t>SORYMAR</t>
  </si>
  <si>
    <t>08000699</t>
  </si>
  <si>
    <t>ADICE INTERIM</t>
  </si>
  <si>
    <t>ADICEIN</t>
  </si>
  <si>
    <t>08000700</t>
  </si>
  <si>
    <t>SEA TREASURE (Maldives)</t>
  </si>
  <si>
    <t>SEATRE</t>
  </si>
  <si>
    <t>08000708</t>
  </si>
  <si>
    <t>AQUALIS SEAFOOD</t>
  </si>
  <si>
    <t>AQUALIS</t>
  </si>
  <si>
    <t>08000712</t>
  </si>
  <si>
    <t>VANITA COLD STORAGE</t>
  </si>
  <si>
    <t>VANITAC</t>
  </si>
  <si>
    <t>08000733</t>
  </si>
  <si>
    <t>MORENO CONGELADOS</t>
  </si>
  <si>
    <t>MORENOC</t>
  </si>
  <si>
    <t>CATARROJA</t>
  </si>
  <si>
    <t>08000737</t>
  </si>
  <si>
    <t>OZEREL SARL</t>
  </si>
  <si>
    <t>OZERELS</t>
  </si>
  <si>
    <t>PIGNAN</t>
  </si>
  <si>
    <t>08000738</t>
  </si>
  <si>
    <t>POMONA TERRE AZUR</t>
  </si>
  <si>
    <t>POMONAT</t>
  </si>
  <si>
    <t>08000739</t>
  </si>
  <si>
    <t>CROUZAT NAVIE ALBERT MICHEL</t>
  </si>
  <si>
    <t>CROUZAT</t>
  </si>
  <si>
    <t>VALRAS PLAGE</t>
  </si>
  <si>
    <t>08000741</t>
  </si>
  <si>
    <t>ESKIMO</t>
  </si>
  <si>
    <t>08000742</t>
  </si>
  <si>
    <t>FRED +</t>
  </si>
  <si>
    <t>FRED</t>
  </si>
  <si>
    <t>BARCELONE</t>
  </si>
  <si>
    <t>08000743</t>
  </si>
  <si>
    <t>TELESECURE</t>
  </si>
  <si>
    <t>TELESEC</t>
  </si>
  <si>
    <t>08000745</t>
  </si>
  <si>
    <t>GUSTOFISH</t>
  </si>
  <si>
    <t>L HOSPITALET DE LLOBREGAT</t>
  </si>
  <si>
    <t>08000746</t>
  </si>
  <si>
    <t>NJ  MARINE LTD</t>
  </si>
  <si>
    <t>NJMARIN</t>
  </si>
  <si>
    <t>08000747</t>
  </si>
  <si>
    <t>TRANSCAUSSE</t>
  </si>
  <si>
    <t>TRANSCA</t>
  </si>
  <si>
    <t>MARSEILLE CEDEX 16</t>
  </si>
  <si>
    <t>08000748</t>
  </si>
  <si>
    <t>PT AWINDO</t>
  </si>
  <si>
    <t>PTAWIND</t>
  </si>
  <si>
    <t>JAKATAR</t>
  </si>
  <si>
    <t>08000751</t>
  </si>
  <si>
    <t>NEW FAIZAN FOODS</t>
  </si>
  <si>
    <t>NEWFAIZ</t>
  </si>
  <si>
    <t>08000752</t>
  </si>
  <si>
    <t>GALIX SEA FOODS PRODUCTION</t>
  </si>
  <si>
    <t>GALIXSE</t>
  </si>
  <si>
    <t>08000753</t>
  </si>
  <si>
    <t>AB STRUCTURES</t>
  </si>
  <si>
    <t>ABSTRUC</t>
  </si>
  <si>
    <t>08000754</t>
  </si>
  <si>
    <t>DEVESA EXPRESS</t>
  </si>
  <si>
    <t>DEVESAE</t>
  </si>
  <si>
    <t>CALDAS DE REIS</t>
  </si>
  <si>
    <t>08000755</t>
  </si>
  <si>
    <t>OVH.COM</t>
  </si>
  <si>
    <t>OVHCOM</t>
  </si>
  <si>
    <t>08000756</t>
  </si>
  <si>
    <t>BALEINE BLEUE SAS PASY</t>
  </si>
  <si>
    <t>BALEINE</t>
  </si>
  <si>
    <t>08000758</t>
  </si>
  <si>
    <t>CAT ATELIERS KENNEDY</t>
  </si>
  <si>
    <t>CATALET</t>
  </si>
  <si>
    <t>08000763</t>
  </si>
  <si>
    <t>ATUNLO</t>
  </si>
  <si>
    <t>08000764</t>
  </si>
  <si>
    <t>PORTAL ECLAIRAGE</t>
  </si>
  <si>
    <t>PORTALE</t>
  </si>
  <si>
    <t>LATTES</t>
  </si>
  <si>
    <t>08000767</t>
  </si>
  <si>
    <t>LPO SOGENA</t>
  </si>
  <si>
    <t>LPOSOGE</t>
  </si>
  <si>
    <t>08000768</t>
  </si>
  <si>
    <t>VERTEX</t>
  </si>
  <si>
    <t>08000784</t>
  </si>
  <si>
    <t>MER SERVICES</t>
  </si>
  <si>
    <t>MERSERV</t>
  </si>
  <si>
    <t>08000785</t>
  </si>
  <si>
    <t>HAVAS VOYAGE</t>
  </si>
  <si>
    <t>HAVASVO</t>
  </si>
  <si>
    <t>08000788</t>
  </si>
  <si>
    <t>TARGET</t>
  </si>
  <si>
    <t>08000794</t>
  </si>
  <si>
    <t>CMA CGM AGENCES FRANCE SAS</t>
  </si>
  <si>
    <t>CMACGMA</t>
  </si>
  <si>
    <t>LE HAVRE</t>
  </si>
  <si>
    <t>08000800</t>
  </si>
  <si>
    <t>LORENZO BARROSO</t>
  </si>
  <si>
    <t>LORENZO</t>
  </si>
  <si>
    <t>ARGENTONA</t>
  </si>
  <si>
    <t>08000801</t>
  </si>
  <si>
    <t>SANTITUD</t>
  </si>
  <si>
    <t>SANTITU</t>
  </si>
  <si>
    <t>HOLESOVICE</t>
  </si>
  <si>
    <t>08000817</t>
  </si>
  <si>
    <t>SAILGANGA EU EXPORTS</t>
  </si>
  <si>
    <t>SAILGAN</t>
  </si>
  <si>
    <t>08000818</t>
  </si>
  <si>
    <t>LDLC PRO</t>
  </si>
  <si>
    <t>LDLCPRO</t>
  </si>
  <si>
    <t>DARDILLY CEDEX</t>
  </si>
  <si>
    <t>08000823</t>
  </si>
  <si>
    <t>FISH LIFE INDUSTRIA E COMERCIO</t>
  </si>
  <si>
    <t>FISHLIF</t>
  </si>
  <si>
    <t>08000827</t>
  </si>
  <si>
    <t>CRIEE SANT CARLES DE LA RAPITA</t>
  </si>
  <si>
    <t>CRIEESA</t>
  </si>
  <si>
    <t>SANT CARLES DE LA RAPITA</t>
  </si>
  <si>
    <t>08000834</t>
  </si>
  <si>
    <t>FRIGORIFICOS ALBEDA SL</t>
  </si>
  <si>
    <t>08000845</t>
  </si>
  <si>
    <t>LEPORE MARE</t>
  </si>
  <si>
    <t>LEPOREM</t>
  </si>
  <si>
    <t>FASANO BRINDISI</t>
  </si>
  <si>
    <t>08000847</t>
  </si>
  <si>
    <t>NAIK FROZEN FOODS</t>
  </si>
  <si>
    <t>NAIKFRO</t>
  </si>
  <si>
    <t>08000854</t>
  </si>
  <si>
    <t>ARCOPA</t>
  </si>
  <si>
    <t>08000857</t>
  </si>
  <si>
    <t>MAZARS</t>
  </si>
  <si>
    <t>08000858</t>
  </si>
  <si>
    <t>CALIPAGE</t>
  </si>
  <si>
    <t>CALIPAG</t>
  </si>
  <si>
    <t>LUNEL</t>
  </si>
  <si>
    <t>08000859</t>
  </si>
  <si>
    <t>PRO COUPE INDUSTRIES</t>
  </si>
  <si>
    <t>PROCOUP</t>
  </si>
  <si>
    <t>ROISSY EN BRIE</t>
  </si>
  <si>
    <t>08000860</t>
  </si>
  <si>
    <t>GROUPE PROMOTRANS</t>
  </si>
  <si>
    <t>GROUPEP</t>
  </si>
  <si>
    <t>08000861</t>
  </si>
  <si>
    <t>CALEO PACK</t>
  </si>
  <si>
    <t>CALEOPA</t>
  </si>
  <si>
    <t>TOURS</t>
  </si>
  <si>
    <t>08000863</t>
  </si>
  <si>
    <t>COOLMAN VALLES S.L</t>
  </si>
  <si>
    <t>COOLMAN</t>
  </si>
  <si>
    <t>SABADELL</t>
  </si>
  <si>
    <t>08000864</t>
  </si>
  <si>
    <t>ART ESPACE ENTREPRISES</t>
  </si>
  <si>
    <t>ARTESPA</t>
  </si>
  <si>
    <t>CHABEUIL</t>
  </si>
  <si>
    <t>08000865</t>
  </si>
  <si>
    <t>08000867</t>
  </si>
  <si>
    <t>MHCT</t>
  </si>
  <si>
    <t>08000868</t>
  </si>
  <si>
    <t>ITC</t>
  </si>
  <si>
    <t>LISSIEU</t>
  </si>
  <si>
    <t>08000869</t>
  </si>
  <si>
    <t>EUROFEU SERVICES</t>
  </si>
  <si>
    <t>EUROFEU</t>
  </si>
  <si>
    <t>AUBAGNE</t>
  </si>
  <si>
    <t>08000870</t>
  </si>
  <si>
    <t>LA SOLUTION FORMATION</t>
  </si>
  <si>
    <t>LASOLUT</t>
  </si>
  <si>
    <t>08000871</t>
  </si>
  <si>
    <t>SOTRACOM ORLY</t>
  </si>
  <si>
    <t>SOTRACO</t>
  </si>
  <si>
    <t>ORLY AEROPORT</t>
  </si>
  <si>
    <t>08000872</t>
  </si>
  <si>
    <t>ANETT</t>
  </si>
  <si>
    <t>GRENADE</t>
  </si>
  <si>
    <t>08000873</t>
  </si>
  <si>
    <t>LA TASSEE GOURMANDE</t>
  </si>
  <si>
    <t>LATASSE</t>
  </si>
  <si>
    <t>08000874</t>
  </si>
  <si>
    <t>AGENCE VERNIERE DELMAS</t>
  </si>
  <si>
    <t>AGENCEV</t>
  </si>
  <si>
    <t>08000875</t>
  </si>
  <si>
    <t>JC DAVID</t>
  </si>
  <si>
    <t>JCDAVID</t>
  </si>
  <si>
    <t>08000876</t>
  </si>
  <si>
    <t>INDIAN AQUATIC PRODUCTS</t>
  </si>
  <si>
    <t>INDIANA</t>
  </si>
  <si>
    <t>08000877</t>
  </si>
  <si>
    <t>ADENT INGENIERIE</t>
  </si>
  <si>
    <t>ADENTIN</t>
  </si>
  <si>
    <t>RENNES</t>
  </si>
  <si>
    <t>08000891</t>
  </si>
  <si>
    <t>JALUPACK</t>
  </si>
  <si>
    <t>JALUPAC</t>
  </si>
  <si>
    <t>Llica d'Amunt</t>
  </si>
  <si>
    <t>08000894</t>
  </si>
  <si>
    <t>FANDICOSTA</t>
  </si>
  <si>
    <t>FANDICO</t>
  </si>
  <si>
    <t>DOMAIO MOANA</t>
  </si>
  <si>
    <t>08000900</t>
  </si>
  <si>
    <t>MAURIMAR ETS</t>
  </si>
  <si>
    <t>ASSOPR</t>
  </si>
  <si>
    <t>08000917</t>
  </si>
  <si>
    <t>TIR IBERICA LOGISTICA SL</t>
  </si>
  <si>
    <t>FORNELLS DE LA SELVA</t>
  </si>
  <si>
    <t>08000932</t>
  </si>
  <si>
    <t>V INGENIERIE</t>
  </si>
  <si>
    <t>VINGENI</t>
  </si>
  <si>
    <t>CARRIERES SUR SEINE</t>
  </si>
  <si>
    <t>08000937</t>
  </si>
  <si>
    <t>TAPROBANE SEAFOODS PVT</t>
  </si>
  <si>
    <t>TAPROBA</t>
  </si>
  <si>
    <t>COLOMBO</t>
  </si>
  <si>
    <t>08000941</t>
  </si>
  <si>
    <t>MASTRANGELO</t>
  </si>
  <si>
    <t>MASTRAN</t>
  </si>
  <si>
    <t>08000943</t>
  </si>
  <si>
    <t>QUINTANATRANS LOGISTIC SL</t>
  </si>
  <si>
    <t>QUINTAN</t>
  </si>
  <si>
    <t>08000946</t>
  </si>
  <si>
    <t>GAVIGNAUD MAREE SERVICE</t>
  </si>
  <si>
    <t>GAVIGNA</t>
  </si>
  <si>
    <t>PERPIGNAN</t>
  </si>
  <si>
    <t>08000947</t>
  </si>
  <si>
    <t>PESCIRO</t>
  </si>
  <si>
    <t>08000951</t>
  </si>
  <si>
    <t>ICHIBAN SEAFOODS</t>
  </si>
  <si>
    <t>ICHIBAN</t>
  </si>
  <si>
    <t>08000952</t>
  </si>
  <si>
    <t>RH PARTNERS</t>
  </si>
  <si>
    <t>RHPARTN</t>
  </si>
  <si>
    <t>08000953</t>
  </si>
  <si>
    <t>FLORIAN MANTIONE INSTITUT</t>
  </si>
  <si>
    <t>FLORIAN</t>
  </si>
  <si>
    <t>08000954</t>
  </si>
  <si>
    <t>KR SEAFOOD</t>
  </si>
  <si>
    <t>KRSEAFO</t>
  </si>
  <si>
    <t>08000972</t>
  </si>
  <si>
    <t>ROGER CHRISTIAN</t>
  </si>
  <si>
    <t>ROGERCH</t>
  </si>
  <si>
    <t>08000973</t>
  </si>
  <si>
    <t>MARVIU</t>
  </si>
  <si>
    <t>AMPOSTA</t>
  </si>
  <si>
    <t>08000984</t>
  </si>
  <si>
    <t>SAS SFP</t>
  </si>
  <si>
    <t>SASSFP</t>
  </si>
  <si>
    <t>08000987</t>
  </si>
  <si>
    <t>ORIZON SA</t>
  </si>
  <si>
    <t>ORIZONS</t>
  </si>
  <si>
    <t>LAS CONDES SANTIAGO</t>
  </si>
  <si>
    <t>08001000</t>
  </si>
  <si>
    <t>ZAPPINO GIOVANI</t>
  </si>
  <si>
    <t>ZAPPINO</t>
  </si>
  <si>
    <t>20132 MILANO</t>
  </si>
  <si>
    <t>08001001</t>
  </si>
  <si>
    <t>GUERIN PLASTIQUES</t>
  </si>
  <si>
    <t>GUERINP</t>
  </si>
  <si>
    <t>STE SIGOLENE</t>
  </si>
  <si>
    <t>08001100</t>
  </si>
  <si>
    <t>AZZURRA (IT)</t>
  </si>
  <si>
    <t>AZZURRA</t>
  </si>
  <si>
    <t>PIOMBINO</t>
  </si>
  <si>
    <t>08001200</t>
  </si>
  <si>
    <t>BOBET MATERIEL</t>
  </si>
  <si>
    <t>BOBETMA</t>
  </si>
  <si>
    <t>CHAMPAGNE</t>
  </si>
  <si>
    <t>08001300</t>
  </si>
  <si>
    <t>ALBIN REUNION MAREE</t>
  </si>
  <si>
    <t>ALBINR</t>
  </si>
  <si>
    <t>08001400</t>
  </si>
  <si>
    <t>AMERGER CASAMANCE</t>
  </si>
  <si>
    <t>AMERGER</t>
  </si>
  <si>
    <t>08001500</t>
  </si>
  <si>
    <t>HURAVEE MARINE FOOD</t>
  </si>
  <si>
    <t>HURAVEE</t>
  </si>
  <si>
    <t>08001600</t>
  </si>
  <si>
    <t>AGENCIA SEGURA S.A</t>
  </si>
  <si>
    <t>AGENCIA</t>
  </si>
  <si>
    <t>08001610</t>
  </si>
  <si>
    <t>ALTIDATRADE</t>
  </si>
  <si>
    <t>ALTIDAT</t>
  </si>
  <si>
    <t>08001700</t>
  </si>
  <si>
    <t>ATLANTIQUE AIR MAREE</t>
  </si>
  <si>
    <t>ATLANTI</t>
  </si>
  <si>
    <t>08001800</t>
  </si>
  <si>
    <t>ANNUAIRE PRO</t>
  </si>
  <si>
    <t>ANNUAIR</t>
  </si>
  <si>
    <t>08001900</t>
  </si>
  <si>
    <t>ACOMAR</t>
  </si>
  <si>
    <t>08001901</t>
  </si>
  <si>
    <t>TNT EXPRESS</t>
  </si>
  <si>
    <t>TNTEXPR</t>
  </si>
  <si>
    <t>08001910</t>
  </si>
  <si>
    <t>SUPERFISH</t>
  </si>
  <si>
    <t>SUPERFI</t>
  </si>
  <si>
    <t>LONDON SE1 7NJ</t>
  </si>
  <si>
    <t>08001920</t>
  </si>
  <si>
    <t>RODOLFO</t>
  </si>
  <si>
    <t>PASAJES DE SAN PEDRO</t>
  </si>
  <si>
    <t>08001921</t>
  </si>
  <si>
    <t>AQUA POSEIDON SAS</t>
  </si>
  <si>
    <t>AQUAPOS</t>
  </si>
  <si>
    <t>08001922</t>
  </si>
  <si>
    <t>MARFISHVAL</t>
  </si>
  <si>
    <t>MARFISH</t>
  </si>
  <si>
    <t>ALBA VALENCIA</t>
  </si>
  <si>
    <t>08002000</t>
  </si>
  <si>
    <t>HERMANOS FERNANDEZ IBANEZ</t>
  </si>
  <si>
    <t>36202 VIGO</t>
  </si>
  <si>
    <t>08002100</t>
  </si>
  <si>
    <t>HAI VUONG CO LTD</t>
  </si>
  <si>
    <t>HAI</t>
  </si>
  <si>
    <t>08002101</t>
  </si>
  <si>
    <t>TRANSPORTES FRIGORIFICOS ALBOR</t>
  </si>
  <si>
    <t>TRANSPO</t>
  </si>
  <si>
    <t>ALHAMA DE MURCIA</t>
  </si>
  <si>
    <t>08002102</t>
  </si>
  <si>
    <t>CIPAL</t>
  </si>
  <si>
    <t>BOUAFLE</t>
  </si>
  <si>
    <t>08002103</t>
  </si>
  <si>
    <t>PESQUERA EXALMAR SA</t>
  </si>
  <si>
    <t>PESQUER</t>
  </si>
  <si>
    <t>08002200</t>
  </si>
  <si>
    <t>ALARMES SECURITE 34</t>
  </si>
  <si>
    <t>ALARMES</t>
  </si>
  <si>
    <t>MONTBLANC</t>
  </si>
  <si>
    <t>08002201</t>
  </si>
  <si>
    <t>EUPROSOFT</t>
  </si>
  <si>
    <t>EUPROSO</t>
  </si>
  <si>
    <t>08002300</t>
  </si>
  <si>
    <t>AL RAYAN SEA FOOD CO</t>
  </si>
  <si>
    <t>ALRAYA</t>
  </si>
  <si>
    <t>08002400</t>
  </si>
  <si>
    <t>AGETRANS DEMETRIO E HIJOS</t>
  </si>
  <si>
    <t>AGETRAN</t>
  </si>
  <si>
    <t>08002500</t>
  </si>
  <si>
    <t>CLAUGER</t>
  </si>
  <si>
    <t>BRIGNAIS</t>
  </si>
  <si>
    <t>08002600</t>
  </si>
  <si>
    <t>ALBA FRESH LINE S.L</t>
  </si>
  <si>
    <t>ALBAFR</t>
  </si>
  <si>
    <t>08002700</t>
  </si>
  <si>
    <t>ARCA SYSTEMS SCHOELLER</t>
  </si>
  <si>
    <t>ARCASY</t>
  </si>
  <si>
    <t>08002800</t>
  </si>
  <si>
    <t>SORIHER TRANSPORTES</t>
  </si>
  <si>
    <t>SORIHER</t>
  </si>
  <si>
    <t>08002900</t>
  </si>
  <si>
    <t>SALINS DU MIDI</t>
  </si>
  <si>
    <t>SALINS</t>
  </si>
  <si>
    <t>08003000</t>
  </si>
  <si>
    <t>PIROGUE BLEUE (Sénégal)</t>
  </si>
  <si>
    <t>PIROGUE</t>
  </si>
  <si>
    <t>08003100</t>
  </si>
  <si>
    <t>PASAPESCA (ES)</t>
  </si>
  <si>
    <t>PASAPES</t>
  </si>
  <si>
    <t>08003200</t>
  </si>
  <si>
    <t>OCEAN FRESH NE PLUS UTILISER</t>
  </si>
  <si>
    <t>OCEANF</t>
  </si>
  <si>
    <t>08003300</t>
  </si>
  <si>
    <t>ASIA MARINE</t>
  </si>
  <si>
    <t>ASIAMA</t>
  </si>
  <si>
    <t>08003331</t>
  </si>
  <si>
    <t>JIX FOOD SOLUTIONS SL</t>
  </si>
  <si>
    <t>JIXFOOD</t>
  </si>
  <si>
    <t>VALENCIA</t>
  </si>
  <si>
    <t>08003400</t>
  </si>
  <si>
    <t>SEALED AIR</t>
  </si>
  <si>
    <t>SEALED</t>
  </si>
  <si>
    <t>EPERNON</t>
  </si>
  <si>
    <t>08003500</t>
  </si>
  <si>
    <t>SIAMCHAI (Thailande)</t>
  </si>
  <si>
    <t>SIAMCHA</t>
  </si>
  <si>
    <t>08003600</t>
  </si>
  <si>
    <t>LA SETOISE</t>
  </si>
  <si>
    <t>LASETO</t>
  </si>
  <si>
    <t>08003700</t>
  </si>
  <si>
    <t>PALINOX</t>
  </si>
  <si>
    <t>SABADEL</t>
  </si>
  <si>
    <t>08003800</t>
  </si>
  <si>
    <t>SPRING VALLEY FRUIT SAC</t>
  </si>
  <si>
    <t>SPRINGV</t>
  </si>
  <si>
    <t>SULLANA</t>
  </si>
  <si>
    <t>08003900</t>
  </si>
  <si>
    <t>SERRA PEIXOS (ES)</t>
  </si>
  <si>
    <t>PEIXOSS</t>
  </si>
  <si>
    <t>MARGUTCALELLA</t>
  </si>
  <si>
    <t>08003901</t>
  </si>
  <si>
    <t>BALLADINS HOTEL</t>
  </si>
  <si>
    <t>BALLADI</t>
  </si>
  <si>
    <t>08004000</t>
  </si>
  <si>
    <t>PESCADOS RAYAL</t>
  </si>
  <si>
    <t>MADRID</t>
  </si>
  <si>
    <t>08004100</t>
  </si>
  <si>
    <t>PESCASILVA SL</t>
  </si>
  <si>
    <t>PESCASI</t>
  </si>
  <si>
    <t>08004200</t>
  </si>
  <si>
    <t>BRAKE FRANCE</t>
  </si>
  <si>
    <t>BRAKEFR</t>
  </si>
  <si>
    <t>LIMONEST</t>
  </si>
  <si>
    <t>08004300</t>
  </si>
  <si>
    <t>FINPESCA</t>
  </si>
  <si>
    <t>FINPESC</t>
  </si>
  <si>
    <t>PORTO VIRO</t>
  </si>
  <si>
    <t>08004400</t>
  </si>
  <si>
    <t>LOFRITRANS NOROESTE</t>
  </si>
  <si>
    <t>LOFRITR</t>
  </si>
  <si>
    <t>REDONDELA (Pontevedra)</t>
  </si>
  <si>
    <t>08004500</t>
  </si>
  <si>
    <t>LABEL ROUTE</t>
  </si>
  <si>
    <t>LABELRO</t>
  </si>
  <si>
    <t>08004600</t>
  </si>
  <si>
    <t>STEF BOULOGNE</t>
  </si>
  <si>
    <t>STEFBOU</t>
  </si>
  <si>
    <t>CARVIN CEDEX</t>
  </si>
  <si>
    <t>08004700</t>
  </si>
  <si>
    <t>FAC INDUSTRIES</t>
  </si>
  <si>
    <t>FACINDU</t>
  </si>
  <si>
    <t>SANTA COLOMA DE FARNERS</t>
  </si>
  <si>
    <t>08004800</t>
  </si>
  <si>
    <t>AB FISH</t>
  </si>
  <si>
    <t>ABFISH</t>
  </si>
  <si>
    <t>08004900</t>
  </si>
  <si>
    <t>HIGH SEAS EXIM</t>
  </si>
  <si>
    <t>HIGHSEA</t>
  </si>
  <si>
    <t>08005000</t>
  </si>
  <si>
    <t>SARL FREDERIC RUE</t>
  </si>
  <si>
    <t>RAPHELE LES ARLES</t>
  </si>
  <si>
    <t>08005100</t>
  </si>
  <si>
    <t>GIRTEKA LOGISTICS</t>
  </si>
  <si>
    <t>GIRTEKA</t>
  </si>
  <si>
    <t>08005200</t>
  </si>
  <si>
    <t>MARFINI</t>
  </si>
  <si>
    <t>08005610</t>
  </si>
  <si>
    <t>DONG WON</t>
  </si>
  <si>
    <t>DONGWON</t>
  </si>
  <si>
    <t>BUSAN</t>
  </si>
  <si>
    <t>08005700</t>
  </si>
  <si>
    <t>TRANSPORT BOYER</t>
  </si>
  <si>
    <t>08005800</t>
  </si>
  <si>
    <t>GEL AU LARGE</t>
  </si>
  <si>
    <t>GELAULA</t>
  </si>
  <si>
    <t>LA ROCHELLE CEDEX</t>
  </si>
  <si>
    <t>08005900</t>
  </si>
  <si>
    <t>ROCCA TRANSPORT</t>
  </si>
  <si>
    <t>ROCCATR</t>
  </si>
  <si>
    <t>08006002</t>
  </si>
  <si>
    <t>BERING IMPORT EXPORT</t>
  </si>
  <si>
    <t>BERINGI</t>
  </si>
  <si>
    <t>08006003</t>
  </si>
  <si>
    <t>EAST ASIAN SEAS</t>
  </si>
  <si>
    <t>EASTASI</t>
  </si>
  <si>
    <t>08006100</t>
  </si>
  <si>
    <t>T N T</t>
  </si>
  <si>
    <t>TNT</t>
  </si>
  <si>
    <t>ROISSY</t>
  </si>
  <si>
    <t>08006200</t>
  </si>
  <si>
    <t>ALBA MORILLAS SL</t>
  </si>
  <si>
    <t>ALBAMOR</t>
  </si>
  <si>
    <t>RINCON DE LA VICTORIA</t>
  </si>
  <si>
    <t>08007000</t>
  </si>
  <si>
    <t>DEEP SEA TREASURE</t>
  </si>
  <si>
    <t>DEEPSE</t>
  </si>
  <si>
    <t>08007111</t>
  </si>
  <si>
    <t>NEW ENGLAND SEAFOOD INTERNATIO</t>
  </si>
  <si>
    <t>NEWENGL</t>
  </si>
  <si>
    <t>SURREY KT9 1 TW</t>
  </si>
  <si>
    <t>08007200</t>
  </si>
  <si>
    <t>SOCOFEM</t>
  </si>
  <si>
    <t>LA COURNEUVE</t>
  </si>
  <si>
    <t>08008000</t>
  </si>
  <si>
    <t>LITTORAL PALETTES</t>
  </si>
  <si>
    <t>LITTORA</t>
  </si>
  <si>
    <t>08009000</t>
  </si>
  <si>
    <t>STILL</t>
  </si>
  <si>
    <t>LATTES CEDEX</t>
  </si>
  <si>
    <t>08011000</t>
  </si>
  <si>
    <t>KANNA INTERNATIONAL</t>
  </si>
  <si>
    <t>KANNA</t>
  </si>
  <si>
    <t>08011172</t>
  </si>
  <si>
    <t>PEVASA PESQUERIA VASCA MONTENE</t>
  </si>
  <si>
    <t>PEVASAP</t>
  </si>
  <si>
    <t>08012000</t>
  </si>
  <si>
    <t>ARTISANERIE</t>
  </si>
  <si>
    <t>ARTISAN</t>
  </si>
  <si>
    <t>ST AMAND MONTROND CEDEX</t>
  </si>
  <si>
    <t>08014000</t>
  </si>
  <si>
    <t>AMBROSINO MAREE</t>
  </si>
  <si>
    <t>AMBROSI</t>
  </si>
  <si>
    <t>08015000</t>
  </si>
  <si>
    <t>ASENSI</t>
  </si>
  <si>
    <t>FASENSI</t>
  </si>
  <si>
    <t>08018000</t>
  </si>
  <si>
    <t>AMANTINI LOGISTICA (IT)</t>
  </si>
  <si>
    <t>AMANTIN</t>
  </si>
  <si>
    <t>08019000</t>
  </si>
  <si>
    <t>ADNEVO</t>
  </si>
  <si>
    <t>08019100</t>
  </si>
  <si>
    <t>AL FERRO</t>
  </si>
  <si>
    <t>ALFERR</t>
  </si>
  <si>
    <t>08019200</t>
  </si>
  <si>
    <t>ABVI</t>
  </si>
  <si>
    <t>08020000</t>
  </si>
  <si>
    <t>SIRAP FRANCE</t>
  </si>
  <si>
    <t>SIRAPFR</t>
  </si>
  <si>
    <t>08020500</t>
  </si>
  <si>
    <t>ASF</t>
  </si>
  <si>
    <t>SAINT MARTIN DE CRAU CEDEX</t>
  </si>
  <si>
    <t>08020600</t>
  </si>
  <si>
    <t>AUTOROUTEPARIS-RHIN-RHONE</t>
  </si>
  <si>
    <t>AUTOROU</t>
  </si>
  <si>
    <t>08020602</t>
  </si>
  <si>
    <t>NEOGEN EUROPE LTD</t>
  </si>
  <si>
    <t>NEOGENE</t>
  </si>
  <si>
    <t>AYR SCOTLAND</t>
  </si>
  <si>
    <t>08020700</t>
  </si>
  <si>
    <t>AUTOROUTE ESCOTA</t>
  </si>
  <si>
    <t>08020800</t>
  </si>
  <si>
    <t>AUTOROUTE SANEF</t>
  </si>
  <si>
    <t>08021000</t>
  </si>
  <si>
    <t>ACTI SERVICES</t>
  </si>
  <si>
    <t>ACTISE</t>
  </si>
  <si>
    <t>08023100</t>
  </si>
  <si>
    <t>ARMEMENT JONCOUR</t>
  </si>
  <si>
    <t>ARMEMEN</t>
  </si>
  <si>
    <t>08026000</t>
  </si>
  <si>
    <t>AUTOSUR SARL CHAMBON</t>
  </si>
  <si>
    <t>AUTOS</t>
  </si>
  <si>
    <t>08029000</t>
  </si>
  <si>
    <t>AD SUD (AUTO DISTRIBUT°)</t>
  </si>
  <si>
    <t>ADSUD</t>
  </si>
  <si>
    <t>08030000</t>
  </si>
  <si>
    <t>AZAIS J.R. MAREE</t>
  </si>
  <si>
    <t>FAZAISJ</t>
  </si>
  <si>
    <t>08031000</t>
  </si>
  <si>
    <t>ALLIBERT</t>
  </si>
  <si>
    <t>ALLIBER</t>
  </si>
  <si>
    <t>08033000</t>
  </si>
  <si>
    <t>ALFACOM</t>
  </si>
  <si>
    <t>08035000</t>
  </si>
  <si>
    <t>AMI</t>
  </si>
  <si>
    <t>FAMI</t>
  </si>
  <si>
    <t>08036000</t>
  </si>
  <si>
    <t>BEZIERS RUGBY</t>
  </si>
  <si>
    <t>08037000</t>
  </si>
  <si>
    <t>AGEI SETE</t>
  </si>
  <si>
    <t>FAGEI</t>
  </si>
  <si>
    <t>08039000</t>
  </si>
  <si>
    <t>ANCRE DE LEVAGE</t>
  </si>
  <si>
    <t>ANCRED</t>
  </si>
  <si>
    <t>08042100</t>
  </si>
  <si>
    <t>BARTHELEMY ET ASSOCIES</t>
  </si>
  <si>
    <t>BARTHEL</t>
  </si>
  <si>
    <t>08042200</t>
  </si>
  <si>
    <t>BIRO FRANCE</t>
  </si>
  <si>
    <t>BIROFR</t>
  </si>
  <si>
    <t>MARNE LA VALLEE CEDEX 4</t>
  </si>
  <si>
    <t>08042300</t>
  </si>
  <si>
    <t>BARANIM'S VILLEVEYRAC</t>
  </si>
  <si>
    <t>BARANIM</t>
  </si>
  <si>
    <t>08042400</t>
  </si>
  <si>
    <t>CETI YVES TOLLEC</t>
  </si>
  <si>
    <t>CETIYV</t>
  </si>
  <si>
    <t>08043000</t>
  </si>
  <si>
    <t>BULTEAU SYSTEMS</t>
  </si>
  <si>
    <t>BULTEAU</t>
  </si>
  <si>
    <t>VILLEFRANCHE SUR SAONE</t>
  </si>
  <si>
    <t>08044000</t>
  </si>
  <si>
    <t>BOULANGER</t>
  </si>
  <si>
    <t>BOULANG</t>
  </si>
  <si>
    <t>08050000</t>
  </si>
  <si>
    <t>BAURES</t>
  </si>
  <si>
    <t>MONTPELLIER CEDEX</t>
  </si>
  <si>
    <t>08052000</t>
  </si>
  <si>
    <t>BM EMBALLAGES</t>
  </si>
  <si>
    <t>FBMEMB</t>
  </si>
  <si>
    <t>08053000</t>
  </si>
  <si>
    <t>BOUISSON BERTRAND</t>
  </si>
  <si>
    <t>BOUISSO</t>
  </si>
  <si>
    <t>08054000</t>
  </si>
  <si>
    <t>BYS MEZE</t>
  </si>
  <si>
    <t>FBYS</t>
  </si>
  <si>
    <t>MEZE</t>
  </si>
  <si>
    <t>08055000</t>
  </si>
  <si>
    <t>BARBA LUCIEN</t>
  </si>
  <si>
    <t>FBARBAL</t>
  </si>
  <si>
    <t>08056000</t>
  </si>
  <si>
    <t>BLUEWAY</t>
  </si>
  <si>
    <t>08056100</t>
  </si>
  <si>
    <t>BSF MEZE</t>
  </si>
  <si>
    <t>BSFMEZ</t>
  </si>
  <si>
    <t>08057000</t>
  </si>
  <si>
    <t>BLEU INDIGO</t>
  </si>
  <si>
    <t>BLEUIND</t>
  </si>
  <si>
    <t>SAINT VINCENT DE PERTIGNAS</t>
  </si>
  <si>
    <t>08059000</t>
  </si>
  <si>
    <t>BONAPESCA / ITALIE</t>
  </si>
  <si>
    <t>BONAPES</t>
  </si>
  <si>
    <t>08066000</t>
  </si>
  <si>
    <t>BUROSPACE</t>
  </si>
  <si>
    <t>BUROSPA</t>
  </si>
  <si>
    <t>08067000</t>
  </si>
  <si>
    <t>BARBA ESPANA</t>
  </si>
  <si>
    <t>BARBAES</t>
  </si>
  <si>
    <t>08069200</t>
  </si>
  <si>
    <t>BH INFORMATIQUE</t>
  </si>
  <si>
    <t>BHIN</t>
  </si>
  <si>
    <t>FRONTIGNAN CEDEX</t>
  </si>
  <si>
    <t>08069300</t>
  </si>
  <si>
    <t>BLUE WATER MARINE</t>
  </si>
  <si>
    <t>BLUEWA</t>
  </si>
  <si>
    <t>08072000</t>
  </si>
  <si>
    <t>BAEY</t>
  </si>
  <si>
    <t>FBAEY</t>
  </si>
  <si>
    <t>08077500</t>
  </si>
  <si>
    <t>BOETTO</t>
  </si>
  <si>
    <t>FBOETTO</t>
  </si>
  <si>
    <t>08079500</t>
  </si>
  <si>
    <t>BELTRAN ADELL HNOS</t>
  </si>
  <si>
    <t>BELTRAN</t>
  </si>
  <si>
    <t>08082100</t>
  </si>
  <si>
    <t>BCN DE PEIXOS SL</t>
  </si>
  <si>
    <t>BCNDE</t>
  </si>
  <si>
    <t>08083500</t>
  </si>
  <si>
    <t>BARTHES SARL</t>
  </si>
  <si>
    <t>FBARTHE</t>
  </si>
  <si>
    <t>08083600</t>
  </si>
  <si>
    <t>BARTHES EMILE</t>
  </si>
  <si>
    <t>BARTHES</t>
  </si>
  <si>
    <t>LA PEYRADE</t>
  </si>
  <si>
    <t>08083700</t>
  </si>
  <si>
    <t>BBA EMBALLAGES</t>
  </si>
  <si>
    <t>BBAEMB</t>
  </si>
  <si>
    <t>08083800</t>
  </si>
  <si>
    <t>TRANSPORT VOORUIT</t>
  </si>
  <si>
    <t>BARREP</t>
  </si>
  <si>
    <t>08083900</t>
  </si>
  <si>
    <t>BARTHES TERRASSEMENT</t>
  </si>
  <si>
    <t>08084000</t>
  </si>
  <si>
    <t>BUROTIK 34</t>
  </si>
  <si>
    <t>BUROTIK</t>
  </si>
  <si>
    <t>08084100</t>
  </si>
  <si>
    <t>BNP LEASE GROUP</t>
  </si>
  <si>
    <t>BNPLEA</t>
  </si>
  <si>
    <t>08084200</t>
  </si>
  <si>
    <t>BECKMAN COULTER</t>
  </si>
  <si>
    <t>BECKMAN</t>
  </si>
  <si>
    <t>ROISSY CDG CEDEX</t>
  </si>
  <si>
    <t>08084300</t>
  </si>
  <si>
    <t>BAPTISTE JEAN-LUC</t>
  </si>
  <si>
    <t>BAPTIST</t>
  </si>
  <si>
    <t>08084400</t>
  </si>
  <si>
    <t>BUREAU VERITAS</t>
  </si>
  <si>
    <t>BUREAU</t>
  </si>
  <si>
    <t>PUTEAUX</t>
  </si>
  <si>
    <t>08084500</t>
  </si>
  <si>
    <t>BORREL</t>
  </si>
  <si>
    <t>08084600</t>
  </si>
  <si>
    <t>BLANC GROUPE HEDIS</t>
  </si>
  <si>
    <t>BLANCA</t>
  </si>
  <si>
    <t>08084700</t>
  </si>
  <si>
    <t>BOLSAS DE PLASTICO</t>
  </si>
  <si>
    <t>BOLSAD</t>
  </si>
  <si>
    <t>08084800</t>
  </si>
  <si>
    <t>BLANCO PESCA</t>
  </si>
  <si>
    <t>BLANCO</t>
  </si>
  <si>
    <t>08084900</t>
  </si>
  <si>
    <t>BESSEY INVESTMENT PVT LTD</t>
  </si>
  <si>
    <t>BESSEY</t>
  </si>
  <si>
    <t>08085000</t>
  </si>
  <si>
    <t>BUDENHEIM</t>
  </si>
  <si>
    <t>BUDENHE</t>
  </si>
  <si>
    <t>EL PUIG VALENCIA</t>
  </si>
  <si>
    <t>08087000</t>
  </si>
  <si>
    <t>CHEREAU</t>
  </si>
  <si>
    <t>FCHEREA</t>
  </si>
  <si>
    <t>08091260</t>
  </si>
  <si>
    <t>HUGUES ERIC</t>
  </si>
  <si>
    <t>HUGUESE</t>
  </si>
  <si>
    <t>08092000</t>
  </si>
  <si>
    <t>COOP.CHALUTIERS DE SETE</t>
  </si>
  <si>
    <t>FCOOPCH</t>
  </si>
  <si>
    <t>08092500</t>
  </si>
  <si>
    <t>COPEMART</t>
  </si>
  <si>
    <t>FCOPEMA</t>
  </si>
  <si>
    <t>08093000</t>
  </si>
  <si>
    <t>CREDIT AGRICOLE</t>
  </si>
  <si>
    <t>FCREDIT</t>
  </si>
  <si>
    <t>08094000</t>
  </si>
  <si>
    <t>CARREFOUR BALARUC</t>
  </si>
  <si>
    <t>CARREFO</t>
  </si>
  <si>
    <t>08094400</t>
  </si>
  <si>
    <t>CAZES GODDYN</t>
  </si>
  <si>
    <t>CAZESGO</t>
  </si>
  <si>
    <t>08094500</t>
  </si>
  <si>
    <t>CARREFOUR HYPERMARCHE</t>
  </si>
  <si>
    <t>CSFFRA</t>
  </si>
  <si>
    <t>EVRY CEDEX</t>
  </si>
  <si>
    <t>08094600</t>
  </si>
  <si>
    <t>CARREFOUR HYPERMARCHES</t>
  </si>
  <si>
    <t>08094700</t>
  </si>
  <si>
    <t>CASINO DISTRIBUTION</t>
  </si>
  <si>
    <t>CASINO</t>
  </si>
  <si>
    <t>08094800</t>
  </si>
  <si>
    <t>COYOTE</t>
  </si>
  <si>
    <t>SURESNES</t>
  </si>
  <si>
    <t>08094900</t>
  </si>
  <si>
    <t>CAUBEL SARL</t>
  </si>
  <si>
    <t>CAUBELS</t>
  </si>
  <si>
    <t>BOUZIGUES</t>
  </si>
  <si>
    <t>08095000</t>
  </si>
  <si>
    <t>CROAKING FROGS</t>
  </si>
  <si>
    <t>CROAKIN</t>
  </si>
  <si>
    <t>08095100</t>
  </si>
  <si>
    <t>CRIT INTERIM LES COMPAGNONS</t>
  </si>
  <si>
    <t>CRITINT</t>
  </si>
  <si>
    <t>08095200</t>
  </si>
  <si>
    <t>SCAPMAREE/LECLERC</t>
  </si>
  <si>
    <t>SCAPMAR</t>
  </si>
  <si>
    <t>08095500</t>
  </si>
  <si>
    <t>CCI SETE/PORT SUD FRANCE</t>
  </si>
  <si>
    <t>FCCISET</t>
  </si>
  <si>
    <t>SETE CEDEX</t>
  </si>
  <si>
    <t>08096000</t>
  </si>
  <si>
    <t>CECOFISC</t>
  </si>
  <si>
    <t>CEC</t>
  </si>
  <si>
    <t>08097000</t>
  </si>
  <si>
    <t>CEGETEL</t>
  </si>
  <si>
    <t>FCEGETE</t>
  </si>
  <si>
    <t>08098000</t>
  </si>
  <si>
    <t>ABC MAINTENANCE</t>
  </si>
  <si>
    <t>ABC</t>
  </si>
  <si>
    <t>CAVAILLON</t>
  </si>
  <si>
    <t>08099000</t>
  </si>
  <si>
    <t>SATHOAN (Coop.Marit.Pecheurs)</t>
  </si>
  <si>
    <t>SATHOAN</t>
  </si>
  <si>
    <t>08099039</t>
  </si>
  <si>
    <t>JM MARINE</t>
  </si>
  <si>
    <t>JMMARIN</t>
  </si>
  <si>
    <t>08099040</t>
  </si>
  <si>
    <t>ALPHA COMMERCIAL</t>
  </si>
  <si>
    <t>ALPHACO</t>
  </si>
  <si>
    <t>08099120</t>
  </si>
  <si>
    <t>B.B MAR</t>
  </si>
  <si>
    <t>BBMAR</t>
  </si>
  <si>
    <t>08099122</t>
  </si>
  <si>
    <t>ROMAIN III BERGES JOSEPH</t>
  </si>
  <si>
    <t>ROMAINI</t>
  </si>
  <si>
    <t>LE BARCARES</t>
  </si>
  <si>
    <t>08099124</t>
  </si>
  <si>
    <t>MAGNAT NAVIRE STEPH EVE</t>
  </si>
  <si>
    <t>MAGNATN</t>
  </si>
  <si>
    <t>08101000</t>
  </si>
  <si>
    <t>AMG atelier méc. gale</t>
  </si>
  <si>
    <t>AMGATEL</t>
  </si>
  <si>
    <t>08102100</t>
  </si>
  <si>
    <t>SUBMINISTRAMENTS I FERRETERIA</t>
  </si>
  <si>
    <t>SUBMINI</t>
  </si>
  <si>
    <t>08102400</t>
  </si>
  <si>
    <t>AKANEA</t>
  </si>
  <si>
    <t>SAGE</t>
  </si>
  <si>
    <t>limonest cedex</t>
  </si>
  <si>
    <t>08103000</t>
  </si>
  <si>
    <t>JCE-Jalabert Expert Comptable</t>
  </si>
  <si>
    <t>FCROS</t>
  </si>
  <si>
    <t>08108000</t>
  </si>
  <si>
    <t>COOP. MARITIME SETE</t>
  </si>
  <si>
    <t>FCOOPMA</t>
  </si>
  <si>
    <t>08109500</t>
  </si>
  <si>
    <t>CRIAMAR (ES)</t>
  </si>
  <si>
    <t>CRIAMAR</t>
  </si>
  <si>
    <t>08112000</t>
  </si>
  <si>
    <t>CHIU SHENG CO.LTD</t>
  </si>
  <si>
    <t>CHIUSH</t>
  </si>
  <si>
    <t>08114000</t>
  </si>
  <si>
    <t>CEGID/CCMX</t>
  </si>
  <si>
    <t>FTCEGID</t>
  </si>
  <si>
    <t>lyon cedex 9</t>
  </si>
  <si>
    <t>08120500</t>
  </si>
  <si>
    <t>CAPITAINE HOUAT</t>
  </si>
  <si>
    <t>FCAPITA</t>
  </si>
  <si>
    <t>LANESTER CEDEX</t>
  </si>
  <si>
    <t>08126000</t>
  </si>
  <si>
    <t>MAURICE COMMUNE SARL</t>
  </si>
  <si>
    <t>MAURICE</t>
  </si>
  <si>
    <t>08129100</t>
  </si>
  <si>
    <t>CRAWFORD HAFA</t>
  </si>
  <si>
    <t>CRAWFOR</t>
  </si>
  <si>
    <t>08129200</t>
  </si>
  <si>
    <t>CHATEAU D'EAU</t>
  </si>
  <si>
    <t>CHATEAU</t>
  </si>
  <si>
    <t>08129300</t>
  </si>
  <si>
    <t>COFACE</t>
  </si>
  <si>
    <t>08129800</t>
  </si>
  <si>
    <t>COSTA PLETT TRADE S.A</t>
  </si>
  <si>
    <t>COSTAP</t>
  </si>
  <si>
    <t>08129900</t>
  </si>
  <si>
    <t>CECOTRANSMUR</t>
  </si>
  <si>
    <t>CECOTRA</t>
  </si>
  <si>
    <t>08130000</t>
  </si>
  <si>
    <t>CRIEE P.L.N. CCI NARBONNE</t>
  </si>
  <si>
    <t>FCRIEEN</t>
  </si>
  <si>
    <t>08130100</t>
  </si>
  <si>
    <t>CEREZUELA TRANSPORTES</t>
  </si>
  <si>
    <t>CEREZUE</t>
  </si>
  <si>
    <t>08130200</t>
  </si>
  <si>
    <t>CESR  BEZIERS</t>
  </si>
  <si>
    <t>CESRB</t>
  </si>
  <si>
    <t>08130300</t>
  </si>
  <si>
    <t>GM LABEL ETIQUETAS</t>
  </si>
  <si>
    <t>CHAARI</t>
  </si>
  <si>
    <t>CERDANYOLA DEL VALLES</t>
  </si>
  <si>
    <t>08130500</t>
  </si>
  <si>
    <t>CONSORZIO OPERATORI</t>
  </si>
  <si>
    <t>08130600</t>
  </si>
  <si>
    <t>COFIROUTE</t>
  </si>
  <si>
    <t>COFIROU</t>
  </si>
  <si>
    <t>08130700</t>
  </si>
  <si>
    <t>CARROSSERIE LAMBERT</t>
  </si>
  <si>
    <t>CARROSS</t>
  </si>
  <si>
    <t>08130800</t>
  </si>
  <si>
    <t>HEATH BLAINE RASMUSSEN</t>
  </si>
  <si>
    <t>CREGUT</t>
  </si>
  <si>
    <t>08130900</t>
  </si>
  <si>
    <t>CONCEPT RESINE</t>
  </si>
  <si>
    <t>CONCEPT</t>
  </si>
  <si>
    <t>08131000</t>
  </si>
  <si>
    <t>CRIEE SETE</t>
  </si>
  <si>
    <t>FCRIEES</t>
  </si>
  <si>
    <t>08131100</t>
  </si>
  <si>
    <t>PROHYGIENE</t>
  </si>
  <si>
    <t>COXINE</t>
  </si>
  <si>
    <t>08131200</t>
  </si>
  <si>
    <t>COXI CARS</t>
  </si>
  <si>
    <t>COXICA</t>
  </si>
  <si>
    <t>08131300</t>
  </si>
  <si>
    <t>CENTRE D'AFFUTAGE</t>
  </si>
  <si>
    <t>08131400</t>
  </si>
  <si>
    <t>CERECO LABORATOIRES</t>
  </si>
  <si>
    <t>CERECO</t>
  </si>
  <si>
    <t>LIEU-SAINT-AMAND</t>
  </si>
  <si>
    <t>08131500</t>
  </si>
  <si>
    <t>CAB.CONSEIL INTERNATIONAL</t>
  </si>
  <si>
    <t>CABCON</t>
  </si>
  <si>
    <t>08131600</t>
  </si>
  <si>
    <t>C.I.C.</t>
  </si>
  <si>
    <t>CIC</t>
  </si>
  <si>
    <t>08131700</t>
  </si>
  <si>
    <t>CEF MAT ELECTRIQUE</t>
  </si>
  <si>
    <t>CEFMAT</t>
  </si>
  <si>
    <t>08131800</t>
  </si>
  <si>
    <t>CONFREMAR (ES)</t>
  </si>
  <si>
    <t>CONFREM</t>
  </si>
  <si>
    <t>08131900</t>
  </si>
  <si>
    <t>CETSA ADUANAS S.A</t>
  </si>
  <si>
    <t>CETSAA</t>
  </si>
  <si>
    <t>08134000</t>
  </si>
  <si>
    <t>CIR SUD ROULEMENT</t>
  </si>
  <si>
    <t>CIRSUD</t>
  </si>
  <si>
    <t>08135500</t>
  </si>
  <si>
    <t>DESAUTEL</t>
  </si>
  <si>
    <t>DESAUTE</t>
  </si>
  <si>
    <t>MONTLUEL CEDEX FRANCE</t>
  </si>
  <si>
    <t>08137000</t>
  </si>
  <si>
    <t>DAHER</t>
  </si>
  <si>
    <t>FDAHER</t>
  </si>
  <si>
    <t>08137500</t>
  </si>
  <si>
    <t>DECOEXA TRANSPORTES</t>
  </si>
  <si>
    <t>DECOEXA</t>
  </si>
  <si>
    <t>08139500</t>
  </si>
  <si>
    <t>OSCAR DIAZ ARRANZ</t>
  </si>
  <si>
    <t>DIAZAR</t>
  </si>
  <si>
    <t>barcelona</t>
  </si>
  <si>
    <t>08139600</t>
  </si>
  <si>
    <t>DEDO LOGITEC SL</t>
  </si>
  <si>
    <t>DEDOLOG</t>
  </si>
  <si>
    <t>VILAMALIA</t>
  </si>
  <si>
    <t>08140000</t>
  </si>
  <si>
    <t>FOURNISSEUR DIVERS</t>
  </si>
  <si>
    <t>FOURNIS</t>
  </si>
  <si>
    <t>08140100</t>
  </si>
  <si>
    <t>FOURNISSEURS DIVERS PAYER CB</t>
  </si>
  <si>
    <t>08141000</t>
  </si>
  <si>
    <t>DOUGLAS BORER AIR CARGO</t>
  </si>
  <si>
    <t>DOUGLAS</t>
  </si>
  <si>
    <t>08143000</t>
  </si>
  <si>
    <t>DISPAM</t>
  </si>
  <si>
    <t>FDISPAM</t>
  </si>
  <si>
    <t>08143500</t>
  </si>
  <si>
    <t>DYNEFF</t>
  </si>
  <si>
    <t>FDYNEFF</t>
  </si>
  <si>
    <t>08145500</t>
  </si>
  <si>
    <t>DAM PECHE SARL</t>
  </si>
  <si>
    <t>DAMPEC</t>
  </si>
  <si>
    <t>08149500</t>
  </si>
  <si>
    <t>DKV</t>
  </si>
  <si>
    <t>FDKV</t>
  </si>
  <si>
    <t>08150000</t>
  </si>
  <si>
    <t>DESHAN INTERNATIONAL SRI</t>
  </si>
  <si>
    <t>DESHAN</t>
  </si>
  <si>
    <t>08150200</t>
  </si>
  <si>
    <t>2A LABEL</t>
  </si>
  <si>
    <t>2ALABE</t>
  </si>
  <si>
    <t>08150400</t>
  </si>
  <si>
    <t>DISTRISOINS</t>
  </si>
  <si>
    <t>DISTRIS</t>
  </si>
  <si>
    <t>08150500</t>
  </si>
  <si>
    <t>DITRAL SARL</t>
  </si>
  <si>
    <t>DITRAL</t>
  </si>
  <si>
    <t>08150600</t>
  </si>
  <si>
    <t>2 A PRO (ALACARTE)</t>
  </si>
  <si>
    <t>ALACA</t>
  </si>
  <si>
    <t>08150700</t>
  </si>
  <si>
    <t>DAVID BERTRAND AVOCAT</t>
  </si>
  <si>
    <t>DAVIDB</t>
  </si>
  <si>
    <t>08151000</t>
  </si>
  <si>
    <t>DELANCHY FRIGO TRS 84</t>
  </si>
  <si>
    <t>FDELANC</t>
  </si>
  <si>
    <t>08151100</t>
  </si>
  <si>
    <t>DELANCHY FRIGO TRS 11</t>
  </si>
  <si>
    <t>DELANCH</t>
  </si>
  <si>
    <t>NARBONNE</t>
  </si>
  <si>
    <t>08151200</t>
  </si>
  <si>
    <t>DELANCHY FRIGO TRS 62</t>
  </si>
  <si>
    <t>08151400</t>
  </si>
  <si>
    <t>DELANCHY FRIGO TRS 94</t>
  </si>
  <si>
    <t>08151700</t>
  </si>
  <si>
    <t>DELANCHY FRIGO TRANSPORT 17</t>
  </si>
  <si>
    <t>STE SOULLE</t>
  </si>
  <si>
    <t>08152500</t>
  </si>
  <si>
    <t>DELTA RECYCLAGE</t>
  </si>
  <si>
    <t>DELTAR</t>
  </si>
  <si>
    <t>LANSARGUES</t>
  </si>
  <si>
    <t>08153500</t>
  </si>
  <si>
    <t>DARTY</t>
  </si>
  <si>
    <t>08155000</t>
  </si>
  <si>
    <t>DDF PRIMEURS</t>
  </si>
  <si>
    <t>DDFPRI</t>
  </si>
  <si>
    <t>08157600</t>
  </si>
  <si>
    <t>DOUBLET</t>
  </si>
  <si>
    <t>08157700</t>
  </si>
  <si>
    <t>DAVID SUD DALLAGE</t>
  </si>
  <si>
    <t>DAVIDS</t>
  </si>
  <si>
    <t>08157800</t>
  </si>
  <si>
    <t>DICK SARL</t>
  </si>
  <si>
    <t>DICKSA</t>
  </si>
  <si>
    <t>08160500</t>
  </si>
  <si>
    <t>ELIS</t>
  </si>
  <si>
    <t>FELIS</t>
  </si>
  <si>
    <t>NIMES cedex 9</t>
  </si>
  <si>
    <t>08163600</t>
  </si>
  <si>
    <t>EUROLOMA</t>
  </si>
  <si>
    <t>EUROLOM</t>
  </si>
  <si>
    <t>08163700</t>
  </si>
  <si>
    <t>EUROCORREAS S.L</t>
  </si>
  <si>
    <t>EUROCOR</t>
  </si>
  <si>
    <t>08164500</t>
  </si>
  <si>
    <t>EUROMAT SAINTS FRERES</t>
  </si>
  <si>
    <t>EUROMAT</t>
  </si>
  <si>
    <t>08166000</t>
  </si>
  <si>
    <t>EURO MAREE SETE</t>
  </si>
  <si>
    <t>EUROMA</t>
  </si>
  <si>
    <t>08166200</t>
  </si>
  <si>
    <t>EUROVERJA SL</t>
  </si>
  <si>
    <t>EUROVER</t>
  </si>
  <si>
    <t>08168600</t>
  </si>
  <si>
    <t>EUROMARISC 1988 S.L</t>
  </si>
  <si>
    <t>EUROMAR</t>
  </si>
  <si>
    <t>08169000</t>
  </si>
  <si>
    <t>EMBALAP</t>
  </si>
  <si>
    <t>FEMBALA</t>
  </si>
  <si>
    <t>08169500</t>
  </si>
  <si>
    <t>ENCA SERVICES</t>
  </si>
  <si>
    <t>ENCASER</t>
  </si>
  <si>
    <t>08169600</t>
  </si>
  <si>
    <t>EUROMAR DELTA PESCA</t>
  </si>
  <si>
    <t>08170000</t>
  </si>
  <si>
    <t>EXPRESS MAREE</t>
  </si>
  <si>
    <t>FEXPRES</t>
  </si>
  <si>
    <t>LEZIGNAN CORBIERES</t>
  </si>
  <si>
    <t>08170400</t>
  </si>
  <si>
    <t>FG TRANS</t>
  </si>
  <si>
    <t>FGTRANS</t>
  </si>
  <si>
    <t>PUISSALICON</t>
  </si>
  <si>
    <t>08170500</t>
  </si>
  <si>
    <t>STEF NARBONNE</t>
  </si>
  <si>
    <t>STEFNAR</t>
  </si>
  <si>
    <t>MONTREDON DES CORBIERES</t>
  </si>
  <si>
    <t>08171500</t>
  </si>
  <si>
    <t>EDF</t>
  </si>
  <si>
    <t>FEDF</t>
  </si>
  <si>
    <t>MARSEILLE CEDEX 2</t>
  </si>
  <si>
    <t>08173500</t>
  </si>
  <si>
    <t>ECOBIOLAB</t>
  </si>
  <si>
    <t>FECOBIO</t>
  </si>
  <si>
    <t>08173600</t>
  </si>
  <si>
    <t>ETEBAC / CCF</t>
  </si>
  <si>
    <t>ETEBAC</t>
  </si>
  <si>
    <t>08174100</t>
  </si>
  <si>
    <t>EDL SAS</t>
  </si>
  <si>
    <t>EDLSAS</t>
  </si>
  <si>
    <t>MONDEVILLE</t>
  </si>
  <si>
    <t>08174300</t>
  </si>
  <si>
    <t>EURO V.I.</t>
  </si>
  <si>
    <t>EUROV</t>
  </si>
  <si>
    <t>08174400</t>
  </si>
  <si>
    <t>EUROFISH CO LTD</t>
  </si>
  <si>
    <t>EUROFIS</t>
  </si>
  <si>
    <t>08174500</t>
  </si>
  <si>
    <t>EUROFINS</t>
  </si>
  <si>
    <t>EUROFIN</t>
  </si>
  <si>
    <t>NANTES CEDEX 3</t>
  </si>
  <si>
    <t>08174700</t>
  </si>
  <si>
    <t>EASY CATALOGUE</t>
  </si>
  <si>
    <t>EASYCAT</t>
  </si>
  <si>
    <t>08175500</t>
  </si>
  <si>
    <t>ERIAL</t>
  </si>
  <si>
    <t>08175600</t>
  </si>
  <si>
    <t>EMBALLAGE DECO DISTRIBUTI</t>
  </si>
  <si>
    <t>EMBALLA</t>
  </si>
  <si>
    <t>08175700</t>
  </si>
  <si>
    <t>EUROPEAN TRUCK SYSTEMS</t>
  </si>
  <si>
    <t>EUROPEA</t>
  </si>
  <si>
    <t>08175800</t>
  </si>
  <si>
    <t>EMPLEO</t>
  </si>
  <si>
    <t>08176000</t>
  </si>
  <si>
    <t>ELECTRONIQUE OCCITANE</t>
  </si>
  <si>
    <t>FELECTR</t>
  </si>
  <si>
    <t>08178000</t>
  </si>
  <si>
    <t>ENVAFOM</t>
  </si>
  <si>
    <t>FENVAFO</t>
  </si>
  <si>
    <t>08179000</t>
  </si>
  <si>
    <t>EUROMASTER</t>
  </si>
  <si>
    <t>EUROMAS</t>
  </si>
  <si>
    <t>08179010</t>
  </si>
  <si>
    <t>DOMPROV</t>
  </si>
  <si>
    <t>08182300</t>
  </si>
  <si>
    <t>FIE (FERMETURE IND.ELECT)</t>
  </si>
  <si>
    <t>FIEFE</t>
  </si>
  <si>
    <t>08182400</t>
  </si>
  <si>
    <t>FRANCE ANIM</t>
  </si>
  <si>
    <t>FRANCE</t>
  </si>
  <si>
    <t>08183000</t>
  </si>
  <si>
    <t>FENWICK LINDE</t>
  </si>
  <si>
    <t>FFENWI</t>
  </si>
  <si>
    <t>MAUGUIO CEDEX</t>
  </si>
  <si>
    <t>08186100</t>
  </si>
  <si>
    <t>FISHCO BVBA</t>
  </si>
  <si>
    <t>FISHCO</t>
  </si>
  <si>
    <t>08187000</t>
  </si>
  <si>
    <t>DELANCHY FARGIER</t>
  </si>
  <si>
    <t>FFARGIE</t>
  </si>
  <si>
    <t>08190000</t>
  </si>
  <si>
    <t>FLOWEY</t>
  </si>
  <si>
    <t>08190100</t>
  </si>
  <si>
    <t>FRANCE SECURITE</t>
  </si>
  <si>
    <t>BREST CEDEX 1</t>
  </si>
  <si>
    <t>08191000</t>
  </si>
  <si>
    <t>FLAT LEASE GROUP</t>
  </si>
  <si>
    <t>FLATLE</t>
  </si>
  <si>
    <t>08191100</t>
  </si>
  <si>
    <t>FRANCE AUTO CONTROLE</t>
  </si>
  <si>
    <t>08191200</t>
  </si>
  <si>
    <t>FLARVI SL TRS</t>
  </si>
  <si>
    <t>FLARVI</t>
  </si>
  <si>
    <t>08191300</t>
  </si>
  <si>
    <t>FRIGOHEREDIA S.L</t>
  </si>
  <si>
    <t>FRIGOHE</t>
  </si>
  <si>
    <t>08191400</t>
  </si>
  <si>
    <t>FIRST/STLC</t>
  </si>
  <si>
    <t>FIRSTS</t>
  </si>
  <si>
    <t>08191500</t>
  </si>
  <si>
    <t>FABRE LEZIGNAN</t>
  </si>
  <si>
    <t>FABREL</t>
  </si>
  <si>
    <t>08191600</t>
  </si>
  <si>
    <t>FASSONI BRUNO</t>
  </si>
  <si>
    <t>FASSONI</t>
  </si>
  <si>
    <t>08191700</t>
  </si>
  <si>
    <t>FRIMERCAT</t>
  </si>
  <si>
    <t>FRIMERC</t>
  </si>
  <si>
    <t>08191800</t>
  </si>
  <si>
    <t>FAIR PLUS TRADING FRANCE</t>
  </si>
  <si>
    <t>FAIRPL</t>
  </si>
  <si>
    <t>08191900</t>
  </si>
  <si>
    <t>FLOR ET SENS</t>
  </si>
  <si>
    <t>FLORETS</t>
  </si>
  <si>
    <t>08192000</t>
  </si>
  <si>
    <t>FRIGO.TUNIDOS/ESPAGNE</t>
  </si>
  <si>
    <t>FFRIGTU</t>
  </si>
  <si>
    <t>08193100</t>
  </si>
  <si>
    <t>FUJISAKURA S.L</t>
  </si>
  <si>
    <t>FUJISAK</t>
  </si>
  <si>
    <t>08200500</t>
  </si>
  <si>
    <t>FRIGEMAR</t>
  </si>
  <si>
    <t>FFRIGEM</t>
  </si>
  <si>
    <t>08201000</t>
  </si>
  <si>
    <t>FUENTES COMERCIALIZADORA (ES)</t>
  </si>
  <si>
    <t>FUENTES</t>
  </si>
  <si>
    <t>08201100</t>
  </si>
  <si>
    <t>FUENTES RICARDO TRANSPORT</t>
  </si>
  <si>
    <t>08201200</t>
  </si>
  <si>
    <t>ALIMENTOS DEL PACIFICO</t>
  </si>
  <si>
    <t>ALIMENT</t>
  </si>
  <si>
    <t>VIGO - PONTEVEDRA</t>
  </si>
  <si>
    <t>08201300</t>
  </si>
  <si>
    <t>COPESMA congelados</t>
  </si>
  <si>
    <t>COPESMA</t>
  </si>
  <si>
    <t>PONTEAREAS PONTEVEDRA</t>
  </si>
  <si>
    <t>08201500</t>
  </si>
  <si>
    <t>FAVOLINI GARAGE TOYOTA</t>
  </si>
  <si>
    <t>FFAVOLI</t>
  </si>
  <si>
    <t>08204000</t>
  </si>
  <si>
    <t>FRIME (ES)</t>
  </si>
  <si>
    <t>FRIMES</t>
  </si>
  <si>
    <t>08204100</t>
  </si>
  <si>
    <t>FADECO</t>
  </si>
  <si>
    <t>08204200</t>
  </si>
  <si>
    <t>FRIATUM ESPAGNE</t>
  </si>
  <si>
    <t>FRIATUM</t>
  </si>
  <si>
    <t>08205000</t>
  </si>
  <si>
    <t>FUENTES RICARDO (ES)</t>
  </si>
  <si>
    <t>FFUENT</t>
  </si>
  <si>
    <t>08206200</t>
  </si>
  <si>
    <t>FG STRATEGIE</t>
  </si>
  <si>
    <t>FGSTRAT</t>
  </si>
  <si>
    <t>08206400</t>
  </si>
  <si>
    <t>FERNANDO MARTINEZ-FRESNO</t>
  </si>
  <si>
    <t>FERNAND</t>
  </si>
  <si>
    <t>08206500</t>
  </si>
  <si>
    <t>FERRET ET FILS</t>
  </si>
  <si>
    <t>FERRET</t>
  </si>
  <si>
    <t>08206600</t>
  </si>
  <si>
    <t>FROID ROUTIER SERVICE</t>
  </si>
  <si>
    <t>FROIDR</t>
  </si>
  <si>
    <t>08206700</t>
  </si>
  <si>
    <t>FUGRO GEOTECHNIQUE</t>
  </si>
  <si>
    <t>FUGROG</t>
  </si>
  <si>
    <t>08206800</t>
  </si>
  <si>
    <t>FRANCE INOX</t>
  </si>
  <si>
    <t>08206900</t>
  </si>
  <si>
    <t>FERALP MEDITERRANEE</t>
  </si>
  <si>
    <t>FERALP</t>
  </si>
  <si>
    <t>08207000</t>
  </si>
  <si>
    <t>FAURET PLATRERIE</t>
  </si>
  <si>
    <t>FAURET</t>
  </si>
  <si>
    <t>08207100</t>
  </si>
  <si>
    <t>FRAIS EMBAL</t>
  </si>
  <si>
    <t>FRAISE</t>
  </si>
  <si>
    <t>HONDSCHOOTE</t>
  </si>
  <si>
    <t>08207200</t>
  </si>
  <si>
    <t>FIRSTSTOP (METIFIOT)</t>
  </si>
  <si>
    <t>FIRSTST</t>
  </si>
  <si>
    <t>08207500</t>
  </si>
  <si>
    <t>FRIGEDIS TOUSSIEU</t>
  </si>
  <si>
    <t>FRIGEDI</t>
  </si>
  <si>
    <t>08221000</t>
  </si>
  <si>
    <t>GARCIDEN (ES)</t>
  </si>
  <si>
    <t>GARCIDE</t>
  </si>
  <si>
    <t>VERA (ALMERIA)</t>
  </si>
  <si>
    <t>08222000</t>
  </si>
  <si>
    <t>GARCIDEN ESP  SERVICES</t>
  </si>
  <si>
    <t>VERA</t>
  </si>
  <si>
    <t>08222600</t>
  </si>
  <si>
    <t>GADOR LOPEZ GUTIERREZ TRS</t>
  </si>
  <si>
    <t>GADORL</t>
  </si>
  <si>
    <t>08222700</t>
  </si>
  <si>
    <t>GONDI SA EQUATEUR</t>
  </si>
  <si>
    <t>GONDIS</t>
  </si>
  <si>
    <t>08222800</t>
  </si>
  <si>
    <t>GIL COMES FRANCISCO SLU</t>
  </si>
  <si>
    <t>GILCOM</t>
  </si>
  <si>
    <t>08222900</t>
  </si>
  <si>
    <t>tecnologia alimentaria</t>
  </si>
  <si>
    <t>GRUPALI</t>
  </si>
  <si>
    <t>08223000</t>
  </si>
  <si>
    <t>GEL PECHE</t>
  </si>
  <si>
    <t>GELPEC</t>
  </si>
  <si>
    <t>SAINT AIGNAN DE GRAND LIEU</t>
  </si>
  <si>
    <t>08223100</t>
  </si>
  <si>
    <t>GRAND SUD AUTOMOBILES</t>
  </si>
  <si>
    <t>GRANDS</t>
  </si>
  <si>
    <t>08223200</t>
  </si>
  <si>
    <t>GUILLERMO MERINO PEREZ</t>
  </si>
  <si>
    <t>GUILLER</t>
  </si>
  <si>
    <t>08223300</t>
  </si>
  <si>
    <t>GELAZUR</t>
  </si>
  <si>
    <t>08223500</t>
  </si>
  <si>
    <t>GREFFE TRIB.SETE / MONTPE</t>
  </si>
  <si>
    <t>FGREFSE</t>
  </si>
  <si>
    <t>08228000</t>
  </si>
  <si>
    <t>GIO MARE (IT)</t>
  </si>
  <si>
    <t>GIOMAR</t>
  </si>
  <si>
    <t>RIMINI</t>
  </si>
  <si>
    <t>08231000</t>
  </si>
  <si>
    <t>GLACIERE NARBONNAISE</t>
  </si>
  <si>
    <t>FGLAC</t>
  </si>
  <si>
    <t>08234000</t>
  </si>
  <si>
    <t>GE CAPITAL EQUIP.FINANCE</t>
  </si>
  <si>
    <t>FGECAP</t>
  </si>
  <si>
    <t>08235000</t>
  </si>
  <si>
    <t>GARAGE SOLIER</t>
  </si>
  <si>
    <t>GARAGE</t>
  </si>
  <si>
    <t>PORTIRAGNES</t>
  </si>
  <si>
    <t>08235100</t>
  </si>
  <si>
    <t>OFFICE DEPOT</t>
  </si>
  <si>
    <t>OFFICE</t>
  </si>
  <si>
    <t>SENLIS cedex</t>
  </si>
  <si>
    <t>08235200</t>
  </si>
  <si>
    <t>GAZ EXPRESS DISTRIBUTION</t>
  </si>
  <si>
    <t>GAZEXP</t>
  </si>
  <si>
    <t>COLOMBIERS</t>
  </si>
  <si>
    <t>08235300</t>
  </si>
  <si>
    <t>GRENKELOCATION</t>
  </si>
  <si>
    <t>GRENKEL</t>
  </si>
  <si>
    <t>aix en provence</t>
  </si>
  <si>
    <t>08235400</t>
  </si>
  <si>
    <t>GENFA</t>
  </si>
  <si>
    <t>08235500</t>
  </si>
  <si>
    <t>GARRETA ET CIE SARL</t>
  </si>
  <si>
    <t>GARRETA</t>
  </si>
  <si>
    <t>08236500</t>
  </si>
  <si>
    <t>VEOLIA</t>
  </si>
  <si>
    <t>FEAUX</t>
  </si>
  <si>
    <t>CRETEIL CEDEX 9</t>
  </si>
  <si>
    <t>08239000</t>
  </si>
  <si>
    <t>GARAGE ROUTIER SETE</t>
  </si>
  <si>
    <t>08244000</t>
  </si>
  <si>
    <t>HAJER MAHBOULI</t>
  </si>
  <si>
    <t>HAJERM</t>
  </si>
  <si>
    <t>08244100</t>
  </si>
  <si>
    <t>HALLE MAREE PORT DE BOUC</t>
  </si>
  <si>
    <t>HALLEM</t>
  </si>
  <si>
    <t>08244200</t>
  </si>
  <si>
    <t>HMS MALDIVES</t>
  </si>
  <si>
    <t>HMSMAL</t>
  </si>
  <si>
    <t>08244300</t>
  </si>
  <si>
    <t>HBH MELUN</t>
  </si>
  <si>
    <t>HBHMEL</t>
  </si>
  <si>
    <t>08244400</t>
  </si>
  <si>
    <t>HANIL TRADING S.L</t>
  </si>
  <si>
    <t>HANILT</t>
  </si>
  <si>
    <t>08244500</t>
  </si>
  <si>
    <t>HNOS CERVERA ROJO SL</t>
  </si>
  <si>
    <t>HNOSCE</t>
  </si>
  <si>
    <t>08247000</t>
  </si>
  <si>
    <t>HERAULT INFORMATION</t>
  </si>
  <si>
    <t>HERAULT</t>
  </si>
  <si>
    <t>08249000</t>
  </si>
  <si>
    <t>HOLDING HHBD</t>
  </si>
  <si>
    <t>FHOLD</t>
  </si>
  <si>
    <t>08254000</t>
  </si>
  <si>
    <t>HERTZ</t>
  </si>
  <si>
    <t>08255000</t>
  </si>
  <si>
    <t>HORMANN</t>
  </si>
  <si>
    <t>08255100</t>
  </si>
  <si>
    <t>HSE</t>
  </si>
  <si>
    <t>08255200</t>
  </si>
  <si>
    <t>H AND CO</t>
  </si>
  <si>
    <t>HANDCO</t>
  </si>
  <si>
    <t>08255500</t>
  </si>
  <si>
    <t>HANNA INSTRUMENT</t>
  </si>
  <si>
    <t>HANNAI</t>
  </si>
  <si>
    <t>08275000</t>
  </si>
  <si>
    <t>ISOSUD</t>
  </si>
  <si>
    <t>08275500</t>
  </si>
  <si>
    <t>IRIZABAL (ES)</t>
  </si>
  <si>
    <t>FIRIZAB</t>
  </si>
  <si>
    <t>08277500</t>
  </si>
  <si>
    <t>INTERMARCHE.</t>
  </si>
  <si>
    <t>INTERMA</t>
  </si>
  <si>
    <t>08279000</t>
  </si>
  <si>
    <t>ITSAS MENDI (ES)</t>
  </si>
  <si>
    <t>FITSAS</t>
  </si>
  <si>
    <t>08280100</t>
  </si>
  <si>
    <t>ISAP</t>
  </si>
  <si>
    <t>08280200</t>
  </si>
  <si>
    <t>INGENIERIE 84</t>
  </si>
  <si>
    <t>INGENIE</t>
  </si>
  <si>
    <t>08280400</t>
  </si>
  <si>
    <t>IBROMAR</t>
  </si>
  <si>
    <t>08281000</t>
  </si>
  <si>
    <t>Knauf industires est sas</t>
  </si>
  <si>
    <t>FISOBOX</t>
  </si>
  <si>
    <t>UNGERSHEIM</t>
  </si>
  <si>
    <t>08282000</t>
  </si>
  <si>
    <t>INDUSTRIAL PESQUERA SANTA MONI</t>
  </si>
  <si>
    <t>INDUSTR</t>
  </si>
  <si>
    <t>08283000</t>
  </si>
  <si>
    <t>INTERNATIONAL FISH (IT)</t>
  </si>
  <si>
    <t>INTERN</t>
  </si>
  <si>
    <t>ACIREALE</t>
  </si>
  <si>
    <t>08283100</t>
  </si>
  <si>
    <t>IBEROCARGO SPEDITION S.L</t>
  </si>
  <si>
    <t>IBEROCA</t>
  </si>
  <si>
    <t>08283200</t>
  </si>
  <si>
    <t>IMBALLAGI MANCINI</t>
  </si>
  <si>
    <t>IMBALLA</t>
  </si>
  <si>
    <t>08283300</t>
  </si>
  <si>
    <t>ISAMAR</t>
  </si>
  <si>
    <t>08284500</t>
  </si>
  <si>
    <t>IMA CONSTRUCTIONS</t>
  </si>
  <si>
    <t>IMACON</t>
  </si>
  <si>
    <t>08284600</t>
  </si>
  <si>
    <t>IPSEAU</t>
  </si>
  <si>
    <t>08284700</t>
  </si>
  <si>
    <t>IMPRIMERIE DU LARGE</t>
  </si>
  <si>
    <t>08284800</t>
  </si>
  <si>
    <t>IRIS ACTIVITE DOCKING</t>
  </si>
  <si>
    <t>IRISAC</t>
  </si>
  <si>
    <t>08284900</t>
  </si>
  <si>
    <t>INTERNATIONAL PAPER</t>
  </si>
  <si>
    <t>INTERNA</t>
  </si>
  <si>
    <t>ARLES</t>
  </si>
  <si>
    <t>08285000</t>
  </si>
  <si>
    <t>INFOSA</t>
  </si>
  <si>
    <t>08285100</t>
  </si>
  <si>
    <t>INTERATLANTIC</t>
  </si>
  <si>
    <t>INTERAT</t>
  </si>
  <si>
    <t>08285300</t>
  </si>
  <si>
    <t>VIALLON EMBALLAGE</t>
  </si>
  <si>
    <t>VIALLON</t>
  </si>
  <si>
    <t>ST JUST MALMONT</t>
  </si>
  <si>
    <t>08290000</t>
  </si>
  <si>
    <t>INDUSTRADE</t>
  </si>
  <si>
    <t>SCHILTIGHEIM</t>
  </si>
  <si>
    <t>08292000</t>
  </si>
  <si>
    <t>IBC</t>
  </si>
  <si>
    <t>FIBC</t>
  </si>
  <si>
    <t>08294000</t>
  </si>
  <si>
    <t>IBS</t>
  </si>
  <si>
    <t>SAUSSAN</t>
  </si>
  <si>
    <t>08304000</t>
  </si>
  <si>
    <t>JL MAR</t>
  </si>
  <si>
    <t>JLMAR</t>
  </si>
  <si>
    <t>08305000</t>
  </si>
  <si>
    <t>JONICA PESCA SRL</t>
  </si>
  <si>
    <t>JONICA</t>
  </si>
  <si>
    <t>08306000</t>
  </si>
  <si>
    <t>JUZATRANS S.L</t>
  </si>
  <si>
    <t>JUZATRA</t>
  </si>
  <si>
    <t>08307000</t>
  </si>
  <si>
    <t>JAPOFISH (ES)</t>
  </si>
  <si>
    <t>JAPOFIS</t>
  </si>
  <si>
    <t>08307100</t>
  </si>
  <si>
    <t>JALIN IMPRIMERIE</t>
  </si>
  <si>
    <t>JALINI</t>
  </si>
  <si>
    <t>BOURG LES VALENCE</t>
  </si>
  <si>
    <t>08312000</t>
  </si>
  <si>
    <t>JUBIL INTERIM</t>
  </si>
  <si>
    <t>JUBILI</t>
  </si>
  <si>
    <t>08315100</t>
  </si>
  <si>
    <t>JF ANIM</t>
  </si>
  <si>
    <t>JFANIM</t>
  </si>
  <si>
    <t>08315200</t>
  </si>
  <si>
    <t>JET MARQUES</t>
  </si>
  <si>
    <t>JETMAR</t>
  </si>
  <si>
    <t>08315300</t>
  </si>
  <si>
    <t>KILOUTOU</t>
  </si>
  <si>
    <t>KILOUTO</t>
  </si>
  <si>
    <t>08331000</t>
  </si>
  <si>
    <t>KENNEU / PEROU</t>
  </si>
  <si>
    <t>KENNEU</t>
  </si>
  <si>
    <t>08335000</t>
  </si>
  <si>
    <t>KNAUF</t>
  </si>
  <si>
    <t>08335100</t>
  </si>
  <si>
    <t>KNAUF (ESPAGNE)</t>
  </si>
  <si>
    <t>VILAFRANCA DEL PENEDES</t>
  </si>
  <si>
    <t>08336000</t>
  </si>
  <si>
    <t>KALANDA</t>
  </si>
  <si>
    <t>TOULON</t>
  </si>
  <si>
    <t>08347000</t>
  </si>
  <si>
    <t>LLORENS PESCADOS</t>
  </si>
  <si>
    <t>LLORENS</t>
  </si>
  <si>
    <t>08349000</t>
  </si>
  <si>
    <t>LATAM TEAM S.L</t>
  </si>
  <si>
    <t>LATAMT</t>
  </si>
  <si>
    <t>08350000</t>
  </si>
  <si>
    <t>LOGISTICA UNI SL</t>
  </si>
  <si>
    <t>LOGISTI</t>
  </si>
  <si>
    <t>08351000</t>
  </si>
  <si>
    <t>LOGISTICA CARAVACA SL</t>
  </si>
  <si>
    <t>08351100</t>
  </si>
  <si>
    <t>LOGISTICA MOLINA TRS</t>
  </si>
  <si>
    <t>08351200</t>
  </si>
  <si>
    <t>LOGISTICA SANTA CRUZ</t>
  </si>
  <si>
    <t>08354000</t>
  </si>
  <si>
    <t>LEQUERTIER MONDEVILLE</t>
  </si>
  <si>
    <t>LEQUERT</t>
  </si>
  <si>
    <t>08360000</t>
  </si>
  <si>
    <t>LABOVER</t>
  </si>
  <si>
    <t>Montpellier cedex 4</t>
  </si>
  <si>
    <t>08360200</t>
  </si>
  <si>
    <t>LUTECIA</t>
  </si>
  <si>
    <t>08360300</t>
  </si>
  <si>
    <t>DPA LABORATORIO S.L</t>
  </si>
  <si>
    <t>LABORAT</t>
  </si>
  <si>
    <t>CORNELLA DE LLOBREGAT</t>
  </si>
  <si>
    <t>08364000</t>
  </si>
  <si>
    <t>LANGUEDOC CONSEIL DECOR</t>
  </si>
  <si>
    <t>LANGUED</t>
  </si>
  <si>
    <t>08365000</t>
  </si>
  <si>
    <t>LEON VINCENT OVERSEAS</t>
  </si>
  <si>
    <t>LEONVI</t>
  </si>
  <si>
    <t>BRUGES</t>
  </si>
  <si>
    <t>08365700</t>
  </si>
  <si>
    <t>FA-BO ITALSERVICE SRL</t>
  </si>
  <si>
    <t>FABOITA</t>
  </si>
  <si>
    <t>LEGNANO (MI)</t>
  </si>
  <si>
    <t>08366000</t>
  </si>
  <si>
    <t>LYRECO</t>
  </si>
  <si>
    <t>08369300</t>
  </si>
  <si>
    <t>LOPEZ PIERRE PLOMBIER</t>
  </si>
  <si>
    <t>LOPEZP</t>
  </si>
  <si>
    <t>08369400</t>
  </si>
  <si>
    <t>LTC INTERNATIONAL</t>
  </si>
  <si>
    <t>LTCINT</t>
  </si>
  <si>
    <t>08369500</t>
  </si>
  <si>
    <t>LABORATOIRES HUMEAU</t>
  </si>
  <si>
    <t>LA CHAPELLE SUR ERDRE CEDE</t>
  </si>
  <si>
    <t>08369600</t>
  </si>
  <si>
    <t>BIOFAQ</t>
  </si>
  <si>
    <t>08395000</t>
  </si>
  <si>
    <t>LE MARIN</t>
  </si>
  <si>
    <t>LEMARI</t>
  </si>
  <si>
    <t>Rennes cedex</t>
  </si>
  <si>
    <t>08395200</t>
  </si>
  <si>
    <t>MARUPESCA</t>
  </si>
  <si>
    <t>MARUPES</t>
  </si>
  <si>
    <t>08395300</t>
  </si>
  <si>
    <t>MERIDIEN PECHE</t>
  </si>
  <si>
    <t>MERIDIE</t>
  </si>
  <si>
    <t>08395400</t>
  </si>
  <si>
    <t>MARUBENI EUROPE PLC</t>
  </si>
  <si>
    <t>MARUBEN</t>
  </si>
  <si>
    <t>08395500</t>
  </si>
  <si>
    <t>MICHEL MAREE</t>
  </si>
  <si>
    <t>FMICH</t>
  </si>
  <si>
    <t>08395600</t>
  </si>
  <si>
    <t>MUCURIPE PESCA</t>
  </si>
  <si>
    <t>MUCURIP</t>
  </si>
  <si>
    <t>08397500</t>
  </si>
  <si>
    <t>MARINE</t>
  </si>
  <si>
    <t>BOULOGNE SUR MER CEDEX</t>
  </si>
  <si>
    <t>08401000</t>
  </si>
  <si>
    <t>MA.GE.LA SRL (088580)</t>
  </si>
  <si>
    <t>MAGEL</t>
  </si>
  <si>
    <t>08401100</t>
  </si>
  <si>
    <t>MAITRISE INTERIM</t>
  </si>
  <si>
    <t>MAITRIS</t>
  </si>
  <si>
    <t>08401200</t>
  </si>
  <si>
    <t>MANPOWER</t>
  </si>
  <si>
    <t>MANPOWE</t>
  </si>
  <si>
    <t>08401300</t>
  </si>
  <si>
    <t>MB MAREE</t>
  </si>
  <si>
    <t>MBMARE</t>
  </si>
  <si>
    <t>08401400</t>
  </si>
  <si>
    <t>MURALBA FRUITS S.L TRS</t>
  </si>
  <si>
    <t>MURALBA</t>
  </si>
  <si>
    <t>08401500</t>
  </si>
  <si>
    <t>MIDI LIBRE PUBLCITE</t>
  </si>
  <si>
    <t>MIDILI</t>
  </si>
  <si>
    <t>08401600</t>
  </si>
  <si>
    <t>MCM - NIMES</t>
  </si>
  <si>
    <t>MCMN</t>
  </si>
  <si>
    <t>08401700</t>
  </si>
  <si>
    <t>MECALUX FRANCE SARL</t>
  </si>
  <si>
    <t>MECALUX</t>
  </si>
  <si>
    <t>08401800</t>
  </si>
  <si>
    <t>@L</t>
  </si>
  <si>
    <t>MOBI</t>
  </si>
  <si>
    <t>08401900</t>
  </si>
  <si>
    <t>MECA PLASTIC</t>
  </si>
  <si>
    <t>MECAPL</t>
  </si>
  <si>
    <t>08402000</t>
  </si>
  <si>
    <t>MINIT FRANCE</t>
  </si>
  <si>
    <t>MINITF</t>
  </si>
  <si>
    <t>08402100</t>
  </si>
  <si>
    <t>MESSER</t>
  </si>
  <si>
    <t>PUTEUX CEDEX</t>
  </si>
  <si>
    <t>08402200</t>
  </si>
  <si>
    <t>MARBYS</t>
  </si>
  <si>
    <t>CASTELLBISBAL</t>
  </si>
  <si>
    <t>08402400</t>
  </si>
  <si>
    <t>PABLO MARTINEZ-FRESNO</t>
  </si>
  <si>
    <t>DPABLO</t>
  </si>
  <si>
    <t>08402500</t>
  </si>
  <si>
    <t>MATAL</t>
  </si>
  <si>
    <t>MATALS</t>
  </si>
  <si>
    <t>08402600</t>
  </si>
  <si>
    <t>MEDIMAR (ES)</t>
  </si>
  <si>
    <t>MEDIMAR</t>
  </si>
  <si>
    <t>08404600</t>
  </si>
  <si>
    <t>MG MARKETING</t>
  </si>
  <si>
    <t>MGMARK</t>
  </si>
  <si>
    <t>08404700</t>
  </si>
  <si>
    <t>MORGAN AIR CARGO LIMITED</t>
  </si>
  <si>
    <t>MORGAN</t>
  </si>
  <si>
    <t>08404800</t>
  </si>
  <si>
    <t>MARIPESCA (IT)</t>
  </si>
  <si>
    <t>MARIPES</t>
  </si>
  <si>
    <t>08404900</t>
  </si>
  <si>
    <t>MICHEL MER</t>
  </si>
  <si>
    <t>MICHEL</t>
  </si>
  <si>
    <t>08406000</t>
  </si>
  <si>
    <t>MERICQ</t>
  </si>
  <si>
    <t>AGEN CEDEX 9</t>
  </si>
  <si>
    <t>08411000</t>
  </si>
  <si>
    <t>MAGENTA</t>
  </si>
  <si>
    <t>08422100</t>
  </si>
  <si>
    <t>METRO CASH &amp; CARRY FRANCE</t>
  </si>
  <si>
    <t>METROC</t>
  </si>
  <si>
    <t>08422200</t>
  </si>
  <si>
    <t>NUOVA FRECCIA TRANS SRL</t>
  </si>
  <si>
    <t>NUOVAF</t>
  </si>
  <si>
    <t>08422300</t>
  </si>
  <si>
    <t>NEWFISH</t>
  </si>
  <si>
    <t>LAS ARENAS VIZCAZYA</t>
  </si>
  <si>
    <t>08424500</t>
  </si>
  <si>
    <t>MEDI PECHE</t>
  </si>
  <si>
    <t>MEDIPE</t>
  </si>
  <si>
    <t>08427100</t>
  </si>
  <si>
    <t>MAREE PHOCEENNE</t>
  </si>
  <si>
    <t>MAREEP</t>
  </si>
  <si>
    <t>08428500</t>
  </si>
  <si>
    <t>MR BRICOLAGE</t>
  </si>
  <si>
    <t>MRBRIC</t>
  </si>
  <si>
    <t>BALARUC LE VIEUX</t>
  </si>
  <si>
    <t>08429000</t>
  </si>
  <si>
    <t>MAREYEURS COTES DE FRANCE</t>
  </si>
  <si>
    <t>MAREYEU</t>
  </si>
  <si>
    <t>08437400</t>
  </si>
  <si>
    <t>NETWORK SEAFOOD</t>
  </si>
  <si>
    <t>NETWORK</t>
  </si>
  <si>
    <t>08438000</t>
  </si>
  <si>
    <t>NUOVA SELVA PESCA (IT)</t>
  </si>
  <si>
    <t>NUEVOS</t>
  </si>
  <si>
    <t>08439000</t>
  </si>
  <si>
    <t>OFCO SOURCING</t>
  </si>
  <si>
    <t>OFCO</t>
  </si>
  <si>
    <t>08440000</t>
  </si>
  <si>
    <t>NEW PAGANPESCA (IT)</t>
  </si>
  <si>
    <t>NEWPAG</t>
  </si>
  <si>
    <t>08440100</t>
  </si>
  <si>
    <t>NORAUTO</t>
  </si>
  <si>
    <t>08442000</t>
  </si>
  <si>
    <t>NOUVELLE CRIEE CHALUTAGE</t>
  </si>
  <si>
    <t>08442500</t>
  </si>
  <si>
    <t>NAGEL AIRFREIGHT</t>
  </si>
  <si>
    <t>NAGELA</t>
  </si>
  <si>
    <t>08442700</t>
  </si>
  <si>
    <t>NATURE PESCA (ES)</t>
  </si>
  <si>
    <t>NATURE</t>
  </si>
  <si>
    <t>08454000</t>
  </si>
  <si>
    <t>OCEAN FISH EQUATEUR</t>
  </si>
  <si>
    <t>08455000</t>
  </si>
  <si>
    <t>OCEAN PRIDE FISHERIES</t>
  </si>
  <si>
    <t>OCEANP</t>
  </si>
  <si>
    <t>08456000</t>
  </si>
  <si>
    <t>ORCA SEAFOOD</t>
  </si>
  <si>
    <t>ORCASE</t>
  </si>
  <si>
    <t>08457200</t>
  </si>
  <si>
    <t>OCEAN DRIVE LTD</t>
  </si>
  <si>
    <t>OCEAND</t>
  </si>
  <si>
    <t>08459000</t>
  </si>
  <si>
    <t>OLANO SEAFOOD MEDITERRANEE</t>
  </si>
  <si>
    <t>OLANOS</t>
  </si>
  <si>
    <t>ST JEAN DE LUZ</t>
  </si>
  <si>
    <t>08459100</t>
  </si>
  <si>
    <t>OLANO SETE</t>
  </si>
  <si>
    <t>08459200</t>
  </si>
  <si>
    <t>ONDUPACK</t>
  </si>
  <si>
    <t>ONDUPAC</t>
  </si>
  <si>
    <t>LE BOSC</t>
  </si>
  <si>
    <t>08462000</t>
  </si>
  <si>
    <t>OCCITANIE POIDS LOURDS</t>
  </si>
  <si>
    <t>OCCITAN</t>
  </si>
  <si>
    <t>08466000</t>
  </si>
  <si>
    <t>OUTILOC</t>
  </si>
  <si>
    <t>08468000</t>
  </si>
  <si>
    <t>OLMO</t>
  </si>
  <si>
    <t>OLMOELE</t>
  </si>
  <si>
    <t>08471000</t>
  </si>
  <si>
    <t>PRODUITS DE LA MER</t>
  </si>
  <si>
    <t>PRODUIT</t>
  </si>
  <si>
    <t>RENNES CEDEX</t>
  </si>
  <si>
    <t>08473000</t>
  </si>
  <si>
    <t>LA POSTE</t>
  </si>
  <si>
    <t>LAPOST</t>
  </si>
  <si>
    <t>08473100</t>
  </si>
  <si>
    <t>PROMAN INDUSTRIE</t>
  </si>
  <si>
    <t>PROMAN</t>
  </si>
  <si>
    <t>08473200</t>
  </si>
  <si>
    <t>PESQUERA OMEGA LTDA</t>
  </si>
  <si>
    <t>08473300</t>
  </si>
  <si>
    <t>BATEAU LAURA ALEXANDRA</t>
  </si>
  <si>
    <t>BATEAU</t>
  </si>
  <si>
    <t>08473400</t>
  </si>
  <si>
    <t>PESCADOS DE LA IGLESIA SA</t>
  </si>
  <si>
    <t>08473500</t>
  </si>
  <si>
    <t>BATEAU EDOUARD FRANCOIS</t>
  </si>
  <si>
    <t>08474300</t>
  </si>
  <si>
    <t>MBS BARREIRO SIO,S.L</t>
  </si>
  <si>
    <t>08474900</t>
  </si>
  <si>
    <t>PERSEQUOR</t>
  </si>
  <si>
    <t>PERSEQU</t>
  </si>
  <si>
    <t>08477000</t>
  </si>
  <si>
    <t>PARFEU</t>
  </si>
  <si>
    <t>08477500</t>
  </si>
  <si>
    <t>POINT P MERIDIONALE</t>
  </si>
  <si>
    <t>POINTP</t>
  </si>
  <si>
    <t>08478200</t>
  </si>
  <si>
    <t>SNC ARMT MEDITERRANEE</t>
  </si>
  <si>
    <t>SNCARM</t>
  </si>
  <si>
    <t>08478300</t>
  </si>
  <si>
    <t>ARMEMENT CISBERLANDE</t>
  </si>
  <si>
    <t>08478400</t>
  </si>
  <si>
    <t>PECHERIE CETTOISE</t>
  </si>
  <si>
    <t>PECHERI</t>
  </si>
  <si>
    <t>08478500</t>
  </si>
  <si>
    <t>PECHERIE ROYALE-ABIDJAN</t>
  </si>
  <si>
    <t>ABIDJAN 18</t>
  </si>
  <si>
    <t>08479000</t>
  </si>
  <si>
    <t>PESCAZZURRA/ITALIE</t>
  </si>
  <si>
    <t>PESCAZZ</t>
  </si>
  <si>
    <t>08480000</t>
  </si>
  <si>
    <t>PANCHILLETA SLU</t>
  </si>
  <si>
    <t>PANCHIL</t>
  </si>
  <si>
    <t>08481500</t>
  </si>
  <si>
    <t>COUTELLERIE PONS</t>
  </si>
  <si>
    <t>COUTELL</t>
  </si>
  <si>
    <t>08483000</t>
  </si>
  <si>
    <t>PETACA CHICO / ESPAGNE</t>
  </si>
  <si>
    <t>PETACA</t>
  </si>
  <si>
    <t>08486000</t>
  </si>
  <si>
    <t>PEIXOS CO-MAR / ESPAGNE</t>
  </si>
  <si>
    <t>PEIXOS</t>
  </si>
  <si>
    <t>08501000</t>
  </si>
  <si>
    <t>P.R.M</t>
  </si>
  <si>
    <t>PRM</t>
  </si>
  <si>
    <t>08504000</t>
  </si>
  <si>
    <t>PROMOCASH</t>
  </si>
  <si>
    <t>PROMOCA</t>
  </si>
  <si>
    <t>08526000</t>
  </si>
  <si>
    <t>PECHEURS</t>
  </si>
  <si>
    <t>FPECH</t>
  </si>
  <si>
    <t>08526200</t>
  </si>
  <si>
    <t>BARBA/RICO</t>
  </si>
  <si>
    <t>BARBAR</t>
  </si>
  <si>
    <t>08526500</t>
  </si>
  <si>
    <t>GIORDANO</t>
  </si>
  <si>
    <t>GIORDAN</t>
  </si>
  <si>
    <t>08527000</t>
  </si>
  <si>
    <t>PECHEUR FORTASSIER</t>
  </si>
  <si>
    <t>PECHEUR</t>
  </si>
  <si>
    <t>08527100</t>
  </si>
  <si>
    <t>ARMEMENT RAYMOND ELISE</t>
  </si>
  <si>
    <t>08527200</t>
  </si>
  <si>
    <t>ARMEMENT GERARD LUC AGDE</t>
  </si>
  <si>
    <t>08527300</t>
  </si>
  <si>
    <t>CHRISDERIC</t>
  </si>
  <si>
    <t>CHRISDE</t>
  </si>
  <si>
    <t>08533000</t>
  </si>
  <si>
    <t>PAGES PNEUS GARAGE</t>
  </si>
  <si>
    <t>PAGESP</t>
  </si>
  <si>
    <t>08536100</t>
  </si>
  <si>
    <t>PRIM'ANIM SARL</t>
  </si>
  <si>
    <t>PRIMAN</t>
  </si>
  <si>
    <t>08536200</t>
  </si>
  <si>
    <t>PROMENS</t>
  </si>
  <si>
    <t>MONTATAIRE CEDEX</t>
  </si>
  <si>
    <t>08536300</t>
  </si>
  <si>
    <t>ONO PACKAGING</t>
  </si>
  <si>
    <t>PROMATE</t>
  </si>
  <si>
    <t>AUNEAU</t>
  </si>
  <si>
    <t>08536400</t>
  </si>
  <si>
    <t>PROMAR</t>
  </si>
  <si>
    <t>08536500</t>
  </si>
  <si>
    <t>PLACE DE LA COM</t>
  </si>
  <si>
    <t>PLACED</t>
  </si>
  <si>
    <t>08551000</t>
  </si>
  <si>
    <t>LOGISTICA QUINTANA</t>
  </si>
  <si>
    <t>17480 ROSES</t>
  </si>
  <si>
    <t>08552000</t>
  </si>
  <si>
    <t>QUIRAT BARBA RICO</t>
  </si>
  <si>
    <t>QUIRAT</t>
  </si>
  <si>
    <t>FRONTIGNAN LA PAYRADE CDEX</t>
  </si>
  <si>
    <t>08561000</t>
  </si>
  <si>
    <t>ROQUETA / ESPAGNE</t>
  </si>
  <si>
    <t>FROQUE</t>
  </si>
  <si>
    <t>08564000</t>
  </si>
  <si>
    <t>RAPID'S LANGUEDOCIEN</t>
  </si>
  <si>
    <t>FRAPID</t>
  </si>
  <si>
    <t>08565600</t>
  </si>
  <si>
    <t>RICHARD PIBRE</t>
  </si>
  <si>
    <t>08568100</t>
  </si>
  <si>
    <t>RAFFIN SARL</t>
  </si>
  <si>
    <t>RAFFIN</t>
  </si>
  <si>
    <t>08574000</t>
  </si>
  <si>
    <t>RENT PACKAGING</t>
  </si>
  <si>
    <t>RENTPA</t>
  </si>
  <si>
    <t>08574100</t>
  </si>
  <si>
    <t>RANDSTAD</t>
  </si>
  <si>
    <t>RANDSTA</t>
  </si>
  <si>
    <t>08574200</t>
  </si>
  <si>
    <t>RAMASPAL GANTELME</t>
  </si>
  <si>
    <t>RAMASPA</t>
  </si>
  <si>
    <t>08574300</t>
  </si>
  <si>
    <t>RO BLEUE</t>
  </si>
  <si>
    <t>ROBLEU</t>
  </si>
  <si>
    <t>08574400</t>
  </si>
  <si>
    <t>RODA INTER</t>
  </si>
  <si>
    <t>RODAINT</t>
  </si>
  <si>
    <t>LAS PALMAS GC</t>
  </si>
  <si>
    <t>08575000</t>
  </si>
  <si>
    <t>RV FROID ne plus utiliser</t>
  </si>
  <si>
    <t>RVFROI</t>
  </si>
  <si>
    <t>08575100</t>
  </si>
  <si>
    <t>SKYWAY SEAFOOD'S</t>
  </si>
  <si>
    <t>SKYWAY</t>
  </si>
  <si>
    <t>08575200</t>
  </si>
  <si>
    <t>SUD LASER PRINT</t>
  </si>
  <si>
    <t>SUDLAS</t>
  </si>
  <si>
    <t>08575300</t>
  </si>
  <si>
    <t>SENDROUS RIGAILL FILS</t>
  </si>
  <si>
    <t>SENDROU</t>
  </si>
  <si>
    <t>08575400</t>
  </si>
  <si>
    <t>SCEO MAREE</t>
  </si>
  <si>
    <t>SCEOMA</t>
  </si>
  <si>
    <t>08575500</t>
  </si>
  <si>
    <t>SIEMENS LEASE</t>
  </si>
  <si>
    <t>SIEMENS</t>
  </si>
  <si>
    <t>08575600</t>
  </si>
  <si>
    <t>LES SOURCES</t>
  </si>
  <si>
    <t>LESSOU</t>
  </si>
  <si>
    <t>CASTRIES</t>
  </si>
  <si>
    <t>08575700</t>
  </si>
  <si>
    <t>SACPO</t>
  </si>
  <si>
    <t>ST MEEN LE GRAND</t>
  </si>
  <si>
    <t>08575800</t>
  </si>
  <si>
    <t>SEAFROST</t>
  </si>
  <si>
    <t>SEAF</t>
  </si>
  <si>
    <t>08575900</t>
  </si>
  <si>
    <t>SFMA  AVIGNON</t>
  </si>
  <si>
    <t>SFMAA</t>
  </si>
  <si>
    <t>08576000</t>
  </si>
  <si>
    <t>SINELEC ENTREPRISE</t>
  </si>
  <si>
    <t>SINELEC</t>
  </si>
  <si>
    <t>08576100</t>
  </si>
  <si>
    <t>SUD EST PREVENTION</t>
  </si>
  <si>
    <t>SUDEST</t>
  </si>
  <si>
    <t>08576200</t>
  </si>
  <si>
    <t>SLIC LANKA</t>
  </si>
  <si>
    <t>SLICLA</t>
  </si>
  <si>
    <t>08576300</t>
  </si>
  <si>
    <t>SERIGNAN CONSTRUCTION</t>
  </si>
  <si>
    <t>SERIGNA</t>
  </si>
  <si>
    <t>08576400</t>
  </si>
  <si>
    <t>SOL COLOR</t>
  </si>
  <si>
    <t>SOLCOL</t>
  </si>
  <si>
    <t>08576500</t>
  </si>
  <si>
    <t>SFCP FRONTIGNAN</t>
  </si>
  <si>
    <t>SFCPFR</t>
  </si>
  <si>
    <t>08576600</t>
  </si>
  <si>
    <t>ETANCHEITE DU MIDI</t>
  </si>
  <si>
    <t>ETANCHE</t>
  </si>
  <si>
    <t>08576700</t>
  </si>
  <si>
    <t>SCT  TELECOM</t>
  </si>
  <si>
    <t>SCTTE</t>
  </si>
  <si>
    <t>08576800</t>
  </si>
  <si>
    <t>SCPA (DROITS D'AUTEUR)</t>
  </si>
  <si>
    <t>SCPAD</t>
  </si>
  <si>
    <t>neuilly sur seine cedex</t>
  </si>
  <si>
    <t>08576900</t>
  </si>
  <si>
    <t>SEA STAR OCEANIC</t>
  </si>
  <si>
    <t>SEASTA</t>
  </si>
  <si>
    <t>08577000</t>
  </si>
  <si>
    <t>SEASOURCE MALDIVES</t>
  </si>
  <si>
    <t>SEASOUR</t>
  </si>
  <si>
    <t>08577100</t>
  </si>
  <si>
    <t>SAJO CS CO LTD COREE</t>
  </si>
  <si>
    <t>SAJOCS</t>
  </si>
  <si>
    <t>08577200</t>
  </si>
  <si>
    <t>SEPR</t>
  </si>
  <si>
    <t>08577300</t>
  </si>
  <si>
    <t>SOCOTEC</t>
  </si>
  <si>
    <t>08577400</t>
  </si>
  <si>
    <t>SIGMA ITTICA (ES)</t>
  </si>
  <si>
    <t>SIGMAI</t>
  </si>
  <si>
    <t>08578000</t>
  </si>
  <si>
    <t>SEALPAC FRANCE</t>
  </si>
  <si>
    <t>SEALPAC</t>
  </si>
  <si>
    <t>08579000</t>
  </si>
  <si>
    <t>SEA DIAMOND PVT LTD</t>
  </si>
  <si>
    <t>SEADIAM</t>
  </si>
  <si>
    <t>KOCHCHIKADE</t>
  </si>
  <si>
    <t>08580100</t>
  </si>
  <si>
    <t>SHEHER FISHERIES</t>
  </si>
  <si>
    <t>SHEHER</t>
  </si>
  <si>
    <t>08580200</t>
  </si>
  <si>
    <t>SVPP/TUNISIE</t>
  </si>
  <si>
    <t>SVPPTU</t>
  </si>
  <si>
    <t>08586000</t>
  </si>
  <si>
    <t>SCM</t>
  </si>
  <si>
    <t>BAINS SUR OUST</t>
  </si>
  <si>
    <t>08586600</t>
  </si>
  <si>
    <t>SUD MAREE LOCTUDY</t>
  </si>
  <si>
    <t>SUDMAR</t>
  </si>
  <si>
    <t>08586700</t>
  </si>
  <si>
    <t>SID (Sté Ind.de Diffus°)</t>
  </si>
  <si>
    <t>SIDST</t>
  </si>
  <si>
    <t>08586800</t>
  </si>
  <si>
    <t>SUD CHARIOTS</t>
  </si>
  <si>
    <t>SUDCHA</t>
  </si>
  <si>
    <t>08586900</t>
  </si>
  <si>
    <t>EUROPRINT (anc Signe/Car)</t>
  </si>
  <si>
    <t>EUROPRI</t>
  </si>
  <si>
    <t>08587000</t>
  </si>
  <si>
    <t>SOGEST</t>
  </si>
  <si>
    <t>08587100</t>
  </si>
  <si>
    <t>STOCKLOG BARBA</t>
  </si>
  <si>
    <t>STOGAZ</t>
  </si>
  <si>
    <t>08587300</t>
  </si>
  <si>
    <t>PITNEY BOWES</t>
  </si>
  <si>
    <t>PITNEY</t>
  </si>
  <si>
    <t>ST DENIS LA PLAINE CEDEX</t>
  </si>
  <si>
    <t>08587400</t>
  </si>
  <si>
    <t>STATION DIESEL</t>
  </si>
  <si>
    <t>STATION</t>
  </si>
  <si>
    <t>08587500</t>
  </si>
  <si>
    <t>SOTRACOM</t>
  </si>
  <si>
    <t>08587800</t>
  </si>
  <si>
    <t>STIO</t>
  </si>
  <si>
    <t>08588000</t>
  </si>
  <si>
    <t>SARL BARBA 2000</t>
  </si>
  <si>
    <t>SCIBAR</t>
  </si>
  <si>
    <t>08589000</t>
  </si>
  <si>
    <t>SCI BARBA</t>
  </si>
  <si>
    <t>08589100</t>
  </si>
  <si>
    <t>SRA SAVAC</t>
  </si>
  <si>
    <t>SRASAV</t>
  </si>
  <si>
    <t>VAULX EN VELIN</t>
  </si>
  <si>
    <t>08590000</t>
  </si>
  <si>
    <t>SIMO JOSE ANTONIO (ES)</t>
  </si>
  <si>
    <t>JOSEAN</t>
  </si>
  <si>
    <t>CASTELLON</t>
  </si>
  <si>
    <t>08593000</t>
  </si>
  <si>
    <t>ACIPA</t>
  </si>
  <si>
    <t>ACIPAS</t>
  </si>
  <si>
    <t>MONISTROL SUR LOIRE</t>
  </si>
  <si>
    <t>08594000</t>
  </si>
  <si>
    <t>SEM SETE</t>
  </si>
  <si>
    <t>SEMSET</t>
  </si>
  <si>
    <t>08595500</t>
  </si>
  <si>
    <t>SETE INFORMATIQUE</t>
  </si>
  <si>
    <t>SETEIN</t>
  </si>
  <si>
    <t>08595600</t>
  </si>
  <si>
    <t>AMS (air maintenance sud)</t>
  </si>
  <si>
    <t>AMSAI</t>
  </si>
  <si>
    <t>08595700</t>
  </si>
  <si>
    <t>ADISCO BLANC XXXXX</t>
  </si>
  <si>
    <t>ADISCO</t>
  </si>
  <si>
    <t>08595800</t>
  </si>
  <si>
    <t>ACI ELEVATION</t>
  </si>
  <si>
    <t>ACIELE</t>
  </si>
  <si>
    <t>08595900</t>
  </si>
  <si>
    <t>AFMS SETE</t>
  </si>
  <si>
    <t>AFMSSE</t>
  </si>
  <si>
    <t>08596000</t>
  </si>
  <si>
    <t>ANDUZE EMBALLAGES</t>
  </si>
  <si>
    <t>ANDUZE</t>
  </si>
  <si>
    <t>08596100</t>
  </si>
  <si>
    <t>AGORA PEINTURE</t>
  </si>
  <si>
    <t>AGORAP</t>
  </si>
  <si>
    <t>08596400</t>
  </si>
  <si>
    <t>AREA AUTOROUTE</t>
  </si>
  <si>
    <t>AREAAU</t>
  </si>
  <si>
    <t>08596500</t>
  </si>
  <si>
    <t>ALQUIER JEUNES</t>
  </si>
  <si>
    <t>ALQUIER</t>
  </si>
  <si>
    <t>08596600</t>
  </si>
  <si>
    <t>PORSHE</t>
  </si>
  <si>
    <t>ALLIANC</t>
  </si>
  <si>
    <t>08596700</t>
  </si>
  <si>
    <t>AVENIR AUTO</t>
  </si>
  <si>
    <t>AVENIR</t>
  </si>
  <si>
    <t>08596800</t>
  </si>
  <si>
    <t>ANDROMEDA SA</t>
  </si>
  <si>
    <t>ANDROME</t>
  </si>
  <si>
    <t>08596900</t>
  </si>
  <si>
    <t>AUSERVIS</t>
  </si>
  <si>
    <t>AUSERVI</t>
  </si>
  <si>
    <t>08597000</t>
  </si>
  <si>
    <t>AQMC</t>
  </si>
  <si>
    <t>MONTPELLIER CEDEX 5</t>
  </si>
  <si>
    <t>08605000</t>
  </si>
  <si>
    <t>SUD MAREE</t>
  </si>
  <si>
    <t>08605500</t>
  </si>
  <si>
    <t>SESTRI PESCA/ITALIE</t>
  </si>
  <si>
    <t>FSESTR</t>
  </si>
  <si>
    <t>08606000</t>
  </si>
  <si>
    <t>SEM/MARLIER</t>
  </si>
  <si>
    <t>SEMMAR</t>
  </si>
  <si>
    <t>08611000</t>
  </si>
  <si>
    <t>SECURITE 34</t>
  </si>
  <si>
    <t>SECURIT</t>
  </si>
  <si>
    <t>08616000</t>
  </si>
  <si>
    <t>SORYMAR/ESPAGNE</t>
  </si>
  <si>
    <t>08623000</t>
  </si>
  <si>
    <t>STIE MARSEILLE</t>
  </si>
  <si>
    <t>STIEMA</t>
  </si>
  <si>
    <t>08626500</t>
  </si>
  <si>
    <t>SFR</t>
  </si>
  <si>
    <t>SSFR</t>
  </si>
  <si>
    <t>08628500</t>
  </si>
  <si>
    <t>SOCOMAP</t>
  </si>
  <si>
    <t>08655500</t>
  </si>
  <si>
    <t>SAVIM MANUTENTION</t>
  </si>
  <si>
    <t>SAVIMM</t>
  </si>
  <si>
    <t>08667000</t>
  </si>
  <si>
    <t>SCHWEYER</t>
  </si>
  <si>
    <t>SCHWEYE</t>
  </si>
  <si>
    <t>08684900</t>
  </si>
  <si>
    <t>TRS FRIGORIFICOS ALBORAN</t>
  </si>
  <si>
    <t>TRSFRI</t>
  </si>
  <si>
    <t>08685100</t>
  </si>
  <si>
    <t>TRANS 7</t>
  </si>
  <si>
    <t>TRANS7</t>
  </si>
  <si>
    <t>08685400</t>
  </si>
  <si>
    <t>TRITON COMMUNICATION</t>
  </si>
  <si>
    <t>TRITON</t>
  </si>
  <si>
    <t>08685401</t>
  </si>
  <si>
    <t>INSEE</t>
  </si>
  <si>
    <t>PARIS CEDEX 14</t>
  </si>
  <si>
    <t>08685402</t>
  </si>
  <si>
    <t>CULLIGAN</t>
  </si>
  <si>
    <t>CULLIGA</t>
  </si>
  <si>
    <t>VENDARGUES</t>
  </si>
  <si>
    <t>08685403</t>
  </si>
  <si>
    <t>ARENY</t>
  </si>
  <si>
    <t>LES ANGLES</t>
  </si>
  <si>
    <t>08685500</t>
  </si>
  <si>
    <t>THERON SARL</t>
  </si>
  <si>
    <t>THERON</t>
  </si>
  <si>
    <t>08689500</t>
  </si>
  <si>
    <t>TAMIMI FISHERIES</t>
  </si>
  <si>
    <t>TAMIMI</t>
  </si>
  <si>
    <t>08692200</t>
  </si>
  <si>
    <t>TUNISIA TUNA SARL</t>
  </si>
  <si>
    <t>TUNISIA</t>
  </si>
  <si>
    <t>08692400</t>
  </si>
  <si>
    <t>TUNA GRASO</t>
  </si>
  <si>
    <t>TUNAGR</t>
  </si>
  <si>
    <t>08692800</t>
  </si>
  <si>
    <t>TRANS PEIX BLAU</t>
  </si>
  <si>
    <t>TRANSP</t>
  </si>
  <si>
    <t>08692900</t>
  </si>
  <si>
    <t>TRANSMARIO E HIJOS</t>
  </si>
  <si>
    <t>TRANSMA</t>
  </si>
  <si>
    <t>08693100</t>
  </si>
  <si>
    <t>THON DU SUD SARL</t>
  </si>
  <si>
    <t>THONDU</t>
  </si>
  <si>
    <t>08693400</t>
  </si>
  <si>
    <t>TRANSOL LOGISTICA</t>
  </si>
  <si>
    <t>TRANSOL</t>
  </si>
  <si>
    <t>08693500</t>
  </si>
  <si>
    <t>TRANSILOR</t>
  </si>
  <si>
    <t>TRANSIL</t>
  </si>
  <si>
    <t>08693600</t>
  </si>
  <si>
    <t>TOP GANT</t>
  </si>
  <si>
    <t>TOPGAN</t>
  </si>
  <si>
    <t>TOUROUVRE</t>
  </si>
  <si>
    <t>08693700</t>
  </si>
  <si>
    <t>TX2 CONCEPT</t>
  </si>
  <si>
    <t>TX2CON</t>
  </si>
  <si>
    <t>OLIVET</t>
  </si>
  <si>
    <t>08693800</t>
  </si>
  <si>
    <t>TEMPORIS</t>
  </si>
  <si>
    <t>TEMPORI</t>
  </si>
  <si>
    <t>08693900</t>
  </si>
  <si>
    <t>TESTO</t>
  </si>
  <si>
    <t>FORBACH</t>
  </si>
  <si>
    <t>08694000</t>
  </si>
  <si>
    <t>TRANSFRIGO</t>
  </si>
  <si>
    <t>TRANSFR</t>
  </si>
  <si>
    <t>08694100</t>
  </si>
  <si>
    <t>TOILE ET STRUCTURE</t>
  </si>
  <si>
    <t>TOILEE</t>
  </si>
  <si>
    <t>08694200</t>
  </si>
  <si>
    <t>HIJOS DELMIRO LOPEZ TRANSPORTE</t>
  </si>
  <si>
    <t>08694300</t>
  </si>
  <si>
    <t>TORRY HARRIS (ES)</t>
  </si>
  <si>
    <t>TORRYHA</t>
  </si>
  <si>
    <t>08694400</t>
  </si>
  <si>
    <t>TUNA MAR (ES)</t>
  </si>
  <si>
    <t>TUNAMAR</t>
  </si>
  <si>
    <t>CADIZ</t>
  </si>
  <si>
    <t>08694500</t>
  </si>
  <si>
    <t>TVH FRANCE SASU</t>
  </si>
  <si>
    <t>TVHFRAN</t>
  </si>
  <si>
    <t>WATTRELOS CEDEX</t>
  </si>
  <si>
    <t>08694600</t>
  </si>
  <si>
    <t>TRANSFROID EXPRESS</t>
  </si>
  <si>
    <t>MALLEMORT</t>
  </si>
  <si>
    <t>08695000</t>
  </si>
  <si>
    <t>TFE LANGUEDOC ROUSSILLON</t>
  </si>
  <si>
    <t>TFELAN</t>
  </si>
  <si>
    <t>08695100</t>
  </si>
  <si>
    <t>TFE RHONE ALPES</t>
  </si>
  <si>
    <t>TFERHON</t>
  </si>
  <si>
    <t>08696000</t>
  </si>
  <si>
    <t>STEF TRANSPORT LYON</t>
  </si>
  <si>
    <t>TRADIMA</t>
  </si>
  <si>
    <t>LYON CEDEX 07</t>
  </si>
  <si>
    <t>08696100</t>
  </si>
  <si>
    <t>TRADIMAR BORDEAUX</t>
  </si>
  <si>
    <t>08696200</t>
  </si>
  <si>
    <t>TRADIMAR STRASBOURG</t>
  </si>
  <si>
    <t>08696300</t>
  </si>
  <si>
    <t>TRADIMAR SETE</t>
  </si>
  <si>
    <t>08696400</t>
  </si>
  <si>
    <t>TRADIMAR BRETAGNE</t>
  </si>
  <si>
    <t>08696500</t>
  </si>
  <si>
    <t>STEF TRANSPORT PLAN D'ORGON</t>
  </si>
  <si>
    <t>08696600</t>
  </si>
  <si>
    <t>STEF TRANSPORT RUNGIS</t>
  </si>
  <si>
    <t>PARIS 8</t>
  </si>
  <si>
    <t>08697000</t>
  </si>
  <si>
    <t>TELECOM</t>
  </si>
  <si>
    <t>08697100</t>
  </si>
  <si>
    <t>ORANGE (ancien wanadoo) XXX</t>
  </si>
  <si>
    <t>ORANGE</t>
  </si>
  <si>
    <t>08697200</t>
  </si>
  <si>
    <t>ORANGE SERVICES</t>
  </si>
  <si>
    <t>LYON</t>
  </si>
  <si>
    <t>08698000</t>
  </si>
  <si>
    <t>SUD FRIGO</t>
  </si>
  <si>
    <t>TERMINA</t>
  </si>
  <si>
    <t>08698100</t>
  </si>
  <si>
    <t>SEAFRESH MADIVES</t>
  </si>
  <si>
    <t>SEAFRES</t>
  </si>
  <si>
    <t>08698200</t>
  </si>
  <si>
    <t>STEF MARSEILLE</t>
  </si>
  <si>
    <t>STEFMAR</t>
  </si>
  <si>
    <t>08698400</t>
  </si>
  <si>
    <t>PRADES INTERTRANS</t>
  </si>
  <si>
    <t>PRADESI</t>
  </si>
  <si>
    <t>AMPOLLA</t>
  </si>
  <si>
    <t>08704940</t>
  </si>
  <si>
    <t>ESRO SEAFOOD BV</t>
  </si>
  <si>
    <t>ESROSEA</t>
  </si>
  <si>
    <t>NUENEN</t>
  </si>
  <si>
    <t>08712000</t>
  </si>
  <si>
    <t>UNION DES MATERIAUX</t>
  </si>
  <si>
    <t>UNIOND</t>
  </si>
  <si>
    <t>08713000</t>
  </si>
  <si>
    <t>UMDB</t>
  </si>
  <si>
    <t>08714000</t>
  </si>
  <si>
    <t>UNITED EXPORT</t>
  </si>
  <si>
    <t>UNITEDE</t>
  </si>
  <si>
    <t>LONDON</t>
  </si>
  <si>
    <t>08721000</t>
  </si>
  <si>
    <t>UNIMAT</t>
  </si>
  <si>
    <t>FUNIMA</t>
  </si>
  <si>
    <t>08756000</t>
  </si>
  <si>
    <t>VENDEE VIE MAREE</t>
  </si>
  <si>
    <t>VENDEE</t>
  </si>
  <si>
    <t>08757000</t>
  </si>
  <si>
    <t>VIVIERS QUIBERONNAIS</t>
  </si>
  <si>
    <t>VIVIERS</t>
  </si>
  <si>
    <t>08758000</t>
  </si>
  <si>
    <t>VENTS ET MAREES</t>
  </si>
  <si>
    <t>VENTSMA</t>
  </si>
  <si>
    <t>08759000</t>
  </si>
  <si>
    <t>VULCO SAS LITTORAL PNEUS</t>
  </si>
  <si>
    <t>VULCOS</t>
  </si>
  <si>
    <t>08761100</t>
  </si>
  <si>
    <t>RAINBOW ENGINEERING</t>
  </si>
  <si>
    <t>RAINBOW</t>
  </si>
  <si>
    <t>08761400</t>
  </si>
  <si>
    <t>REXEL</t>
  </si>
  <si>
    <t>08766500</t>
  </si>
  <si>
    <t>VILLAZ</t>
  </si>
  <si>
    <t>08800071</t>
  </si>
  <si>
    <t>HAYS CAB RECRUTEMENT</t>
  </si>
  <si>
    <t>HAYSCAB</t>
  </si>
  <si>
    <t>08825000</t>
  </si>
  <si>
    <t>XAUSA PESAGE</t>
  </si>
  <si>
    <t>XAUSA</t>
  </si>
  <si>
    <t>MAUREILHAN</t>
  </si>
  <si>
    <t>08826000</t>
  </si>
  <si>
    <t>XEROBAIL</t>
  </si>
  <si>
    <t>XEROBAI</t>
  </si>
  <si>
    <t>08827000</t>
  </si>
  <si>
    <t>XEROX</t>
  </si>
  <si>
    <t>08830000</t>
  </si>
  <si>
    <t>YEMENI FISH</t>
  </si>
  <si>
    <t>YEMENI</t>
  </si>
  <si>
    <t>08830100</t>
  </si>
  <si>
    <t>THONNARA</t>
  </si>
  <si>
    <t>THONNAR</t>
  </si>
  <si>
    <t>08830200</t>
  </si>
  <si>
    <t>POLYSEM</t>
  </si>
  <si>
    <t>08830300</t>
  </si>
  <si>
    <t>SNC GERALD JEAN I ET III</t>
  </si>
  <si>
    <t>SNCGER</t>
  </si>
  <si>
    <t>08830400</t>
  </si>
  <si>
    <t>COEFFIC MAREE</t>
  </si>
  <si>
    <t>COEFFIC</t>
  </si>
  <si>
    <t>08839100</t>
  </si>
  <si>
    <t>LPA IMPORT EXPORT PRODOTTI ITT</t>
  </si>
  <si>
    <t>LPAIMPO</t>
  </si>
  <si>
    <t>AVELLINO</t>
  </si>
  <si>
    <t>08856000</t>
  </si>
  <si>
    <t>YUH FA LANKA FISHERIES</t>
  </si>
  <si>
    <t>YUHFA</t>
  </si>
  <si>
    <t>08856100</t>
  </si>
  <si>
    <t>SOVIO</t>
  </si>
  <si>
    <t>08856300</t>
  </si>
  <si>
    <t>LECHAT MAREE</t>
  </si>
  <si>
    <t>LECHAT</t>
  </si>
  <si>
    <t>08856400</t>
  </si>
  <si>
    <t>FRESH FROM THE SEA</t>
  </si>
  <si>
    <t>FRESHF</t>
  </si>
  <si>
    <t>08856500</t>
  </si>
  <si>
    <t>08856600</t>
  </si>
  <si>
    <t>CMF FISH</t>
  </si>
  <si>
    <t>CMFFIS</t>
  </si>
  <si>
    <t>08856800</t>
  </si>
  <si>
    <t>REUNION PELAGIQUE</t>
  </si>
  <si>
    <t>REUNION</t>
  </si>
  <si>
    <t>08856900</t>
  </si>
  <si>
    <t>PESCADOS RAPHAEL LLORENS</t>
  </si>
  <si>
    <t>08857000</t>
  </si>
  <si>
    <t>PIALOT-ESCANDE LR</t>
  </si>
  <si>
    <t>PIALOT</t>
  </si>
  <si>
    <t>08857100</t>
  </si>
  <si>
    <t>SNB TRADING</t>
  </si>
  <si>
    <t>SNBTRA</t>
  </si>
  <si>
    <t>GYEONGSANGBUK</t>
  </si>
  <si>
    <t>08857200</t>
  </si>
  <si>
    <t>BOUYGUES TELECOM</t>
  </si>
  <si>
    <t>BOUYGUE</t>
  </si>
  <si>
    <t>08857300</t>
  </si>
  <si>
    <t>GLADSON EXPORTERS</t>
  </si>
  <si>
    <t>GLADSON</t>
  </si>
  <si>
    <t>08857400</t>
  </si>
  <si>
    <t>RED FISH SRL</t>
  </si>
  <si>
    <t>REDFIS</t>
  </si>
  <si>
    <t>08857500</t>
  </si>
  <si>
    <t>FRIME SA</t>
  </si>
  <si>
    <t>08857600</t>
  </si>
  <si>
    <t>EDUARDO VIEIRA SA VIGO</t>
  </si>
  <si>
    <t>EDUARDO</t>
  </si>
  <si>
    <t>08857700</t>
  </si>
  <si>
    <t>PRODUCTES DEL MAR VALOR AFEGIT</t>
  </si>
  <si>
    <t>PRODUCT</t>
  </si>
  <si>
    <t>08857800</t>
  </si>
  <si>
    <t>FANDINO SA</t>
  </si>
  <si>
    <t>FANDINO</t>
  </si>
  <si>
    <t>08857900</t>
  </si>
  <si>
    <t>LA MAREE</t>
  </si>
  <si>
    <t>LAMARE</t>
  </si>
  <si>
    <t>08858000</t>
  </si>
  <si>
    <t>MAGELA (IT)</t>
  </si>
  <si>
    <t>MAGELA</t>
  </si>
  <si>
    <t>08858100</t>
  </si>
  <si>
    <t>AZZOPARDI FISHERIES</t>
  </si>
  <si>
    <t>AZZOPAR</t>
  </si>
  <si>
    <t>MALTA</t>
  </si>
  <si>
    <t>08858200</t>
  </si>
  <si>
    <t>SIRANE</t>
  </si>
  <si>
    <t>08858300</t>
  </si>
  <si>
    <t>PRADOS YAGUES (ES)</t>
  </si>
  <si>
    <t>HNOSPR</t>
  </si>
  <si>
    <t>08858400</t>
  </si>
  <si>
    <t>SOL E MAR</t>
  </si>
  <si>
    <t>SOLEM</t>
  </si>
  <si>
    <t>08858500</t>
  </si>
  <si>
    <t>COTE ET MER</t>
  </si>
  <si>
    <t>COTEET</t>
  </si>
  <si>
    <t>08858700</t>
  </si>
  <si>
    <t>RAMOND ET CIE</t>
  </si>
  <si>
    <t>RAMOND</t>
  </si>
  <si>
    <t>LODEVE Cedex</t>
  </si>
  <si>
    <t>08858800</t>
  </si>
  <si>
    <t>VIEIRA PEROU</t>
  </si>
  <si>
    <t>VIEIRA</t>
  </si>
  <si>
    <t>08858900</t>
  </si>
  <si>
    <t>AXA MAURY ASSURANCES</t>
  </si>
  <si>
    <t>AXAMAUR</t>
  </si>
  <si>
    <t>08859000</t>
  </si>
  <si>
    <t>DT FRANCE</t>
  </si>
  <si>
    <t>DTFRAN</t>
  </si>
  <si>
    <t>08859100</t>
  </si>
  <si>
    <t>AKAMI TUNA SOC. COOP</t>
  </si>
  <si>
    <t>AKAMI</t>
  </si>
  <si>
    <t>MAZARRON  -  MURCIA</t>
  </si>
  <si>
    <t>08859200</t>
  </si>
  <si>
    <t>LAURENT PLASTIQUE</t>
  </si>
  <si>
    <t>LAURENT</t>
  </si>
  <si>
    <t>CUGNAUX</t>
  </si>
  <si>
    <t>08859300</t>
  </si>
  <si>
    <t>CARDOMAR (ES)</t>
  </si>
  <si>
    <t>CARDOMA</t>
  </si>
  <si>
    <t>08859400</t>
  </si>
  <si>
    <t>ARESQUIERS SERVICES NETTO</t>
  </si>
  <si>
    <t>ARESQUI</t>
  </si>
  <si>
    <t>08859500</t>
  </si>
  <si>
    <t>ANDINA PESCA</t>
  </si>
  <si>
    <t>ANDINAP</t>
  </si>
  <si>
    <t>08859600</t>
  </si>
  <si>
    <t>FRIGORIFICOS ALBORAN TRANSPORT</t>
  </si>
  <si>
    <t>AZLHAMA DE MURCIA</t>
  </si>
  <si>
    <t>08859700</t>
  </si>
  <si>
    <t>GROUPE ADRIEN</t>
  </si>
  <si>
    <t>GROUPEA</t>
  </si>
  <si>
    <t>BOUGUENAIS CEDEX</t>
  </si>
  <si>
    <t>08859800</t>
  </si>
  <si>
    <t>INDIC SEA FOOD (ES)</t>
  </si>
  <si>
    <t>INDICSE</t>
  </si>
  <si>
    <t>CASSA DE LA SELVA</t>
  </si>
  <si>
    <t>08859900</t>
  </si>
  <si>
    <t>CONSIGNACIONES DEL MAR (ES)</t>
  </si>
  <si>
    <t>CONSIGN</t>
  </si>
  <si>
    <t>MERCABARNA BARCELONA</t>
  </si>
  <si>
    <t>08860000</t>
  </si>
  <si>
    <t>ANOVA SEAFOOD</t>
  </si>
  <si>
    <t>ANOVASE</t>
  </si>
  <si>
    <t>DJ S HERTOGENBOSH</t>
  </si>
  <si>
    <t>08860100</t>
  </si>
  <si>
    <t>COMEX ANDINA (ES)</t>
  </si>
  <si>
    <t>COMEXAN</t>
  </si>
  <si>
    <t>PATERNA VALENCIA</t>
  </si>
  <si>
    <t>08860200</t>
  </si>
  <si>
    <t>GALANA (ES)</t>
  </si>
  <si>
    <t>GALANA</t>
  </si>
  <si>
    <t>B 8790 WAREGEM</t>
  </si>
  <si>
    <t>08860300</t>
  </si>
  <si>
    <t>HOTTLET FROZEN FOODS (BE)</t>
  </si>
  <si>
    <t>HOTTLET</t>
  </si>
  <si>
    <t>KONTICH</t>
  </si>
  <si>
    <t>08860500</t>
  </si>
  <si>
    <t>CRENO IMPEX</t>
  </si>
  <si>
    <t>CRENOIM</t>
  </si>
  <si>
    <t>CHATEAURENARD CEDEX</t>
  </si>
  <si>
    <t>08860600</t>
  </si>
  <si>
    <t>AGI INFORMATIQUE</t>
  </si>
  <si>
    <t>AGI</t>
  </si>
  <si>
    <t>ST PIERRE DU MONT</t>
  </si>
  <si>
    <t>08860700</t>
  </si>
  <si>
    <t>COINREFRI</t>
  </si>
  <si>
    <t>COINREF</t>
  </si>
  <si>
    <t>08860800</t>
  </si>
  <si>
    <t>LATAMTEAM (ES)</t>
  </si>
  <si>
    <t>LATAMTE</t>
  </si>
  <si>
    <t>BOADILLA DEL MONTE MADRID</t>
  </si>
  <si>
    <t>08860900</t>
  </si>
  <si>
    <t>SALICA (ES)</t>
  </si>
  <si>
    <t>SALICA</t>
  </si>
  <si>
    <t>08861000</t>
  </si>
  <si>
    <t>FRIGORIFICS ROS (ES)</t>
  </si>
  <si>
    <t>BLANES GIRONA</t>
  </si>
  <si>
    <t>08861100</t>
  </si>
  <si>
    <t>VALPESCE</t>
  </si>
  <si>
    <t>VAMPESC</t>
  </si>
  <si>
    <t>ACOTREZZA</t>
  </si>
  <si>
    <t>08861200</t>
  </si>
  <si>
    <t xml:space="preserve"> MAG</t>
  </si>
  <si>
    <t>MAG</t>
  </si>
  <si>
    <t>08861400</t>
  </si>
  <si>
    <t>NETWORK SEAFOOD BV</t>
  </si>
  <si>
    <t>LI DORDRECHT</t>
  </si>
  <si>
    <t>08861500</t>
  </si>
  <si>
    <t>stef  information et techonoli</t>
  </si>
  <si>
    <t>AGROSTA</t>
  </si>
  <si>
    <t>vannes cedex</t>
  </si>
  <si>
    <t>08861600</t>
  </si>
  <si>
    <t>GRAFYMA</t>
  </si>
  <si>
    <t>08861700</t>
  </si>
  <si>
    <t>MUNOZ PAREJA Y RAMIREZ SL</t>
  </si>
  <si>
    <t>MUNOZPA</t>
  </si>
  <si>
    <t>CONIL DE LA FRONTERA</t>
  </si>
  <si>
    <t>08861800</t>
  </si>
  <si>
    <t>MECAPACK</t>
  </si>
  <si>
    <t>MECAPAC</t>
  </si>
  <si>
    <t>POUZAUGES</t>
  </si>
  <si>
    <t>08861900</t>
  </si>
  <si>
    <t>DANIEL MIRANDA DE LOS SANTOS</t>
  </si>
  <si>
    <t>DANIELM</t>
  </si>
  <si>
    <t>08862000</t>
  </si>
  <si>
    <t>GLOBALIMAR</t>
  </si>
  <si>
    <t>GLOBALI</t>
  </si>
  <si>
    <t>ST GENIS DE SAINTONGELLago</t>
  </si>
  <si>
    <t>08862100</t>
  </si>
  <si>
    <t>CHMELARZ INC</t>
  </si>
  <si>
    <t>CHMELAR</t>
  </si>
  <si>
    <t>VIENNA</t>
  </si>
  <si>
    <t>08862200</t>
  </si>
  <si>
    <t>REUNIPECHE</t>
  </si>
  <si>
    <t>REUNIPE</t>
  </si>
  <si>
    <t>LE PORT</t>
  </si>
  <si>
    <t>08862300</t>
  </si>
  <si>
    <t>ORIGEN SEAFOOD SLU</t>
  </si>
  <si>
    <t>ORIGENS</t>
  </si>
  <si>
    <t>REDONDELA</t>
  </si>
  <si>
    <t>08862400</t>
  </si>
  <si>
    <t>GRUPALIA</t>
  </si>
  <si>
    <t>08862500</t>
  </si>
  <si>
    <t>TRANSPORTS CHARLON</t>
  </si>
  <si>
    <t>CHARLON</t>
  </si>
  <si>
    <t>08862600</t>
  </si>
  <si>
    <t>CASA MOLARES 1901</t>
  </si>
  <si>
    <t>CASAMOL</t>
  </si>
  <si>
    <t>08862700</t>
  </si>
  <si>
    <t>COF</t>
  </si>
  <si>
    <t>BCN</t>
  </si>
  <si>
    <t>08862800</t>
  </si>
  <si>
    <t>INTERNATIONAL FREEZFISH EXPORT</t>
  </si>
  <si>
    <t>08862900</t>
  </si>
  <si>
    <t>LADIMAR SL</t>
  </si>
  <si>
    <t>LADIMAR</t>
  </si>
  <si>
    <t>OIARTZUN</t>
  </si>
  <si>
    <t>08863000</t>
  </si>
  <si>
    <t>CULIMER BV</t>
  </si>
  <si>
    <t>CULIMER</t>
  </si>
  <si>
    <t>ROTTERDAM</t>
  </si>
  <si>
    <t>08863100</t>
  </si>
  <si>
    <t>MAR INDO CO LTD</t>
  </si>
  <si>
    <t>MARINDO</t>
  </si>
  <si>
    <t>TAIWAN</t>
  </si>
  <si>
    <t>08863200</t>
  </si>
  <si>
    <t>STARFOODS INDUSTRIES CO</t>
  </si>
  <si>
    <t>STARFOO</t>
  </si>
  <si>
    <t>SAMUTSAKHON</t>
  </si>
  <si>
    <t>08863300</t>
  </si>
  <si>
    <t>PERU PACIFICO</t>
  </si>
  <si>
    <t>PERUPAC</t>
  </si>
  <si>
    <t>LA GRIMANESA CALLAO</t>
  </si>
  <si>
    <t>08863400</t>
  </si>
  <si>
    <t>CASTLEROCK FISHERIES PVT LTD</t>
  </si>
  <si>
    <t>CASTLER</t>
  </si>
  <si>
    <t>NUMBAI</t>
  </si>
  <si>
    <t>08863500</t>
  </si>
  <si>
    <t>BIZERBA FRANCE</t>
  </si>
  <si>
    <t>BIZERBA</t>
  </si>
  <si>
    <t>ST QUENTIN FALLAVIER CEDEX</t>
  </si>
  <si>
    <t>08863600</t>
  </si>
  <si>
    <t>PECHERIES D ARMORIQUE</t>
  </si>
  <si>
    <t>ERQUY</t>
  </si>
  <si>
    <t>08863700</t>
  </si>
  <si>
    <t>INTERCODE SERVICE</t>
  </si>
  <si>
    <t>INTERCO</t>
  </si>
  <si>
    <t>AIX EN PROVENCE</t>
  </si>
  <si>
    <t>08863800</t>
  </si>
  <si>
    <t>HARMATAN</t>
  </si>
  <si>
    <t>HARMATA</t>
  </si>
  <si>
    <t>08863900</t>
  </si>
  <si>
    <t>IC BTP</t>
  </si>
  <si>
    <t>ICBTP</t>
  </si>
  <si>
    <t>08864000</t>
  </si>
  <si>
    <t>AIR DIFFUSION</t>
  </si>
  <si>
    <t>AIRDIFF</t>
  </si>
  <si>
    <t>08864100</t>
  </si>
  <si>
    <t>PROTIAL</t>
  </si>
  <si>
    <t>BEAUCOUZE CEDEX</t>
  </si>
  <si>
    <t>08864200</t>
  </si>
  <si>
    <t>ETINCELLE</t>
  </si>
  <si>
    <t>ETINCEL</t>
  </si>
  <si>
    <t>08864300</t>
  </si>
  <si>
    <t>POMONA FOODTRADE</t>
  </si>
  <si>
    <t>08864400</t>
  </si>
  <si>
    <t>OCEANIA SEAFOODS</t>
  </si>
  <si>
    <t>OCEANIA</t>
  </si>
  <si>
    <t>CHRISTCHURCH 8041</t>
  </si>
  <si>
    <t>08864500</t>
  </si>
  <si>
    <t>SEAFRIGO</t>
  </si>
  <si>
    <t>SEAFRIG</t>
  </si>
  <si>
    <t>LES PENNES MIRABEAU</t>
  </si>
  <si>
    <t>08864600</t>
  </si>
  <si>
    <t>ESPES</t>
  </si>
  <si>
    <t>ESPE</t>
  </si>
  <si>
    <t>08864700</t>
  </si>
  <si>
    <t>IMPORTADORA TUDELANA SA</t>
  </si>
  <si>
    <t>IMPORTA</t>
  </si>
  <si>
    <t>FONTELLAS</t>
  </si>
  <si>
    <t>08864800</t>
  </si>
  <si>
    <t>PROYECTA CORP</t>
  </si>
  <si>
    <t>PROYECT</t>
  </si>
  <si>
    <t>HUECHURABA SANTIAGO</t>
  </si>
  <si>
    <t>08864900</t>
  </si>
  <si>
    <t>JP MAREE</t>
  </si>
  <si>
    <t>JPMAREE</t>
  </si>
  <si>
    <t>08865000</t>
  </si>
  <si>
    <t>ZVG</t>
  </si>
  <si>
    <t>08865100</t>
  </si>
  <si>
    <t>LE CAROUR</t>
  </si>
  <si>
    <t>LECAROU</t>
  </si>
  <si>
    <t>08865200</t>
  </si>
  <si>
    <t>CGMO SARL</t>
  </si>
  <si>
    <t>CGMOSAR</t>
  </si>
  <si>
    <t>08865300</t>
  </si>
  <si>
    <t>SAN ISIDRO LIMITADA</t>
  </si>
  <si>
    <t>SANISIF</t>
  </si>
  <si>
    <t>08865400</t>
  </si>
  <si>
    <t>GENFROCO</t>
  </si>
  <si>
    <t>GENFROC</t>
  </si>
  <si>
    <t>HATZI ASPROPYRGOS</t>
  </si>
  <si>
    <t>08865500</t>
  </si>
  <si>
    <t>CARTOFRANCE EMBALLAGE</t>
  </si>
  <si>
    <t>CARTOFR</t>
  </si>
  <si>
    <t>CHALABRE</t>
  </si>
  <si>
    <t>08865600</t>
  </si>
  <si>
    <t>PESQUERA VILLA ALLEGRE</t>
  </si>
  <si>
    <t>COQUIMBO</t>
  </si>
  <si>
    <t>08865700</t>
  </si>
  <si>
    <t>ULYSSE INTERPRAL</t>
  </si>
  <si>
    <t>ULYSSEI</t>
  </si>
  <si>
    <t>08865800</t>
  </si>
  <si>
    <t>BODET ne plus utiliser</t>
  </si>
  <si>
    <t>BODET</t>
  </si>
  <si>
    <t>TREMENTINES</t>
  </si>
  <si>
    <t>08865900</t>
  </si>
  <si>
    <t>URBARE SA</t>
  </si>
  <si>
    <t>URBARES</t>
  </si>
  <si>
    <t>ONDARROA BIZKAIA</t>
  </si>
  <si>
    <t>08866000</t>
  </si>
  <si>
    <t>TELEMICRON</t>
  </si>
  <si>
    <t>TELEMIC</t>
  </si>
  <si>
    <t>08866100</t>
  </si>
  <si>
    <t>AQUANORD</t>
  </si>
  <si>
    <t>AQUANOR</t>
  </si>
  <si>
    <t>GRAVELINES</t>
  </si>
  <si>
    <t>08866200</t>
  </si>
  <si>
    <t>SUSHI SHOP GROUP</t>
  </si>
  <si>
    <t>SUSHISH</t>
  </si>
  <si>
    <t>08866400</t>
  </si>
  <si>
    <t>OLACIA MACONNERIE</t>
  </si>
  <si>
    <t>OLACIAM</t>
  </si>
  <si>
    <t>08866500</t>
  </si>
  <si>
    <t>NORSEA</t>
  </si>
  <si>
    <t>08866600</t>
  </si>
  <si>
    <t>AG3M IMPRESSION</t>
  </si>
  <si>
    <t>AG3MIMP</t>
  </si>
  <si>
    <t>08866700</t>
  </si>
  <si>
    <t>FRUTOS DEL PERU SA</t>
  </si>
  <si>
    <t>FRUTOSD</t>
  </si>
  <si>
    <t>08866800</t>
  </si>
  <si>
    <t>COPERSA SA</t>
  </si>
  <si>
    <t>COPERSA</t>
  </si>
  <si>
    <t>CATAS IL O PERU</t>
  </si>
  <si>
    <t>08866900</t>
  </si>
  <si>
    <t>SEVENPESCA SRL</t>
  </si>
  <si>
    <t>SEVENPE</t>
  </si>
  <si>
    <t>PALERMO</t>
  </si>
  <si>
    <t>08867000</t>
  </si>
  <si>
    <t>SUBHADRA EXIM INDUSTRIE</t>
  </si>
  <si>
    <t>SUBHADR</t>
  </si>
  <si>
    <t>VERAVAL</t>
  </si>
  <si>
    <t>08867100</t>
  </si>
  <si>
    <t>SUBHADRA EXIM INDUSTRIES</t>
  </si>
  <si>
    <t>BUBHADR</t>
  </si>
  <si>
    <t>08867200</t>
  </si>
  <si>
    <t>TRONG NHAN SEAFOOD COMPANY LTD</t>
  </si>
  <si>
    <t>TRONGNH</t>
  </si>
  <si>
    <t>CA MAU PROVINCE</t>
  </si>
  <si>
    <t>08867300</t>
  </si>
  <si>
    <t>SONG TIEN SEAFOOD CORP</t>
  </si>
  <si>
    <t>SONGTIE</t>
  </si>
  <si>
    <t>TIEN GIANG PROVINCE</t>
  </si>
  <si>
    <t>08867400</t>
  </si>
  <si>
    <t>AN TUAN IMPORT EXPORT CO LTD</t>
  </si>
  <si>
    <t>ANTUANI</t>
  </si>
  <si>
    <t>HOCHIMINH</t>
  </si>
  <si>
    <t>08867500</t>
  </si>
  <si>
    <t>KIEN CUONG SEAFOOD</t>
  </si>
  <si>
    <t>KIENCUO</t>
  </si>
  <si>
    <t>KIEN GIANG</t>
  </si>
  <si>
    <t>08867600</t>
  </si>
  <si>
    <t>UMI FOODS</t>
  </si>
  <si>
    <t>UMIFOOD</t>
  </si>
  <si>
    <t>08867700</t>
  </si>
  <si>
    <t>SEE BOUSQUET PIERRE</t>
  </si>
  <si>
    <t>SEEBOUS</t>
  </si>
  <si>
    <t>08867800</t>
  </si>
  <si>
    <t>OCEAN FRESH PVT LTD</t>
  </si>
  <si>
    <t>OCEANFR</t>
  </si>
  <si>
    <t>GAMPAHA</t>
  </si>
  <si>
    <t>08867900</t>
  </si>
  <si>
    <t>NEW FISH LEADER</t>
  </si>
  <si>
    <t>08868000</t>
  </si>
  <si>
    <t>LURE FISHING MALDIVES PVT LTD</t>
  </si>
  <si>
    <t>LUREFIS</t>
  </si>
  <si>
    <t>NIKAGAS MAGU</t>
  </si>
  <si>
    <t>08868100</t>
  </si>
  <si>
    <t>VENTURA</t>
  </si>
  <si>
    <t>08868200</t>
  </si>
  <si>
    <t>TRAVESSET</t>
  </si>
  <si>
    <t>TRAVESS</t>
  </si>
  <si>
    <t>TEYRANTEYRAN</t>
  </si>
  <si>
    <t>08868300</t>
  </si>
  <si>
    <t>HARATEK</t>
  </si>
  <si>
    <t>ASTIGARRA</t>
  </si>
  <si>
    <t>08868400</t>
  </si>
  <si>
    <t>NIREUS AQUACULTURE SA</t>
  </si>
  <si>
    <t>NIREUSA</t>
  </si>
  <si>
    <t>KOROPI</t>
  </si>
  <si>
    <t>08868500</t>
  </si>
  <si>
    <t>GLOUCESTER SA</t>
  </si>
  <si>
    <t>GLOUCES</t>
  </si>
  <si>
    <t>CORONEL</t>
  </si>
  <si>
    <t>08868600</t>
  </si>
  <si>
    <t>LACOSTE</t>
  </si>
  <si>
    <t>LE THOR</t>
  </si>
  <si>
    <t>08868700</t>
  </si>
  <si>
    <t>CONSIGLIO PESCA</t>
  </si>
  <si>
    <t>CONSIGL</t>
  </si>
  <si>
    <t>SALERNO</t>
  </si>
  <si>
    <t>08868800</t>
  </si>
  <si>
    <t>COCOPAC LIMITED</t>
  </si>
  <si>
    <t>COCOPAC</t>
  </si>
  <si>
    <t>SOMERSET</t>
  </si>
  <si>
    <t>08868900</t>
  </si>
  <si>
    <t>TRIVARIS SL</t>
  </si>
  <si>
    <t>UNION LA</t>
  </si>
  <si>
    <t>08869000</t>
  </si>
  <si>
    <t>JOSE MANUEL TRUJILLO</t>
  </si>
  <si>
    <t>ALICANTE</t>
  </si>
  <si>
    <t>08869100</t>
  </si>
  <si>
    <t>DIRECT OCEAN</t>
  </si>
  <si>
    <t>DIRECTO</t>
  </si>
  <si>
    <t>08869200</t>
  </si>
  <si>
    <t>CONGELADOS EUROBARNA SL</t>
  </si>
  <si>
    <t>08869300</t>
  </si>
  <si>
    <t>FRIULPESCA SRL</t>
  </si>
  <si>
    <t>FRIULPE</t>
  </si>
  <si>
    <t>CARLINO</t>
  </si>
  <si>
    <t>08869400</t>
  </si>
  <si>
    <t>LA GRAULENNE COOP MARITIME</t>
  </si>
  <si>
    <t>LAGRAUL</t>
  </si>
  <si>
    <t>08869500</t>
  </si>
  <si>
    <t>CORAL EXPORTS</t>
  </si>
  <si>
    <t>CORALEX</t>
  </si>
  <si>
    <t>08869600</t>
  </si>
  <si>
    <t>ALBERTO PEREZ ALVAREZ SL</t>
  </si>
  <si>
    <t>ALBERTO</t>
  </si>
  <si>
    <t>08869700</t>
  </si>
  <si>
    <t>CAPTELS</t>
  </si>
  <si>
    <t>ST MATHIEU DE TREVIERS</t>
  </si>
  <si>
    <t>08869800</t>
  </si>
  <si>
    <t>PROXL</t>
  </si>
  <si>
    <t>LUNEL CEDEX</t>
  </si>
  <si>
    <t>08880000</t>
  </si>
  <si>
    <t>ONDARA LOGISTICA</t>
  </si>
  <si>
    <t>ONDARAL</t>
  </si>
  <si>
    <t>08883200</t>
  </si>
  <si>
    <t>FRUTIPACK</t>
  </si>
  <si>
    <t>FRUTIPA</t>
  </si>
  <si>
    <t>ELNE</t>
  </si>
  <si>
    <t>08883400</t>
  </si>
  <si>
    <t>DITRAL VLADEK</t>
  </si>
  <si>
    <t>DITRALV</t>
  </si>
  <si>
    <t>08883600</t>
  </si>
  <si>
    <t>BODET SOFTWARE</t>
  </si>
  <si>
    <t>08883700</t>
  </si>
  <si>
    <t>AGENCE L ADRESSE</t>
  </si>
  <si>
    <t>AGENCEL</t>
  </si>
  <si>
    <t>08883800</t>
  </si>
  <si>
    <t>INITIAL</t>
  </si>
  <si>
    <t>CUXAC D AUDE</t>
  </si>
  <si>
    <t>08883801</t>
  </si>
  <si>
    <t>TRANSPORTS GODFROY</t>
  </si>
  <si>
    <t>CARPIQUET</t>
  </si>
  <si>
    <t>08883802</t>
  </si>
  <si>
    <t>PROHD</t>
  </si>
  <si>
    <t>MOUSTEY</t>
  </si>
  <si>
    <t>08883900</t>
  </si>
  <si>
    <t>ARC EN CIEL SARL</t>
  </si>
  <si>
    <t>ARCENCI</t>
  </si>
  <si>
    <t>VIC LA GARDIOLE</t>
  </si>
  <si>
    <t>08884100</t>
  </si>
  <si>
    <t>ANGALU SRL LUDUS</t>
  </si>
  <si>
    <t>ANGALUS</t>
  </si>
  <si>
    <t>LAXOULUDUS - MURES</t>
  </si>
  <si>
    <t>08884200</t>
  </si>
  <si>
    <t>TRANSPORTES J.CARRION</t>
  </si>
  <si>
    <t>HUERCAL DE ALMERIA</t>
  </si>
  <si>
    <t>08884300</t>
  </si>
  <si>
    <t>ELISLINE TRANS</t>
  </si>
  <si>
    <t>ELISLIN</t>
  </si>
  <si>
    <t>BUCURESTI</t>
  </si>
  <si>
    <t>08890000</t>
  </si>
  <si>
    <t>STEF NIORT LA CRECHE</t>
  </si>
  <si>
    <t>STEFNIO</t>
  </si>
  <si>
    <t>08891000</t>
  </si>
  <si>
    <t>FIDUCIAL</t>
  </si>
  <si>
    <t>FIDUCIA</t>
  </si>
  <si>
    <t>LYON CEDEX 09</t>
  </si>
  <si>
    <t>08891100</t>
  </si>
  <si>
    <t>ONDUNOVA</t>
  </si>
  <si>
    <t>ONDUNOV</t>
  </si>
  <si>
    <t>SANTA MARGARIDA I ELS MONJ</t>
  </si>
  <si>
    <t>08891101</t>
  </si>
  <si>
    <t>FRIGO TRANSPORTS 94</t>
  </si>
  <si>
    <t>FRIGOTR</t>
  </si>
  <si>
    <t>08891102</t>
  </si>
  <si>
    <t>***SALICA ALIMENTOS CONGE***</t>
  </si>
  <si>
    <t>SALICAA</t>
  </si>
  <si>
    <t>PUEBLA DEL CARAMIÑAL</t>
  </si>
  <si>
    <t>08891103</t>
  </si>
  <si>
    <t>REALS</t>
  </si>
  <si>
    <t>TAUXIGNY</t>
  </si>
  <si>
    <t>08891104</t>
  </si>
  <si>
    <t>GROSSERON</t>
  </si>
  <si>
    <t>GROSSER</t>
  </si>
  <si>
    <t>COUERON</t>
  </si>
  <si>
    <t>08891105</t>
  </si>
  <si>
    <t>STEF TR LANGUEDOC ROUSSILLON</t>
  </si>
  <si>
    <t>STEFTRL</t>
  </si>
  <si>
    <t>08891106</t>
  </si>
  <si>
    <t>QUARON</t>
  </si>
  <si>
    <t>RENNES CEDEX 9</t>
  </si>
  <si>
    <t>08891107</t>
  </si>
  <si>
    <t>STEF SEAFOOD ITALIA</t>
  </si>
  <si>
    <t>STEFSEA</t>
  </si>
  <si>
    <t>COLTURANO</t>
  </si>
  <si>
    <t>08891108</t>
  </si>
  <si>
    <t>PACKARTIS AG</t>
  </si>
  <si>
    <t>PACKART</t>
  </si>
  <si>
    <t>ZURICH</t>
  </si>
  <si>
    <t>08891109</t>
  </si>
  <si>
    <t>PERRIN PICHON</t>
  </si>
  <si>
    <t>PERRINP</t>
  </si>
  <si>
    <t>L'ETRAT CEDEX</t>
  </si>
  <si>
    <t>08891110</t>
  </si>
  <si>
    <t>LE CALVEZ</t>
  </si>
  <si>
    <t>LECALVE</t>
  </si>
  <si>
    <t>BREST cedex 9</t>
  </si>
  <si>
    <t>08891111</t>
  </si>
  <si>
    <t>TTM</t>
  </si>
  <si>
    <t>08891112</t>
  </si>
  <si>
    <t>RAPS</t>
  </si>
  <si>
    <t>BOULOGNE BILLANCOURT</t>
  </si>
  <si>
    <t>08891113</t>
  </si>
  <si>
    <t>DE KOEIJER</t>
  </si>
  <si>
    <t>DEKOEIJ</t>
  </si>
  <si>
    <t>08891114</t>
  </si>
  <si>
    <t>CORNWALL TRANSPORT LIMITED</t>
  </si>
  <si>
    <t>CORNWAL</t>
  </si>
  <si>
    <t>08891115</t>
  </si>
  <si>
    <t>SOBRAQUES DISTRIBUTION</t>
  </si>
  <si>
    <t>SOBRAQU</t>
  </si>
  <si>
    <t>08891116</t>
  </si>
  <si>
    <t>GONDRAND</t>
  </si>
  <si>
    <t>GONDRAN</t>
  </si>
  <si>
    <t>ST JULIEN EN GENEVOIS</t>
  </si>
  <si>
    <t>08891117</t>
  </si>
  <si>
    <t>PESCNORTMAR SENEGAL</t>
  </si>
  <si>
    <t>DAKAR</t>
  </si>
  <si>
    <t>08891118</t>
  </si>
  <si>
    <t>JUDE FOODS INDIAN PVT LIMITED</t>
  </si>
  <si>
    <t>JUDEFOO</t>
  </si>
  <si>
    <t>TAMIL NADU</t>
  </si>
  <si>
    <t>08891119</t>
  </si>
  <si>
    <t>NEW CONCISA</t>
  </si>
  <si>
    <t>NEWCONC</t>
  </si>
  <si>
    <t>CIEZA (MURCIA)</t>
  </si>
  <si>
    <t>08891120</t>
  </si>
  <si>
    <t>MALDIVE MARINE PRODUCTS PVT</t>
  </si>
  <si>
    <t>HULHUMALE</t>
  </si>
  <si>
    <t>08904730</t>
  </si>
  <si>
    <t>CHESTER BASIN SEAFOODS</t>
  </si>
  <si>
    <t>CHESTER</t>
  </si>
  <si>
    <t>08904731</t>
  </si>
  <si>
    <t>ZU PIETRO PESCA S.R.L</t>
  </si>
  <si>
    <t>ZUPIETR</t>
  </si>
  <si>
    <t>BISCEGLIE</t>
  </si>
  <si>
    <t>08904732</t>
  </si>
  <si>
    <t>COMERCIALCUROS FRED</t>
  </si>
  <si>
    <t>COMERCI</t>
  </si>
  <si>
    <t>08904733</t>
  </si>
  <si>
    <t>ORGANIZZAZIONE PRODUTTORI ANCO</t>
  </si>
  <si>
    <t>ORGANIZ</t>
  </si>
  <si>
    <t>08904734</t>
  </si>
  <si>
    <t>Ets LES FILS DE P. ESPOSITO</t>
  </si>
  <si>
    <t>ETSLESF</t>
  </si>
  <si>
    <t>08904735</t>
  </si>
  <si>
    <t>PEIXEMAR</t>
  </si>
  <si>
    <t>PEIXEMA</t>
  </si>
  <si>
    <t>08904736</t>
  </si>
  <si>
    <t>BREL JEAN MARC</t>
  </si>
  <si>
    <t>BRELJEA</t>
  </si>
  <si>
    <t>08904737</t>
  </si>
  <si>
    <t>TIELLES DASSE SARL</t>
  </si>
  <si>
    <t>TIELLES</t>
  </si>
  <si>
    <t>08904738</t>
  </si>
  <si>
    <t>BIG FISH MALDIVES</t>
  </si>
  <si>
    <t>BIGFISH</t>
  </si>
  <si>
    <t>HIMMAFUSHI</t>
  </si>
  <si>
    <t>08904739</t>
  </si>
  <si>
    <t>MARE AZZURO SLU</t>
  </si>
  <si>
    <t>MAREAZZ</t>
  </si>
  <si>
    <t>LA CORUNA</t>
  </si>
  <si>
    <t>08904740</t>
  </si>
  <si>
    <t>FOLSOE SEAFOOD A/S</t>
  </si>
  <si>
    <t>FOLSOES</t>
  </si>
  <si>
    <t>HJOERRING</t>
  </si>
  <si>
    <t>08904741</t>
  </si>
  <si>
    <t>TRANSPORT PRIVE</t>
  </si>
  <si>
    <t>BONNEUIL SUR MARNE</t>
  </si>
  <si>
    <t>08904742</t>
  </si>
  <si>
    <t>SOTRACOM AIR TRANSIT</t>
  </si>
  <si>
    <t>FRANKFURT AM MAIN AIRPORT</t>
  </si>
  <si>
    <t>08904743</t>
  </si>
  <si>
    <t>DELANCHY ITALIE</t>
  </si>
  <si>
    <t>SAN GIULIANO MILANESE</t>
  </si>
  <si>
    <t>08904744</t>
  </si>
  <si>
    <t>CARTONEO</t>
  </si>
  <si>
    <t>CARTONE</t>
  </si>
  <si>
    <t>VAUX LES ST CLAUDE</t>
  </si>
  <si>
    <t>08904745</t>
  </si>
  <si>
    <t>FJORD BOHEMIA SRO</t>
  </si>
  <si>
    <t>FJORDBO</t>
  </si>
  <si>
    <t>CAKOVICE</t>
  </si>
  <si>
    <t>09900600</t>
  </si>
  <si>
    <t>OCEAN LINE SEA FOODS LTD</t>
  </si>
  <si>
    <t>09911800</t>
  </si>
  <si>
    <t>MAEX</t>
  </si>
  <si>
    <t>09911900</t>
  </si>
  <si>
    <t>CHRONOPOST FOOD*** PLUS UTILIS</t>
  </si>
  <si>
    <t>09921600</t>
  </si>
  <si>
    <t>FRIGOMEX</t>
  </si>
  <si>
    <t>FRIGOME</t>
  </si>
  <si>
    <t>ORADEA - BIHOR</t>
  </si>
  <si>
    <t>INVESTISSEMENT</t>
  </si>
  <si>
    <t>INVEST</t>
  </si>
  <si>
    <t>XXXXXXX</t>
  </si>
  <si>
    <t>Définir</t>
  </si>
  <si>
    <t>STATUT</t>
  </si>
  <si>
    <t>HORS BUDGET</t>
  </si>
  <si>
    <t>RESPONSABLE BUDGETAIRE</t>
  </si>
  <si>
    <t>MODALITES DE REGLEMENT</t>
  </si>
  <si>
    <t>Rechercher</t>
  </si>
  <si>
    <t xml:space="preserve">ACOMPTE A LA COMMANDE </t>
  </si>
  <si>
    <t>%</t>
  </si>
  <si>
    <t>CHOIX</t>
  </si>
  <si>
    <t>AUTRES ECHEANCES</t>
  </si>
  <si>
    <t>HT</t>
  </si>
  <si>
    <t>TTC</t>
  </si>
  <si>
    <t>MONTANT TTC</t>
  </si>
  <si>
    <t>DATE DE REGLEMENT PREVISIONNELLE</t>
  </si>
  <si>
    <t>TOTAL</t>
  </si>
  <si>
    <r>
      <t>Emetteur &gt; Responsable Budgétaire &gt;</t>
    </r>
    <r>
      <rPr>
        <b/>
        <sz val="11"/>
        <color theme="1"/>
        <rFont val="Calibri"/>
        <family val="2"/>
        <scheme val="minor"/>
      </rPr>
      <t xml:space="preserve"> Service Administratif &amp; Financier</t>
    </r>
    <r>
      <rPr>
        <sz val="11"/>
        <color theme="1"/>
        <rFont val="Calibri"/>
        <family val="2"/>
        <scheme val="minor"/>
      </rPr>
      <t>&gt; (Visa1 D.A.F. )&gt;(Visa2 DIRECTION)</t>
    </r>
  </si>
  <si>
    <t>CONFORME AU BUDGET</t>
  </si>
  <si>
    <t>DEPASSEMENT BUDGET</t>
  </si>
  <si>
    <t>Le retour de la copie du formulaire d'engagement est transmis au Responsable Budgétaire à</t>
  </si>
  <si>
    <t>l'issue du circuit complet de validation afin de l'informer de la DECISION</t>
  </si>
  <si>
    <t>DEMANDE D'INVESTISSEMENT</t>
  </si>
  <si>
    <t>VALIDATION (En cas de refus - se reporter au Cadre 5)</t>
  </si>
  <si>
    <t xml:space="preserve"> 10700500 FDV : FRAIS PRO DUBOSC JOSEPH</t>
  </si>
  <si>
    <t xml:space="preserve"> 10700502 FDV : FRAIS PRO MIRANDA D.</t>
  </si>
  <si>
    <t xml:space="preserve"> 10700503 FDV : FRAIS PRO DORIN A.</t>
  </si>
  <si>
    <t xml:space="preserve"> 10700504 FDV : FRAIS PRO STOICA A.</t>
  </si>
  <si>
    <t xml:space="preserve">complète les zones bleues du formulaire,  </t>
  </si>
  <si>
    <t>complète les zones jaunes (liste de choix)</t>
  </si>
  <si>
    <t>coche les cases qu'il convient( zone verte)</t>
  </si>
  <si>
    <t>10620000 BARBA SEMINAIRE</t>
  </si>
  <si>
    <t xml:space="preserve">Niveau 1 </t>
  </si>
  <si>
    <t>Niveau 1 (ET/OU)</t>
  </si>
  <si>
    <t>BENOIT BARBA</t>
  </si>
  <si>
    <t>S.SUEL / O. DIAZ</t>
  </si>
  <si>
    <t xml:space="preserve"> 10200000 DISTRIBUTION VARIABLE</t>
  </si>
  <si>
    <t xml:space="preserve"> 10820000 RECHERCHE &amp; DEVELOPPEMENT</t>
  </si>
  <si>
    <r>
      <t xml:space="preserve">PERIODE DE VALIDITE                                       </t>
    </r>
    <r>
      <rPr>
        <b/>
        <sz val="8"/>
        <color theme="1"/>
        <rFont val="Calibri"/>
        <family val="2"/>
        <scheme val="minor"/>
      </rPr>
      <t xml:space="preserve"> période de réalisation de l'engagement</t>
    </r>
  </si>
  <si>
    <t xml:space="preserve">L'émetteur (qui  peut ne pas être le chef de service-responsable budgétaire) </t>
  </si>
  <si>
    <t xml:space="preserve">En cas de REFUS IMMEDIAT par le Responsable Budgétaire, </t>
  </si>
  <si>
    <t>le formulaire n'est pas transmis au Service Administratif et Financier</t>
  </si>
  <si>
    <t>D.A.F</t>
  </si>
  <si>
    <t>DIRECTION</t>
  </si>
  <si>
    <t>Villeneuve-Les-Béziers</t>
  </si>
  <si>
    <r>
      <t xml:space="preserve">FORMULAIRE D’ENREGISTREMENT
</t>
    </r>
    <r>
      <rPr>
        <b/>
        <sz val="11"/>
        <color theme="1"/>
        <rFont val="Calibri"/>
        <family val="2"/>
        <scheme val="minor"/>
      </rPr>
      <t>TITRE</t>
    </r>
  </si>
  <si>
    <r>
      <t xml:space="preserve">FORMULAIRE D’ENREGISTREMENT
</t>
    </r>
    <r>
      <rPr>
        <b/>
        <sz val="11"/>
        <color theme="1"/>
        <rFont val="Calibri"/>
        <family val="2"/>
        <scheme val="minor"/>
      </rPr>
      <t>DEMANDE D'INVESTISSEMENT</t>
    </r>
  </si>
  <si>
    <t>Code : ENR 040 Version 01                 
Modifié le : 22/03/2018
                 Page de validation</t>
  </si>
  <si>
    <t>SUIVI DES MODIFICATIONS</t>
  </si>
  <si>
    <t>Indice</t>
  </si>
  <si>
    <t>Date révision</t>
  </si>
  <si>
    <t>Nature de la modification</t>
  </si>
  <si>
    <t>Création</t>
  </si>
  <si>
    <t>Rédaction / Modification</t>
  </si>
  <si>
    <t>Par : Isabelle GUERRERO</t>
  </si>
  <si>
    <t>Date : 22/03/2018</t>
  </si>
  <si>
    <t>Signature :</t>
  </si>
  <si>
    <r>
      <t xml:space="preserve">Vérification qualité nécessaire ? </t>
    </r>
    <r>
      <rPr>
        <b/>
        <strike/>
        <sz val="11"/>
        <color theme="1"/>
        <rFont val="Calibri"/>
        <family val="2"/>
        <scheme val="minor"/>
      </rPr>
      <t>OUI</t>
    </r>
    <r>
      <rPr>
        <b/>
        <sz val="11"/>
        <color theme="1"/>
        <rFont val="Calibri"/>
        <family val="2"/>
        <scheme val="minor"/>
      </rPr>
      <t>/NON</t>
    </r>
  </si>
  <si>
    <t>Par :</t>
  </si>
  <si>
    <t>Date :</t>
  </si>
  <si>
    <t>OUI / NON</t>
  </si>
  <si>
    <t>Validation</t>
  </si>
  <si>
    <t>Par : Christophe MURADOR</t>
  </si>
  <si>
    <t>Date : 11/04/2018</t>
  </si>
  <si>
    <t>Utilisateurs du document (supprimer les utilisateurs non concernés)</t>
  </si>
  <si>
    <t>Direction générale</t>
  </si>
  <si>
    <t>Direction Financière et RH</t>
  </si>
  <si>
    <t>Direction Achats</t>
  </si>
  <si>
    <t>Service RH</t>
  </si>
  <si>
    <t>Service Achats</t>
  </si>
  <si>
    <t>Responsable Informatique</t>
  </si>
  <si>
    <t>Direction Commerce</t>
  </si>
  <si>
    <t>Service Informatique</t>
  </si>
  <si>
    <t>Responsable Marketing</t>
  </si>
  <si>
    <t>Service ADV</t>
  </si>
  <si>
    <t>Direction Qualité</t>
  </si>
  <si>
    <t>Responsable Qualité</t>
  </si>
  <si>
    <t>Direction et Sous-Direction Production</t>
  </si>
  <si>
    <t>Service Qualité</t>
  </si>
  <si>
    <t>Assistants Production</t>
  </si>
  <si>
    <t>Responsable Maintenance Usine</t>
  </si>
  <si>
    <t>Chef d’équipe stockage congelé</t>
  </si>
  <si>
    <r>
      <t>Mot de passe version informatique :</t>
    </r>
    <r>
      <rPr>
        <sz val="11"/>
        <color theme="1"/>
        <rFont val="Calibri"/>
        <family val="2"/>
        <scheme val="minor"/>
      </rPr>
      <t xml:space="preserve"> GBB</t>
    </r>
  </si>
  <si>
    <t>Code : ENR 040 Version 01             
Modifié le : 22/03/2018
                            Page 1 sur 1</t>
  </si>
  <si>
    <t>SEBASTIEN LEFORT</t>
  </si>
  <si>
    <t>GUILLAUME BERTRAND</t>
  </si>
  <si>
    <t>x</t>
  </si>
  <si>
    <t>30J FDM</t>
  </si>
  <si>
    <t>I-2022-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</si>
</sst>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0.0%"/>
    <numFmt numFmtId="166" formatCode="#,##0.00\ &quot;€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4BF90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5" xfId="0" applyBorder="1"/>
    <xf numFmtId="0" fontId="2" fillId="0" borderId="5" xfId="0" applyFont="1" applyBorder="1" applyAlignment="1">
      <alignment horizontal="justify"/>
    </xf>
    <xf numFmtId="0" fontId="0" fillId="3" borderId="0" xfId="0" applyFill="1"/>
    <xf numFmtId="0" fontId="0" fillId="3" borderId="29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6" xfId="0" applyFill="1" applyBorder="1"/>
    <xf numFmtId="0" fontId="0" fillId="3" borderId="23" xfId="0" applyFill="1" applyBorder="1"/>
    <xf numFmtId="0" fontId="1" fillId="0" borderId="11" xfId="0" applyFont="1" applyBorder="1"/>
    <xf numFmtId="0" fontId="1" fillId="0" borderId="14" xfId="0" applyFont="1" applyBorder="1" applyAlignment="1">
      <alignment horizontal="center" vertical="center"/>
    </xf>
    <xf numFmtId="0" fontId="1" fillId="3" borderId="1" xfId="0" applyFont="1" applyFill="1" applyBorder="1"/>
    <xf numFmtId="0" fontId="1" fillId="3" borderId="34" xfId="0" applyFont="1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6" borderId="0" xfId="0" quotePrefix="1" applyFill="1"/>
    <xf numFmtId="0" fontId="6" fillId="8" borderId="27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6" fillId="8" borderId="28" xfId="0" applyFont="1" applyFill="1" applyBorder="1" applyAlignment="1">
      <alignment horizontal="center" vertical="center"/>
    </xf>
    <xf numFmtId="0" fontId="5" fillId="8" borderId="4" xfId="0" applyFont="1" applyFill="1" applyBorder="1"/>
    <xf numFmtId="0" fontId="0" fillId="8" borderId="0" xfId="0" applyFill="1"/>
    <xf numFmtId="0" fontId="0" fillId="8" borderId="5" xfId="0" applyFill="1" applyBorder="1"/>
    <xf numFmtId="0" fontId="6" fillId="8" borderId="13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4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4" xfId="0" applyFill="1" applyBorder="1"/>
    <xf numFmtId="0" fontId="5" fillId="8" borderId="4" xfId="0" applyFont="1" applyFill="1" applyBorder="1" applyAlignment="1">
      <alignment vertical="top"/>
    </xf>
    <xf numFmtId="0" fontId="0" fillId="8" borderId="8" xfId="0" applyFill="1" applyBorder="1"/>
    <xf numFmtId="0" fontId="0" fillId="8" borderId="1" xfId="0" applyFill="1" applyBorder="1"/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8" borderId="7" xfId="0" applyFont="1" applyFill="1" applyBorder="1"/>
    <xf numFmtId="0" fontId="2" fillId="8" borderId="0" xfId="0" applyFont="1" applyFill="1" applyAlignment="1">
      <alignment horizontal="justify"/>
    </xf>
    <xf numFmtId="0" fontId="0" fillId="8" borderId="25" xfId="0" applyFill="1" applyBorder="1"/>
    <xf numFmtId="0" fontId="0" fillId="8" borderId="26" xfId="0" applyFill="1" applyBorder="1"/>
    <xf numFmtId="0" fontId="1" fillId="8" borderId="24" xfId="0" applyFont="1" applyFill="1" applyBorder="1"/>
    <xf numFmtId="0" fontId="8" fillId="8" borderId="4" xfId="0" applyFont="1" applyFill="1" applyBorder="1"/>
    <xf numFmtId="0" fontId="0" fillId="8" borderId="21" xfId="0" applyFill="1" applyBorder="1"/>
    <xf numFmtId="0" fontId="8" fillId="8" borderId="20" xfId="0" applyFont="1" applyFill="1" applyBorder="1"/>
    <xf numFmtId="0" fontId="0" fillId="8" borderId="22" xfId="0" applyFill="1" applyBorder="1"/>
    <xf numFmtId="0" fontId="0" fillId="8" borderId="23" xfId="0" applyFill="1" applyBorder="1"/>
    <xf numFmtId="0" fontId="1" fillId="3" borderId="0" xfId="0" applyFont="1" applyFill="1"/>
    <xf numFmtId="0" fontId="0" fillId="4" borderId="56" xfId="0" applyFill="1" applyBorder="1"/>
    <xf numFmtId="0" fontId="0" fillId="4" borderId="33" xfId="0" applyFill="1" applyBorder="1"/>
    <xf numFmtId="0" fontId="0" fillId="2" borderId="0" xfId="0" quotePrefix="1" applyFill="1"/>
    <xf numFmtId="0" fontId="0" fillId="7" borderId="0" xfId="0" applyFill="1"/>
    <xf numFmtId="0" fontId="0" fillId="0" borderId="0" xfId="0" applyAlignment="1">
      <alignment horizontal="center"/>
    </xf>
    <xf numFmtId="0" fontId="1" fillId="8" borderId="0" xfId="0" applyFont="1" applyFill="1"/>
    <xf numFmtId="0" fontId="0" fillId="8" borderId="10" xfId="0" applyFill="1" applyBorder="1"/>
    <xf numFmtId="0" fontId="0" fillId="8" borderId="0" xfId="0" applyFill="1" applyAlignment="1">
      <alignment horizontal="center"/>
    </xf>
    <xf numFmtId="0" fontId="0" fillId="3" borderId="36" xfId="0" applyFill="1" applyBorder="1"/>
    <xf numFmtId="0" fontId="0" fillId="4" borderId="39" xfId="0" applyFill="1" applyBorder="1"/>
    <xf numFmtId="0" fontId="0" fillId="4" borderId="0" xfId="0" applyFill="1"/>
    <xf numFmtId="0" fontId="0" fillId="4" borderId="31" xfId="0" applyFill="1" applyBorder="1"/>
    <xf numFmtId="0" fontId="0" fillId="4" borderId="32" xfId="0" applyFill="1" applyBorder="1"/>
    <xf numFmtId="0" fontId="1" fillId="0" borderId="0" xfId="0" quotePrefix="1" applyFont="1"/>
    <xf numFmtId="0" fontId="1" fillId="0" borderId="0" xfId="0" applyFont="1"/>
    <xf numFmtId="0" fontId="0" fillId="5" borderId="0" xfId="0" applyFill="1"/>
    <xf numFmtId="0" fontId="0" fillId="9" borderId="0" xfId="0" applyFill="1"/>
    <xf numFmtId="0" fontId="8" fillId="8" borderId="0" xfId="0" applyFont="1" applyFill="1"/>
    <xf numFmtId="0" fontId="0" fillId="3" borderId="0" xfId="0" quotePrefix="1" applyFill="1"/>
    <xf numFmtId="165" fontId="0" fillId="8" borderId="0" xfId="0" applyNumberFormat="1" applyFill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0" fillId="9" borderId="12" xfId="0" applyFill="1" applyBorder="1" applyProtection="1">
      <protection locked="0"/>
    </xf>
    <xf numFmtId="0" fontId="2" fillId="9" borderId="12" xfId="0" applyFont="1" applyFill="1" applyBorder="1" applyAlignment="1" applyProtection="1">
      <alignment horizontal="justify"/>
      <protection locked="0"/>
    </xf>
    <xf numFmtId="165" fontId="0" fillId="5" borderId="57" xfId="0" applyNumberFormat="1" applyFill="1" applyBorder="1" applyAlignment="1" applyProtection="1">
      <alignment horizontal="center"/>
      <protection locked="0"/>
    </xf>
    <xf numFmtId="164" fontId="8" fillId="5" borderId="57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justify"/>
    </xf>
    <xf numFmtId="0" fontId="14" fillId="8" borderId="0" xfId="0" applyFont="1" applyFill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" fillId="0" borderId="57" xfId="0" applyFont="1" applyBorder="1" applyAlignment="1">
      <alignment vertical="center" wrapText="1"/>
    </xf>
    <xf numFmtId="0" fontId="0" fillId="0" borderId="57" xfId="0" applyBorder="1" applyAlignment="1">
      <alignment horizontal="left" vertical="center" wrapText="1"/>
    </xf>
    <xf numFmtId="0" fontId="0" fillId="0" borderId="57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10" borderId="0" xfId="0" applyFont="1" applyFill="1" applyAlignment="1">
      <alignment horizontal="left" vertical="center"/>
    </xf>
    <xf numFmtId="0" fontId="0" fillId="10" borderId="0" xfId="0" applyFill="1"/>
    <xf numFmtId="0" fontId="0" fillId="8" borderId="7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4" fontId="0" fillId="5" borderId="9" xfId="0" applyNumberFormat="1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166" fontId="0" fillId="5" borderId="9" xfId="0" applyNumberFormat="1" applyFill="1" applyBorder="1" applyAlignment="1" applyProtection="1">
      <alignment horizontal="center"/>
      <protection locked="0"/>
    </xf>
    <xf numFmtId="166" fontId="0" fillId="5" borderId="10" xfId="0" applyNumberFormat="1" applyFill="1" applyBorder="1" applyAlignment="1" applyProtection="1">
      <alignment horizontal="center"/>
      <protection locked="0"/>
    </xf>
    <xf numFmtId="166" fontId="0" fillId="5" borderId="11" xfId="0" applyNumberFormat="1" applyFill="1" applyBorder="1" applyAlignment="1" applyProtection="1">
      <alignment horizontal="center"/>
      <protection locked="0"/>
    </xf>
    <xf numFmtId="0" fontId="2" fillId="8" borderId="0" xfId="0" applyFont="1" applyFill="1" applyAlignment="1">
      <alignment horizontal="left" vertical="justify"/>
    </xf>
    <xf numFmtId="0" fontId="0" fillId="8" borderId="3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29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2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11" xfId="0" applyFont="1" applyFill="1" applyBorder="1" applyAlignment="1" applyProtection="1">
      <alignment horizontal="center"/>
      <protection locked="0"/>
    </xf>
    <xf numFmtId="0" fontId="0" fillId="8" borderId="38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0" fillId="8" borderId="18" xfId="0" applyFill="1" applyBorder="1" applyAlignment="1">
      <alignment horizontal="left"/>
    </xf>
    <xf numFmtId="0" fontId="0" fillId="8" borderId="37" xfId="0" applyFill="1" applyBorder="1" applyAlignment="1">
      <alignment horizontal="left"/>
    </xf>
    <xf numFmtId="166" fontId="0" fillId="8" borderId="2" xfId="0" applyNumberFormat="1" applyFill="1" applyBorder="1" applyAlignment="1">
      <alignment horizontal="center"/>
    </xf>
    <xf numFmtId="0" fontId="2" fillId="0" borderId="39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8" borderId="4" xfId="0" applyFont="1" applyFill="1" applyBorder="1" applyAlignment="1">
      <alignment horizontal="left" vertical="justify"/>
    </xf>
    <xf numFmtId="0" fontId="1" fillId="8" borderId="0" xfId="0" applyFont="1" applyFill="1" applyAlignment="1">
      <alignment horizontal="left" vertical="justify"/>
    </xf>
    <xf numFmtId="0" fontId="1" fillId="8" borderId="5" xfId="0" applyFont="1" applyFill="1" applyBorder="1" applyAlignment="1">
      <alignment horizontal="left" vertical="justify"/>
    </xf>
    <xf numFmtId="0" fontId="14" fillId="8" borderId="65" xfId="0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center" vertical="center" wrapText="1"/>
    </xf>
    <xf numFmtId="0" fontId="14" fillId="8" borderId="66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justify"/>
    </xf>
    <xf numFmtId="0" fontId="7" fillId="8" borderId="0" xfId="0" applyFont="1" applyFill="1" applyAlignment="1">
      <alignment horizontal="center" vertical="justify"/>
    </xf>
    <xf numFmtId="0" fontId="7" fillId="8" borderId="5" xfId="0" applyFont="1" applyFill="1" applyBorder="1" applyAlignment="1">
      <alignment horizontal="center" vertical="justify"/>
    </xf>
    <xf numFmtId="0" fontId="13" fillId="8" borderId="34" xfId="0" applyFont="1" applyFill="1" applyBorder="1" applyAlignment="1">
      <alignment horizontal="center"/>
    </xf>
    <xf numFmtId="0" fontId="13" fillId="8" borderId="35" xfId="0" applyFont="1" applyFill="1" applyBorder="1" applyAlignment="1">
      <alignment horizontal="center"/>
    </xf>
    <xf numFmtId="0" fontId="13" fillId="8" borderId="66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3" fillId="8" borderId="58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8" fillId="8" borderId="65" xfId="0" applyFont="1" applyFill="1" applyBorder="1" applyAlignment="1">
      <alignment horizontal="center" vertical="center" wrapText="1"/>
    </xf>
    <xf numFmtId="0" fontId="8" fillId="8" borderId="35" xfId="0" applyFont="1" applyFill="1" applyBorder="1" applyAlignment="1">
      <alignment horizontal="center" vertical="center" wrapText="1"/>
    </xf>
    <xf numFmtId="0" fontId="8" fillId="8" borderId="36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5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67" xfId="0" applyFont="1" applyFill="1" applyBorder="1" applyAlignment="1">
      <alignment horizontal="center" vertical="center" wrapText="1"/>
    </xf>
    <xf numFmtId="0" fontId="0" fillId="5" borderId="62" xfId="0" applyFill="1" applyBorder="1" applyAlignment="1" applyProtection="1">
      <alignment horizontal="center"/>
      <protection locked="0"/>
    </xf>
    <xf numFmtId="0" fontId="0" fillId="5" borderId="63" xfId="0" applyFill="1" applyBorder="1" applyAlignment="1" applyProtection="1">
      <alignment horizontal="center"/>
      <protection locked="0"/>
    </xf>
    <xf numFmtId="0" fontId="0" fillId="5" borderId="64" xfId="0" applyFill="1" applyBorder="1" applyAlignment="1" applyProtection="1">
      <alignment horizontal="center"/>
      <protection locked="0"/>
    </xf>
    <xf numFmtId="14" fontId="0" fillId="5" borderId="15" xfId="0" applyNumberFormat="1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16" xfId="0" applyFill="1" applyBorder="1" applyAlignment="1" applyProtection="1">
      <alignment horizontal="center"/>
      <protection locked="0"/>
    </xf>
    <xf numFmtId="0" fontId="11" fillId="3" borderId="35" xfId="0" applyFont="1" applyFill="1" applyBorder="1" applyAlignment="1">
      <alignment horizontal="left"/>
    </xf>
    <xf numFmtId="0" fontId="10" fillId="7" borderId="15" xfId="0" applyFont="1" applyFill="1" applyBorder="1" applyAlignment="1" applyProtection="1">
      <alignment horizontal="center" vertical="center"/>
      <protection locked="0"/>
    </xf>
    <xf numFmtId="0" fontId="10" fillId="7" borderId="16" xfId="0" applyFont="1" applyFill="1" applyBorder="1" applyAlignment="1" applyProtection="1">
      <alignment horizontal="center" vertical="center"/>
      <protection locked="0"/>
    </xf>
    <xf numFmtId="0" fontId="0" fillId="5" borderId="46" xfId="0" applyFill="1" applyBorder="1" applyAlignment="1" applyProtection="1">
      <alignment horizontal="center"/>
      <protection locked="0"/>
    </xf>
    <xf numFmtId="0" fontId="0" fillId="5" borderId="49" xfId="0" applyFill="1" applyBorder="1" applyAlignment="1" applyProtection="1">
      <alignment horizontal="center"/>
      <protection locked="0"/>
    </xf>
    <xf numFmtId="0" fontId="0" fillId="5" borderId="50" xfId="0" applyFill="1" applyBorder="1" applyAlignment="1" applyProtection="1">
      <alignment horizontal="center"/>
      <protection locked="0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0" fillId="5" borderId="59" xfId="0" applyFill="1" applyBorder="1" applyAlignment="1" applyProtection="1">
      <alignment horizontal="center"/>
      <protection locked="0"/>
    </xf>
    <xf numFmtId="0" fontId="0" fillId="5" borderId="60" xfId="0" applyFill="1" applyBorder="1" applyAlignment="1" applyProtection="1">
      <alignment horizontal="center"/>
      <protection locked="0"/>
    </xf>
    <xf numFmtId="0" fontId="0" fillId="5" borderId="61" xfId="0" applyFill="1" applyBorder="1" applyAlignment="1" applyProtection="1">
      <alignment horizontal="center"/>
      <protection locked="0"/>
    </xf>
    <xf numFmtId="0" fontId="13" fillId="0" borderId="57" xfId="0" applyFont="1" applyBorder="1" applyAlignment="1">
      <alignment horizontal="center"/>
    </xf>
    <xf numFmtId="0" fontId="14" fillId="0" borderId="57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8" fillId="0" borderId="57" xfId="0" applyFont="1" applyBorder="1" applyAlignment="1">
      <alignment horizontal="left" vertical="center" wrapText="1"/>
    </xf>
    <xf numFmtId="0" fontId="1" fillId="10" borderId="0" xfId="0" applyFont="1" applyFill="1" applyAlignment="1">
      <alignment horizontal="left" vertical="center"/>
    </xf>
    <xf numFmtId="0" fontId="1" fillId="0" borderId="5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14" fontId="0" fillId="0" borderId="57" xfId="0" applyNumberFormat="1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57" xfId="0" applyFont="1" applyBorder="1" applyAlignment="1">
      <alignment horizontal="left" vertical="top" wrapText="1"/>
    </xf>
    <xf numFmtId="0" fontId="0" fillId="0" borderId="57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123825</xdr:rowOff>
    </xdr:from>
    <xdr:to>
      <xdr:col>2</xdr:col>
      <xdr:colOff>666750</xdr:colOff>
      <xdr:row>2</xdr:row>
      <xdr:rowOff>285115</xdr:rowOff>
    </xdr:to>
    <xdr:pic>
      <xdr:nvPicPr>
        <xdr:cNvPr id="2" name="Image 1" descr="C:\Users\qualitebarba\AppData\Local\Microsoft\Windows\INetCache\Content.Word\logo quadri sans mention 10- 6 cm.jpg">
          <a:extLst>
            <a:ext uri="{FF2B5EF4-FFF2-40B4-BE49-F238E27FC236}">
              <a16:creationId xmlns:a16="http://schemas.microsoft.com/office/drawing/2014/main" id="{90102E16-A0CF-4390-A399-636B4F459F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23825"/>
          <a:ext cx="1019175" cy="546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584200</xdr:colOff>
      <xdr:row>3</xdr:row>
      <xdr:rowOff>88900</xdr:rowOff>
    </xdr:to>
    <xdr:pic>
      <xdr:nvPicPr>
        <xdr:cNvPr id="2" name="Image 1" descr="C:\Users\qualitebarba\AppData\Local\Microsoft\Windows\INetCache\Content.Word\logo quadri sans mention 10- 6 cm.jpg">
          <a:extLst>
            <a:ext uri="{FF2B5EF4-FFF2-40B4-BE49-F238E27FC236}">
              <a16:creationId xmlns:a16="http://schemas.microsoft.com/office/drawing/2014/main" id="{055CC407-43BD-4168-8976-B452C7A3688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575"/>
          <a:ext cx="1079500" cy="622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FF"/>
    <pageSetUpPr fitToPage="1"/>
  </sheetPr>
  <dimension ref="A1:P56"/>
  <sheetViews>
    <sheetView tabSelected="1" workbookViewId="0">
      <selection activeCell="C11" sqref="C11:L11"/>
    </sheetView>
  </sheetViews>
  <sheetFormatPr baseColWidth="10" defaultRowHeight="15" x14ac:dyDescent="0.25"/>
  <cols>
    <col min="1" max="1" width="2" customWidth="1"/>
    <col min="2" max="2" width="4.42578125" customWidth="1"/>
    <col min="6" max="6" width="7.7109375" customWidth="1"/>
    <col min="7" max="7" width="5.85546875" customWidth="1"/>
    <col min="8" max="8" width="10" customWidth="1"/>
    <col min="9" max="9" width="13.5703125" customWidth="1"/>
    <col min="11" max="11" width="5.7109375" customWidth="1"/>
    <col min="12" max="12" width="7.42578125" customWidth="1"/>
    <col min="13" max="13" width="2.7109375" customWidth="1"/>
    <col min="15" max="15" width="9.5703125" customWidth="1"/>
    <col min="16" max="16" width="39.140625" bestFit="1" customWidth="1"/>
  </cols>
  <sheetData>
    <row r="1" spans="1:16" ht="15" customHeight="1" x14ac:dyDescent="0.25">
      <c r="A1" s="146" t="s">
        <v>4039</v>
      </c>
      <c r="B1" s="147"/>
      <c r="C1" s="148"/>
      <c r="D1" s="140" t="s">
        <v>4040</v>
      </c>
      <c r="E1" s="141"/>
      <c r="F1" s="141"/>
      <c r="G1" s="141"/>
      <c r="H1" s="141"/>
      <c r="I1" s="141"/>
      <c r="J1" s="142"/>
      <c r="K1" s="155" t="s">
        <v>4078</v>
      </c>
      <c r="L1" s="156"/>
      <c r="M1" s="157"/>
    </row>
    <row r="2" spans="1:16" x14ac:dyDescent="0.25">
      <c r="A2" s="149"/>
      <c r="B2" s="150"/>
      <c r="C2" s="151"/>
      <c r="D2" s="79"/>
      <c r="E2" s="78"/>
      <c r="F2" s="78"/>
      <c r="G2" s="24"/>
      <c r="H2" s="24"/>
      <c r="I2" s="24"/>
      <c r="J2" s="25"/>
      <c r="K2" s="158"/>
      <c r="L2" s="159"/>
      <c r="M2" s="160"/>
    </row>
    <row r="3" spans="1:16" ht="30" x14ac:dyDescent="0.25">
      <c r="A3" s="149"/>
      <c r="B3" s="150"/>
      <c r="C3" s="151"/>
      <c r="D3" s="143" t="s">
        <v>4017</v>
      </c>
      <c r="E3" s="144"/>
      <c r="F3" s="144"/>
      <c r="G3" s="144"/>
      <c r="H3" s="144"/>
      <c r="I3" s="144"/>
      <c r="J3" s="145"/>
      <c r="K3" s="158"/>
      <c r="L3" s="159"/>
      <c r="M3" s="160"/>
      <c r="O3" s="72" t="s">
        <v>64</v>
      </c>
      <c r="P3" s="77" t="s">
        <v>4034</v>
      </c>
    </row>
    <row r="4" spans="1:16" ht="25.5" customHeight="1" x14ac:dyDescent="0.25">
      <c r="A4" s="152"/>
      <c r="B4" s="153"/>
      <c r="C4" s="154"/>
      <c r="D4" s="80"/>
      <c r="E4" s="81"/>
      <c r="F4" s="81"/>
      <c r="G4" s="33"/>
      <c r="H4" s="33"/>
      <c r="I4" s="33"/>
      <c r="J4" s="36"/>
      <c r="K4" s="161"/>
      <c r="L4" s="162"/>
      <c r="M4" s="163"/>
    </row>
    <row r="5" spans="1:16" ht="6" customHeight="1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51"/>
    </row>
    <row r="6" spans="1:16" ht="30.75" customHeight="1" thickBot="1" x14ac:dyDescent="0.4">
      <c r="A6" s="60"/>
      <c r="B6" s="61"/>
      <c r="C6" s="12" t="s">
        <v>43</v>
      </c>
      <c r="D6" s="167"/>
      <c r="E6" s="168"/>
      <c r="F6" s="169"/>
      <c r="G6" s="61"/>
      <c r="H6" s="61"/>
      <c r="I6" s="14" t="s">
        <v>54</v>
      </c>
      <c r="J6" s="170" t="s">
        <v>4083</v>
      </c>
      <c r="K6" s="170"/>
      <c r="L6" s="59"/>
      <c r="M6" s="51"/>
      <c r="O6" s="66"/>
      <c r="P6" s="15" t="s">
        <v>4023</v>
      </c>
    </row>
    <row r="7" spans="1:16" ht="30.75" customHeight="1" thickBot="1" x14ac:dyDescent="0.3">
      <c r="A7" s="60"/>
      <c r="B7" s="61"/>
      <c r="C7" s="12" t="s">
        <v>3998</v>
      </c>
      <c r="D7" s="171" t="s">
        <v>3999</v>
      </c>
      <c r="E7" s="171"/>
      <c r="F7" s="172"/>
      <c r="G7" s="61"/>
      <c r="H7" s="61"/>
      <c r="I7" s="176" t="s">
        <v>56</v>
      </c>
      <c r="J7" s="177"/>
      <c r="K7" s="177"/>
      <c r="L7" s="178"/>
      <c r="M7" s="51"/>
      <c r="O7" s="54"/>
      <c r="P7" s="15" t="s">
        <v>4024</v>
      </c>
    </row>
    <row r="8" spans="1:16" x14ac:dyDescent="0.25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51"/>
    </row>
    <row r="9" spans="1:16" ht="15.75" x14ac:dyDescent="0.25">
      <c r="A9" s="60"/>
      <c r="B9" s="18">
        <v>1</v>
      </c>
      <c r="C9" s="19" t="s">
        <v>53</v>
      </c>
      <c r="D9" s="20"/>
      <c r="E9" s="20"/>
      <c r="F9" s="20"/>
      <c r="G9" s="20"/>
      <c r="H9" s="20"/>
      <c r="I9" s="20"/>
      <c r="J9" s="20"/>
      <c r="K9" s="20"/>
      <c r="L9" s="21"/>
      <c r="M9" s="51"/>
      <c r="O9" s="67"/>
      <c r="P9" s="15" t="s">
        <v>4025</v>
      </c>
    </row>
    <row r="10" spans="1:16" ht="15.75" x14ac:dyDescent="0.25">
      <c r="A10" s="60"/>
      <c r="B10" s="22"/>
      <c r="C10" s="23" t="s">
        <v>62</v>
      </c>
      <c r="D10" s="24"/>
      <c r="E10" s="24"/>
      <c r="F10" s="24"/>
      <c r="G10" s="24"/>
      <c r="H10" s="24"/>
      <c r="I10" s="24"/>
      <c r="J10" s="24"/>
      <c r="K10" s="24"/>
      <c r="L10" s="25"/>
      <c r="M10" s="51"/>
    </row>
    <row r="11" spans="1:16" ht="15.75" x14ac:dyDescent="0.25">
      <c r="A11" s="60"/>
      <c r="B11" s="22"/>
      <c r="C11" s="173"/>
      <c r="D11" s="174"/>
      <c r="E11" s="174"/>
      <c r="F11" s="174"/>
      <c r="G11" s="174"/>
      <c r="H11" s="174"/>
      <c r="I11" s="174"/>
      <c r="J11" s="174"/>
      <c r="K11" s="174"/>
      <c r="L11" s="175"/>
      <c r="M11" s="51"/>
      <c r="O11" s="15" t="s">
        <v>4035</v>
      </c>
    </row>
    <row r="12" spans="1:16" ht="15.75" x14ac:dyDescent="0.25">
      <c r="A12" s="60"/>
      <c r="B12" s="22"/>
      <c r="C12" s="179"/>
      <c r="D12" s="180"/>
      <c r="E12" s="180"/>
      <c r="F12" s="180"/>
      <c r="G12" s="180"/>
      <c r="H12" s="180"/>
      <c r="I12" s="180"/>
      <c r="J12" s="180"/>
      <c r="K12" s="180"/>
      <c r="L12" s="181"/>
      <c r="M12" s="51"/>
      <c r="O12" s="15" t="s">
        <v>4036</v>
      </c>
    </row>
    <row r="13" spans="1:16" ht="15.75" x14ac:dyDescent="0.25">
      <c r="A13" s="60"/>
      <c r="B13" s="22"/>
      <c r="C13" s="179"/>
      <c r="D13" s="180"/>
      <c r="E13" s="180"/>
      <c r="F13" s="180"/>
      <c r="G13" s="180"/>
      <c r="H13" s="180"/>
      <c r="I13" s="180"/>
      <c r="J13" s="180"/>
      <c r="K13" s="180"/>
      <c r="L13" s="181"/>
      <c r="M13" s="51"/>
      <c r="O13" s="15"/>
    </row>
    <row r="14" spans="1:16" ht="15.75" x14ac:dyDescent="0.25">
      <c r="A14" s="60"/>
      <c r="B14" s="22"/>
      <c r="C14" s="179"/>
      <c r="D14" s="180"/>
      <c r="E14" s="180"/>
      <c r="F14" s="180"/>
      <c r="G14" s="180"/>
      <c r="H14" s="180"/>
      <c r="I14" s="180"/>
      <c r="J14" s="180"/>
      <c r="K14" s="180"/>
      <c r="L14" s="181"/>
      <c r="M14" s="51"/>
    </row>
    <row r="15" spans="1:16" ht="15.75" x14ac:dyDescent="0.25">
      <c r="A15" s="60"/>
      <c r="B15" s="22"/>
      <c r="C15" s="179"/>
      <c r="D15" s="180"/>
      <c r="E15" s="180"/>
      <c r="F15" s="180"/>
      <c r="G15" s="180"/>
      <c r="H15" s="180"/>
      <c r="I15" s="180"/>
      <c r="J15" s="180"/>
      <c r="K15" s="180"/>
      <c r="L15" s="181"/>
      <c r="M15" s="51"/>
    </row>
    <row r="16" spans="1:16" ht="15.75" x14ac:dyDescent="0.25">
      <c r="A16" s="60"/>
      <c r="B16" s="22"/>
      <c r="C16" s="164"/>
      <c r="D16" s="165"/>
      <c r="E16" s="165"/>
      <c r="F16" s="165"/>
      <c r="G16" s="165"/>
      <c r="H16" s="165"/>
      <c r="I16" s="165"/>
      <c r="J16" s="165"/>
      <c r="K16" s="165"/>
      <c r="L16" s="166"/>
      <c r="M16" s="51"/>
    </row>
    <row r="17" spans="1:13" ht="15.75" x14ac:dyDescent="0.25">
      <c r="A17" s="60"/>
      <c r="B17" s="22"/>
      <c r="C17" s="164"/>
      <c r="D17" s="165"/>
      <c r="E17" s="165"/>
      <c r="F17" s="165"/>
      <c r="G17" s="165"/>
      <c r="H17" s="165"/>
      <c r="I17" s="165"/>
      <c r="J17" s="165"/>
      <c r="K17" s="165"/>
      <c r="L17" s="166"/>
      <c r="M17" s="51"/>
    </row>
    <row r="18" spans="1:13" ht="15.75" x14ac:dyDescent="0.25">
      <c r="A18" s="60"/>
      <c r="B18" s="22"/>
      <c r="C18" s="30" t="s">
        <v>40</v>
      </c>
      <c r="D18" s="20"/>
      <c r="E18" s="20"/>
      <c r="F18" s="20"/>
      <c r="G18" s="20"/>
      <c r="H18" s="20"/>
      <c r="I18" s="20"/>
      <c r="J18" s="24"/>
      <c r="K18" s="20"/>
      <c r="L18" s="21"/>
      <c r="M18" s="51"/>
    </row>
    <row r="19" spans="1:13" ht="26.25" customHeight="1" x14ac:dyDescent="0.25">
      <c r="A19" s="60"/>
      <c r="B19" s="22"/>
      <c r="C19" s="31"/>
      <c r="D19" s="24"/>
      <c r="E19" s="24" t="s">
        <v>4007</v>
      </c>
      <c r="F19" s="95"/>
      <c r="G19" s="96"/>
      <c r="H19" s="96"/>
      <c r="I19" s="96"/>
      <c r="J19" s="11" t="s">
        <v>41</v>
      </c>
      <c r="K19" s="24"/>
      <c r="L19" s="25"/>
      <c r="M19" s="51"/>
    </row>
    <row r="20" spans="1:13" ht="26.25" customHeight="1" x14ac:dyDescent="0.25">
      <c r="A20" s="60"/>
      <c r="B20" s="22"/>
      <c r="C20" s="31"/>
      <c r="D20" s="24"/>
      <c r="E20" s="24" t="s">
        <v>4008</v>
      </c>
      <c r="F20" s="95">
        <f>+F19*1.2</f>
        <v>0</v>
      </c>
      <c r="G20" s="96"/>
      <c r="H20" s="96"/>
      <c r="I20" s="96"/>
      <c r="J20" s="11" t="s">
        <v>41</v>
      </c>
      <c r="K20" s="24"/>
      <c r="L20" s="25"/>
      <c r="M20" s="51"/>
    </row>
    <row r="21" spans="1:13" ht="2.25" customHeight="1" x14ac:dyDescent="0.25">
      <c r="A21" s="60"/>
      <c r="B21" s="22"/>
      <c r="C21" s="31"/>
      <c r="D21" s="24"/>
      <c r="E21" s="24"/>
      <c r="F21" s="71"/>
      <c r="G21" s="71"/>
      <c r="H21" s="71"/>
      <c r="I21" s="71"/>
      <c r="J21" s="56"/>
      <c r="K21" s="24"/>
      <c r="L21" s="25"/>
      <c r="M21" s="51"/>
    </row>
    <row r="22" spans="1:13" ht="26.25" customHeight="1" x14ac:dyDescent="0.25">
      <c r="A22" s="60"/>
      <c r="B22" s="22"/>
      <c r="C22" s="137" t="s">
        <v>4033</v>
      </c>
      <c r="D22" s="138"/>
      <c r="E22" s="139"/>
      <c r="F22" s="92"/>
      <c r="G22" s="93"/>
      <c r="H22" s="93"/>
      <c r="I22" s="94"/>
      <c r="J22" s="56"/>
      <c r="K22" s="24"/>
      <c r="L22" s="25"/>
      <c r="M22" s="51"/>
    </row>
    <row r="23" spans="1:13" ht="3" customHeight="1" x14ac:dyDescent="0.25">
      <c r="A23" s="60"/>
      <c r="B23" s="22"/>
      <c r="C23" s="32"/>
      <c r="D23" s="33"/>
      <c r="E23" s="33"/>
      <c r="F23" s="33"/>
      <c r="G23" s="33"/>
      <c r="H23" s="33"/>
      <c r="I23" s="33"/>
      <c r="J23" s="33"/>
      <c r="K23" s="33"/>
      <c r="L23" s="36"/>
      <c r="M23" s="51"/>
    </row>
    <row r="24" spans="1:13" ht="3" customHeight="1" x14ac:dyDescent="0.25">
      <c r="A24" s="60"/>
      <c r="B24" s="22"/>
      <c r="C24" s="34"/>
      <c r="D24" s="24"/>
      <c r="E24" s="24"/>
      <c r="F24" s="24"/>
      <c r="G24" s="24"/>
      <c r="H24" s="24"/>
      <c r="I24" s="24"/>
      <c r="J24" s="24"/>
      <c r="K24" s="24"/>
      <c r="L24" s="25"/>
      <c r="M24" s="51"/>
    </row>
    <row r="25" spans="1:13" ht="6" customHeight="1" thickBot="1" x14ac:dyDescent="0.3">
      <c r="A25" s="60"/>
      <c r="B25" s="22"/>
      <c r="C25" s="34"/>
      <c r="D25" s="24"/>
      <c r="E25" s="24"/>
      <c r="F25" s="24"/>
      <c r="G25" s="24"/>
      <c r="H25" s="24"/>
      <c r="I25" s="24"/>
      <c r="J25" s="24"/>
      <c r="K25" s="24"/>
      <c r="L25" s="25"/>
      <c r="M25" s="51"/>
    </row>
    <row r="26" spans="1:13" ht="27" customHeight="1" thickBot="1" x14ac:dyDescent="0.3">
      <c r="A26" s="60"/>
      <c r="B26" s="22"/>
      <c r="C26" s="35" t="s">
        <v>49</v>
      </c>
      <c r="D26" s="24"/>
      <c r="E26" s="24"/>
      <c r="F26" s="16" t="s">
        <v>48</v>
      </c>
      <c r="G26" s="73" t="s">
        <v>4081</v>
      </c>
      <c r="H26" s="129" t="s">
        <v>66</v>
      </c>
      <c r="I26" s="130"/>
      <c r="J26" s="16" t="s">
        <v>47</v>
      </c>
      <c r="K26" s="73"/>
      <c r="L26" s="3"/>
      <c r="M26" s="51"/>
    </row>
    <row r="27" spans="1:13" ht="6.75" customHeight="1" x14ac:dyDescent="0.25">
      <c r="A27" s="60"/>
      <c r="B27" s="26"/>
      <c r="C27" s="32"/>
      <c r="D27" s="33"/>
      <c r="E27" s="33"/>
      <c r="F27" s="33"/>
      <c r="G27" s="33"/>
      <c r="H27" s="33"/>
      <c r="I27" s="33"/>
      <c r="J27" s="33"/>
      <c r="K27" s="33"/>
      <c r="L27" s="36"/>
      <c r="M27" s="51"/>
    </row>
    <row r="28" spans="1:13" ht="3.75" customHeight="1" x14ac:dyDescent="0.25">
      <c r="A28" s="60"/>
      <c r="B28" s="18"/>
      <c r="C28" s="37"/>
      <c r="D28" s="20"/>
      <c r="E28" s="20"/>
      <c r="F28" s="20"/>
      <c r="G28" s="20"/>
      <c r="H28" s="20"/>
      <c r="I28" s="20"/>
      <c r="J28" s="20"/>
      <c r="K28" s="20"/>
      <c r="L28" s="21"/>
      <c r="M28" s="51"/>
    </row>
    <row r="29" spans="1:13" ht="19.5" customHeight="1" x14ac:dyDescent="0.25">
      <c r="A29" s="60"/>
      <c r="B29" s="22">
        <v>2</v>
      </c>
      <c r="C29" s="31" t="s">
        <v>57</v>
      </c>
      <c r="D29" s="24"/>
      <c r="E29" s="131"/>
      <c r="F29" s="132"/>
      <c r="G29" s="132"/>
      <c r="H29" s="132"/>
      <c r="I29" s="132"/>
      <c r="J29" s="133"/>
      <c r="K29" s="24"/>
      <c r="L29" s="25"/>
      <c r="M29" s="51"/>
    </row>
    <row r="30" spans="1:13" ht="15.75" x14ac:dyDescent="0.25">
      <c r="A30" s="60"/>
      <c r="B30" s="22"/>
      <c r="C30" s="34"/>
      <c r="D30" s="24"/>
      <c r="E30" s="134" t="e">
        <f>VLOOKUP($E$29,'Table FOURNISSEUR'!$B$4:$E$1228,3,FALSE)</f>
        <v>#N/A</v>
      </c>
      <c r="F30" s="135"/>
      <c r="G30" s="135" t="e">
        <f>VLOOKUP($E$29,'Table FOURNISSEUR'!$B$4:$E$1228,2,FALSE)</f>
        <v>#N/A</v>
      </c>
      <c r="H30" s="135"/>
      <c r="I30" s="135" t="e">
        <f>VLOOKUP($E$29,'Table FOURNISSEUR'!$B$4:$E$1227,4,FALSE)</f>
        <v>#N/A</v>
      </c>
      <c r="J30" s="136"/>
      <c r="K30" s="24"/>
      <c r="L30" s="25"/>
      <c r="M30" s="51"/>
    </row>
    <row r="31" spans="1:13" ht="16.5" thickBot="1" x14ac:dyDescent="0.3">
      <c r="A31" s="60"/>
      <c r="B31" s="22"/>
      <c r="C31" s="117" t="s">
        <v>50</v>
      </c>
      <c r="D31" s="118"/>
      <c r="E31" s="118"/>
      <c r="F31" s="118"/>
      <c r="G31" s="118"/>
      <c r="H31" s="118"/>
      <c r="I31" s="118"/>
      <c r="J31" s="118"/>
      <c r="K31" s="118"/>
      <c r="L31" s="119"/>
      <c r="M31" s="51"/>
    </row>
    <row r="32" spans="1:13" ht="25.5" customHeight="1" thickBot="1" x14ac:dyDescent="0.3">
      <c r="A32" s="60"/>
      <c r="B32" s="22"/>
      <c r="C32" s="34"/>
      <c r="D32" s="38" t="s">
        <v>51</v>
      </c>
      <c r="E32" s="39"/>
      <c r="F32" s="39"/>
      <c r="G32" s="74"/>
      <c r="H32" s="41" t="s">
        <v>65</v>
      </c>
      <c r="I32" s="120"/>
      <c r="J32" s="121"/>
      <c r="K32" s="122"/>
      <c r="L32" s="4"/>
      <c r="M32" s="51"/>
    </row>
    <row r="33" spans="1:13" ht="4.5" customHeight="1" x14ac:dyDescent="0.25">
      <c r="A33" s="60"/>
      <c r="B33" s="26"/>
      <c r="C33" s="32"/>
      <c r="D33" s="40"/>
      <c r="E33" s="33"/>
      <c r="F33" s="33"/>
      <c r="G33" s="33"/>
      <c r="H33" s="33"/>
      <c r="I33" s="57"/>
      <c r="J33" s="33"/>
      <c r="K33" s="33"/>
      <c r="L33" s="36"/>
      <c r="M33" s="51"/>
    </row>
    <row r="34" spans="1:13" ht="24" customHeight="1" x14ac:dyDescent="0.25">
      <c r="A34" s="60"/>
      <c r="B34" s="18">
        <v>3</v>
      </c>
      <c r="C34" s="30" t="s">
        <v>4001</v>
      </c>
      <c r="D34" s="20"/>
      <c r="E34" s="20"/>
      <c r="F34" s="20" t="s">
        <v>4004</v>
      </c>
      <c r="G34" s="20"/>
      <c r="H34" s="98" t="s">
        <v>4010</v>
      </c>
      <c r="I34" s="98"/>
      <c r="J34" s="20" t="s">
        <v>4009</v>
      </c>
      <c r="K34" s="20"/>
      <c r="L34" s="21"/>
      <c r="M34" s="51"/>
    </row>
    <row r="35" spans="1:13" ht="21.75" customHeight="1" x14ac:dyDescent="0.25">
      <c r="A35" s="60"/>
      <c r="B35" s="22"/>
      <c r="C35" s="34" t="s">
        <v>4003</v>
      </c>
      <c r="D35" s="24"/>
      <c r="E35" s="55"/>
      <c r="F35" s="75"/>
      <c r="G35" s="55"/>
      <c r="H35" s="76"/>
      <c r="I35" s="24"/>
      <c r="J35" s="95">
        <f>+F20*F35</f>
        <v>0</v>
      </c>
      <c r="K35" s="97"/>
      <c r="L35" s="25"/>
      <c r="M35" s="51"/>
    </row>
    <row r="36" spans="1:13" ht="18.75" customHeight="1" x14ac:dyDescent="0.25">
      <c r="A36" s="60"/>
      <c r="B36" s="22"/>
      <c r="C36" s="34" t="s">
        <v>4006</v>
      </c>
      <c r="D36" s="24"/>
      <c r="E36" s="24"/>
      <c r="F36" s="75">
        <v>1</v>
      </c>
      <c r="G36" s="24"/>
      <c r="H36" s="76" t="s">
        <v>4082</v>
      </c>
      <c r="I36" s="24"/>
      <c r="J36" s="95">
        <f>+F36*F20</f>
        <v>0</v>
      </c>
      <c r="K36" s="97"/>
      <c r="L36" s="25"/>
      <c r="M36" s="51"/>
    </row>
    <row r="37" spans="1:13" ht="18.75" customHeight="1" x14ac:dyDescent="0.25">
      <c r="A37" s="60"/>
      <c r="B37" s="22"/>
      <c r="C37" s="34"/>
      <c r="D37" s="24"/>
      <c r="E37" s="24"/>
      <c r="F37" s="75"/>
      <c r="G37" s="24"/>
      <c r="H37" s="76"/>
      <c r="I37" s="24"/>
      <c r="J37" s="95">
        <f>+F37*F20</f>
        <v>0</v>
      </c>
      <c r="K37" s="97"/>
      <c r="L37" s="25"/>
      <c r="M37" s="51"/>
    </row>
    <row r="38" spans="1:13" ht="18.75" customHeight="1" x14ac:dyDescent="0.25">
      <c r="A38" s="60"/>
      <c r="B38" s="22"/>
      <c r="C38" s="34"/>
      <c r="D38" s="24"/>
      <c r="E38" s="24"/>
      <c r="F38" s="75">
        <v>0</v>
      </c>
      <c r="G38" s="24"/>
      <c r="H38" s="76"/>
      <c r="I38" s="24"/>
      <c r="J38" s="95">
        <v>0</v>
      </c>
      <c r="K38" s="97"/>
      <c r="L38" s="25"/>
      <c r="M38" s="51"/>
    </row>
    <row r="39" spans="1:13" ht="18" customHeight="1" x14ac:dyDescent="0.25">
      <c r="A39" s="60"/>
      <c r="B39" s="22"/>
      <c r="C39" s="34"/>
      <c r="D39" s="24"/>
      <c r="E39" s="58"/>
      <c r="F39" s="70">
        <f>IF(SUM(F35:F38)&lt;&gt;100%,"ERR",SUM(F35:F38))</f>
        <v>1</v>
      </c>
      <c r="G39" s="58"/>
      <c r="H39" s="68"/>
      <c r="I39" s="24" t="s">
        <v>4011</v>
      </c>
      <c r="J39" s="128">
        <f>SUM(J35:K38)</f>
        <v>0</v>
      </c>
      <c r="K39" s="128"/>
      <c r="L39" s="25"/>
      <c r="M39" s="51"/>
    </row>
    <row r="40" spans="1:13" ht="4.5" customHeight="1" x14ac:dyDescent="0.25">
      <c r="A40" s="60"/>
      <c r="B40" s="26"/>
      <c r="C40" s="32"/>
      <c r="D40" s="33"/>
      <c r="E40" s="33"/>
      <c r="F40" s="33"/>
      <c r="G40" s="33"/>
      <c r="H40" s="33"/>
      <c r="I40" s="33"/>
      <c r="J40" s="33"/>
      <c r="K40" s="33"/>
      <c r="L40" s="36"/>
      <c r="M40" s="51"/>
    </row>
    <row r="41" spans="1:13" ht="15.75" x14ac:dyDescent="0.25">
      <c r="A41" s="60"/>
      <c r="B41" s="18">
        <v>4</v>
      </c>
      <c r="C41" s="44" t="s">
        <v>4018</v>
      </c>
      <c r="D41" s="42"/>
      <c r="E41" s="42"/>
      <c r="F41" s="42"/>
      <c r="G41" s="42"/>
      <c r="H41" s="42"/>
      <c r="I41" s="42"/>
      <c r="J41" s="42"/>
      <c r="K41" s="42"/>
      <c r="L41" s="43"/>
      <c r="M41" s="51"/>
    </row>
    <row r="42" spans="1:13" ht="15.75" x14ac:dyDescent="0.25">
      <c r="A42" s="60"/>
      <c r="B42" s="22"/>
      <c r="C42" s="123" t="s">
        <v>55</v>
      </c>
      <c r="D42" s="124"/>
      <c r="E42" s="125" t="s">
        <v>4000</v>
      </c>
      <c r="F42" s="126"/>
      <c r="G42" s="124"/>
      <c r="H42" s="125" t="s">
        <v>44</v>
      </c>
      <c r="I42" s="124"/>
      <c r="J42" s="125" t="s">
        <v>45</v>
      </c>
      <c r="K42" s="126"/>
      <c r="L42" s="127"/>
      <c r="M42" s="51"/>
    </row>
    <row r="43" spans="1:13" ht="15.75" x14ac:dyDescent="0.25">
      <c r="A43" s="60"/>
      <c r="B43" s="22"/>
      <c r="C43" s="45" t="s">
        <v>59</v>
      </c>
      <c r="D43" s="24"/>
      <c r="E43" s="45" t="s">
        <v>59</v>
      </c>
      <c r="F43" s="24"/>
      <c r="G43" s="46"/>
      <c r="H43" s="47"/>
      <c r="I43" s="46"/>
      <c r="J43" s="24"/>
      <c r="K43" s="24"/>
      <c r="L43" s="25"/>
      <c r="M43" s="51"/>
    </row>
    <row r="44" spans="1:13" ht="15.75" x14ac:dyDescent="0.25">
      <c r="A44" s="60"/>
      <c r="B44" s="22"/>
      <c r="C44" s="107"/>
      <c r="D44" s="108"/>
      <c r="E44" s="109" t="str">
        <f>_xlfn.IFNA(VLOOKUP($E35,'TABLE IMPUTATION ET VISA'!$B$5:$G$37,3,FALSE)," ")</f>
        <v xml:space="preserve"> </v>
      </c>
      <c r="F44" s="110"/>
      <c r="G44" s="108"/>
      <c r="H44" s="109" t="s">
        <v>4037</v>
      </c>
      <c r="I44" s="108"/>
      <c r="J44" s="109" t="s">
        <v>4038</v>
      </c>
      <c r="K44" s="110"/>
      <c r="L44" s="111"/>
      <c r="M44" s="51"/>
    </row>
    <row r="45" spans="1:13" ht="60.75" customHeight="1" x14ac:dyDescent="0.25">
      <c r="A45" s="60"/>
      <c r="B45" s="22"/>
      <c r="C45" s="112"/>
      <c r="D45" s="113"/>
      <c r="E45" s="114"/>
      <c r="F45" s="115"/>
      <c r="G45" s="113"/>
      <c r="H45" s="114"/>
      <c r="I45" s="113"/>
      <c r="J45" s="114"/>
      <c r="K45" s="115"/>
      <c r="L45" s="116"/>
      <c r="M45" s="51"/>
    </row>
    <row r="46" spans="1:13" ht="27.75" customHeight="1" x14ac:dyDescent="0.25">
      <c r="A46" s="60"/>
      <c r="B46" s="26"/>
      <c r="C46" s="32" t="s">
        <v>42</v>
      </c>
      <c r="D46" s="33"/>
      <c r="E46" s="48" t="s">
        <v>42</v>
      </c>
      <c r="F46" s="89"/>
      <c r="G46" s="90"/>
      <c r="H46" s="48" t="s">
        <v>42</v>
      </c>
      <c r="I46" s="49"/>
      <c r="J46" s="33" t="s">
        <v>42</v>
      </c>
      <c r="K46" s="89"/>
      <c r="L46" s="91"/>
      <c r="M46" s="51"/>
    </row>
    <row r="47" spans="1:13" ht="15.75" x14ac:dyDescent="0.25">
      <c r="A47" s="60"/>
      <c r="B47" s="27">
        <v>5</v>
      </c>
      <c r="C47" s="13" t="s">
        <v>52</v>
      </c>
      <c r="D47" s="6"/>
      <c r="E47" s="99"/>
      <c r="F47" s="100"/>
      <c r="G47" s="101"/>
      <c r="H47" s="99"/>
      <c r="I47" s="101"/>
      <c r="J47" s="99"/>
      <c r="K47" s="100"/>
      <c r="L47" s="102"/>
      <c r="M47" s="51"/>
    </row>
    <row r="48" spans="1:13" ht="48.75" customHeight="1" x14ac:dyDescent="0.25">
      <c r="A48" s="60"/>
      <c r="B48" s="28"/>
      <c r="C48" s="7"/>
      <c r="D48" s="8"/>
      <c r="E48" s="103"/>
      <c r="F48" s="104"/>
      <c r="G48" s="105"/>
      <c r="H48" s="103"/>
      <c r="I48" s="105"/>
      <c r="J48" s="103"/>
      <c r="K48" s="104"/>
      <c r="L48" s="106"/>
      <c r="M48" s="51"/>
    </row>
    <row r="49" spans="1:13" ht="25.5" customHeight="1" x14ac:dyDescent="0.25">
      <c r="A49" s="60"/>
      <c r="B49" s="29"/>
      <c r="C49" s="9"/>
      <c r="D49" s="10"/>
      <c r="E49" s="33" t="s">
        <v>42</v>
      </c>
      <c r="F49" s="89"/>
      <c r="G49" s="90"/>
      <c r="H49" s="48" t="s">
        <v>42</v>
      </c>
      <c r="I49" s="49"/>
      <c r="J49" s="33" t="s">
        <v>42</v>
      </c>
      <c r="K49" s="89"/>
      <c r="L49" s="91"/>
      <c r="M49" s="51"/>
    </row>
    <row r="50" spans="1:13" ht="5.25" customHeight="1" x14ac:dyDescent="0.25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51"/>
    </row>
    <row r="51" spans="1:13" x14ac:dyDescent="0.25">
      <c r="A51" s="60"/>
      <c r="B51" s="5"/>
      <c r="C51" s="50" t="s">
        <v>63</v>
      </c>
      <c r="D51" s="5"/>
      <c r="E51" s="5"/>
      <c r="F51" s="5"/>
      <c r="G51" s="5"/>
      <c r="H51" s="5"/>
      <c r="I51" s="5"/>
      <c r="J51" s="5"/>
      <c r="K51" s="5"/>
      <c r="L51" s="5"/>
      <c r="M51" s="51"/>
    </row>
    <row r="52" spans="1:13" x14ac:dyDescent="0.25">
      <c r="A52" s="60"/>
      <c r="B52" s="5"/>
      <c r="C52" s="5" t="s">
        <v>4012</v>
      </c>
      <c r="D52" s="5"/>
      <c r="E52" s="5"/>
      <c r="F52" s="5"/>
      <c r="G52" s="5"/>
      <c r="H52" s="5"/>
      <c r="I52" s="5"/>
      <c r="J52" s="5"/>
      <c r="K52" s="5"/>
      <c r="L52" s="5"/>
      <c r="M52" s="51"/>
    </row>
    <row r="53" spans="1:13" x14ac:dyDescent="0.25">
      <c r="A53" s="60"/>
      <c r="B53" s="5"/>
      <c r="C53" s="50" t="s">
        <v>4015</v>
      </c>
      <c r="D53" s="5"/>
      <c r="E53" s="5"/>
      <c r="F53" s="5"/>
      <c r="G53" s="5"/>
      <c r="H53" s="5"/>
      <c r="I53" s="5"/>
      <c r="J53" s="5"/>
      <c r="K53" s="5"/>
      <c r="L53" s="5"/>
      <c r="M53" s="51"/>
    </row>
    <row r="54" spans="1:13" x14ac:dyDescent="0.25">
      <c r="A54" s="60"/>
      <c r="B54" s="5"/>
      <c r="C54" s="50" t="s">
        <v>4016</v>
      </c>
      <c r="D54" s="5"/>
      <c r="E54" s="5"/>
      <c r="F54" s="5"/>
      <c r="G54" s="5"/>
      <c r="H54" s="5"/>
      <c r="I54" s="5"/>
      <c r="J54" s="5"/>
      <c r="K54" s="5"/>
      <c r="L54" s="5"/>
      <c r="M54" s="51"/>
    </row>
    <row r="55" spans="1:13" x14ac:dyDescent="0.25">
      <c r="A55" s="60"/>
      <c r="B55" s="5"/>
      <c r="C55" s="50" t="s">
        <v>58</v>
      </c>
      <c r="D55" s="5"/>
      <c r="E55" s="5"/>
      <c r="F55" s="5"/>
      <c r="G55" s="5"/>
      <c r="H55" s="5"/>
      <c r="I55" s="5"/>
      <c r="J55" s="5"/>
      <c r="K55" s="5"/>
      <c r="L55" s="5"/>
      <c r="M55" s="51"/>
    </row>
    <row r="56" spans="1:13" ht="11.25" customHeight="1" thickBot="1" x14ac:dyDescent="0.3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52"/>
    </row>
  </sheetData>
  <sheetProtection algorithmName="SHA-512" hashValue="MJWG3MLdVQOIN1DmU1+gtlPpOBcuRAzbYGV+LlJ3wKzqYw07Gwem1fh2w4QF4V+z11eGE2OsSZyRA9biXKLbew==" saltValue="PJ+in8jddW4Fu3CIvph2RA==" spinCount="100000" sheet="1" selectLockedCells="1"/>
  <mergeCells count="54">
    <mergeCell ref="D1:J1"/>
    <mergeCell ref="D3:J3"/>
    <mergeCell ref="A1:C4"/>
    <mergeCell ref="K1:M4"/>
    <mergeCell ref="C17:L17"/>
    <mergeCell ref="D6:F6"/>
    <mergeCell ref="J6:K6"/>
    <mergeCell ref="D7:F7"/>
    <mergeCell ref="C11:L11"/>
    <mergeCell ref="I7:L7"/>
    <mergeCell ref="C12:L12"/>
    <mergeCell ref="C13:L13"/>
    <mergeCell ref="C14:L14"/>
    <mergeCell ref="C15:L15"/>
    <mergeCell ref="C16:L16"/>
    <mergeCell ref="F19:I19"/>
    <mergeCell ref="H26:I26"/>
    <mergeCell ref="E29:J29"/>
    <mergeCell ref="E30:F30"/>
    <mergeCell ref="G30:H30"/>
    <mergeCell ref="I30:J30"/>
    <mergeCell ref="C22:E22"/>
    <mergeCell ref="C31:L31"/>
    <mergeCell ref="I32:K32"/>
    <mergeCell ref="C42:D42"/>
    <mergeCell ref="E42:G42"/>
    <mergeCell ref="H42:I42"/>
    <mergeCell ref="J42:L42"/>
    <mergeCell ref="J37:K37"/>
    <mergeCell ref="J39:K39"/>
    <mergeCell ref="C44:D44"/>
    <mergeCell ref="E44:G44"/>
    <mergeCell ref="H44:I44"/>
    <mergeCell ref="J44:L44"/>
    <mergeCell ref="C45:D45"/>
    <mergeCell ref="E45:G45"/>
    <mergeCell ref="H45:I45"/>
    <mergeCell ref="J45:L45"/>
    <mergeCell ref="F49:G49"/>
    <mergeCell ref="K49:L49"/>
    <mergeCell ref="F22:I22"/>
    <mergeCell ref="F20:I20"/>
    <mergeCell ref="J35:K35"/>
    <mergeCell ref="J36:K36"/>
    <mergeCell ref="H34:I34"/>
    <mergeCell ref="J38:K38"/>
    <mergeCell ref="F46:G46"/>
    <mergeCell ref="K46:L46"/>
    <mergeCell ref="E47:G47"/>
    <mergeCell ref="H47:I47"/>
    <mergeCell ref="J47:L47"/>
    <mergeCell ref="E48:G48"/>
    <mergeCell ref="H48:I48"/>
    <mergeCell ref="J48:L48"/>
  </mergeCells>
  <printOptions horizontalCentered="1" verticalCentered="1"/>
  <pageMargins left="0.25" right="0.25" top="0.75" bottom="0.75" header="0.3" footer="0.3"/>
  <pageSetup paperSize="9"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'TABLE STATUT'!$B$3:$B$6</xm:f>
          </x14:formula1>
          <xm:sqref>D7:F7</xm:sqref>
        </x14:dataValidation>
        <x14:dataValidation type="list" allowBlank="1" showInputMessage="1" showErrorMessage="1" xr:uid="{00000000-0002-0000-0000-000001000000}">
          <x14:formula1>
            <xm:f>'Table FOURNISSEUR'!$B4:$B1227</xm:f>
          </x14:formula1>
          <xm:sqref>E29:J29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selection activeCell="E19" sqref="E19:F20"/>
    </sheetView>
  </sheetViews>
  <sheetFormatPr baseColWidth="10" defaultRowHeight="15" x14ac:dyDescent="0.25"/>
  <cols>
    <col min="1" max="6" width="10.7109375" customWidth="1"/>
  </cols>
  <sheetData>
    <row r="1" spans="1:8" x14ac:dyDescent="0.25">
      <c r="A1" s="182" t="s">
        <v>4039</v>
      </c>
      <c r="B1" s="182"/>
      <c r="C1" s="183" t="s">
        <v>4041</v>
      </c>
      <c r="D1" s="184"/>
      <c r="E1" s="184"/>
      <c r="F1" s="184"/>
      <c r="G1" s="185" t="s">
        <v>4042</v>
      </c>
      <c r="H1" s="185"/>
    </row>
    <row r="2" spans="1:8" x14ac:dyDescent="0.25">
      <c r="A2" s="182"/>
      <c r="B2" s="182"/>
      <c r="C2" s="184"/>
      <c r="D2" s="184"/>
      <c r="E2" s="184"/>
      <c r="F2" s="184"/>
      <c r="G2" s="185"/>
      <c r="H2" s="185"/>
    </row>
    <row r="3" spans="1:8" x14ac:dyDescent="0.25">
      <c r="A3" s="182"/>
      <c r="B3" s="182"/>
      <c r="C3" s="184"/>
      <c r="D3" s="184"/>
      <c r="E3" s="184"/>
      <c r="F3" s="184"/>
      <c r="G3" s="185"/>
      <c r="H3" s="185"/>
    </row>
    <row r="4" spans="1:8" x14ac:dyDescent="0.25">
      <c r="A4" s="182"/>
      <c r="B4" s="182"/>
      <c r="C4" s="184"/>
      <c r="D4" s="184"/>
      <c r="E4" s="184"/>
      <c r="F4" s="184"/>
      <c r="G4" s="185"/>
      <c r="H4" s="185"/>
    </row>
    <row r="6" spans="1:8" x14ac:dyDescent="0.25">
      <c r="A6" s="186" t="s">
        <v>4043</v>
      </c>
      <c r="B6" s="186"/>
      <c r="C6" s="186"/>
    </row>
    <row r="8" spans="1:8" ht="15" customHeight="1" x14ac:dyDescent="0.25">
      <c r="A8" s="82" t="s">
        <v>4044</v>
      </c>
      <c r="B8" s="187" t="s">
        <v>4045</v>
      </c>
      <c r="C8" s="187"/>
      <c r="D8" s="188" t="s">
        <v>4046</v>
      </c>
      <c r="E8" s="189"/>
      <c r="F8" s="189"/>
      <c r="G8" s="189"/>
      <c r="H8" s="190"/>
    </row>
    <row r="9" spans="1:8" ht="15" customHeight="1" x14ac:dyDescent="0.25">
      <c r="A9" s="83">
        <v>1</v>
      </c>
      <c r="B9" s="191">
        <v>43181</v>
      </c>
      <c r="C9" s="192"/>
      <c r="D9" s="193" t="s">
        <v>4047</v>
      </c>
      <c r="E9" s="194"/>
      <c r="F9" s="194"/>
      <c r="G9" s="194"/>
      <c r="H9" s="195"/>
    </row>
    <row r="10" spans="1:8" ht="15" customHeight="1" x14ac:dyDescent="0.25">
      <c r="A10" s="84"/>
      <c r="B10" s="192"/>
      <c r="C10" s="192"/>
      <c r="D10" s="193"/>
      <c r="E10" s="194"/>
      <c r="F10" s="194"/>
      <c r="G10" s="194"/>
      <c r="H10" s="195"/>
    </row>
    <row r="11" spans="1:8" x14ac:dyDescent="0.25">
      <c r="A11" s="84"/>
      <c r="B11" s="192"/>
      <c r="C11" s="192"/>
      <c r="D11" s="193"/>
      <c r="E11" s="194"/>
      <c r="F11" s="194"/>
      <c r="G11" s="194"/>
      <c r="H11" s="195"/>
    </row>
    <row r="12" spans="1:8" x14ac:dyDescent="0.25">
      <c r="A12" s="84"/>
      <c r="B12" s="192"/>
      <c r="C12" s="192"/>
      <c r="D12" s="193"/>
      <c r="E12" s="194"/>
      <c r="F12" s="194"/>
      <c r="G12" s="194"/>
      <c r="H12" s="195"/>
    </row>
    <row r="13" spans="1:8" x14ac:dyDescent="0.25">
      <c r="A13" s="84"/>
      <c r="B13" s="192"/>
      <c r="C13" s="192"/>
      <c r="D13" s="196"/>
      <c r="E13" s="197"/>
      <c r="F13" s="197"/>
      <c r="G13" s="197"/>
      <c r="H13" s="198"/>
    </row>
    <row r="14" spans="1:8" x14ac:dyDescent="0.25">
      <c r="A14" s="85"/>
    </row>
    <row r="15" spans="1:8" x14ac:dyDescent="0.25">
      <c r="A15" s="199" t="s">
        <v>4048</v>
      </c>
      <c r="B15" s="199"/>
      <c r="C15" s="200" t="s">
        <v>4049</v>
      </c>
      <c r="D15" s="200"/>
      <c r="E15" s="200" t="s">
        <v>4050</v>
      </c>
      <c r="F15" s="200"/>
      <c r="G15" s="200" t="s">
        <v>4051</v>
      </c>
      <c r="H15" s="200"/>
    </row>
    <row r="16" spans="1:8" x14ac:dyDescent="0.25">
      <c r="A16" s="199"/>
      <c r="B16" s="199"/>
      <c r="C16" s="200"/>
      <c r="D16" s="200"/>
      <c r="E16" s="200"/>
      <c r="F16" s="200"/>
      <c r="G16" s="200"/>
      <c r="H16" s="200"/>
    </row>
    <row r="17" spans="1:8" x14ac:dyDescent="0.25">
      <c r="A17" s="199" t="s">
        <v>4052</v>
      </c>
      <c r="B17" s="199"/>
      <c r="C17" s="200" t="s">
        <v>4053</v>
      </c>
      <c r="D17" s="200"/>
      <c r="E17" s="200" t="s">
        <v>4054</v>
      </c>
      <c r="F17" s="200"/>
      <c r="G17" s="200" t="s">
        <v>4051</v>
      </c>
      <c r="H17" s="200"/>
    </row>
    <row r="18" spans="1:8" x14ac:dyDescent="0.25">
      <c r="A18" s="199" t="s">
        <v>4055</v>
      </c>
      <c r="B18" s="199"/>
      <c r="C18" s="200"/>
      <c r="D18" s="200"/>
      <c r="E18" s="200"/>
      <c r="F18" s="200"/>
      <c r="G18" s="200"/>
      <c r="H18" s="200"/>
    </row>
    <row r="19" spans="1:8" x14ac:dyDescent="0.25">
      <c r="A19" s="199" t="s">
        <v>4056</v>
      </c>
      <c r="B19" s="199"/>
      <c r="C19" s="200" t="s">
        <v>4057</v>
      </c>
      <c r="D19" s="200"/>
      <c r="E19" s="200" t="s">
        <v>4058</v>
      </c>
      <c r="F19" s="200"/>
      <c r="G19" s="200" t="s">
        <v>4051</v>
      </c>
      <c r="H19" s="200"/>
    </row>
    <row r="20" spans="1:8" x14ac:dyDescent="0.25">
      <c r="A20" s="199"/>
      <c r="B20" s="199"/>
      <c r="C20" s="200"/>
      <c r="D20" s="200"/>
      <c r="E20" s="200"/>
      <c r="F20" s="200"/>
      <c r="G20" s="200"/>
      <c r="H20" s="200"/>
    </row>
    <row r="21" spans="1:8" x14ac:dyDescent="0.25">
      <c r="A21" s="86"/>
    </row>
    <row r="22" spans="1:8" x14ac:dyDescent="0.25">
      <c r="A22" s="87" t="s">
        <v>4059</v>
      </c>
      <c r="B22" s="87"/>
      <c r="C22" s="87"/>
      <c r="D22" s="88"/>
      <c r="E22" s="88"/>
      <c r="F22" s="88"/>
    </row>
    <row r="24" spans="1:8" ht="15" customHeight="1" x14ac:dyDescent="0.25">
      <c r="A24" s="188" t="s">
        <v>4060</v>
      </c>
      <c r="B24" s="189"/>
      <c r="C24" s="189"/>
      <c r="D24" s="190"/>
      <c r="E24" s="188" t="s">
        <v>4061</v>
      </c>
      <c r="F24" s="189"/>
      <c r="G24" s="189"/>
      <c r="H24" s="190"/>
    </row>
    <row r="25" spans="1:8" ht="15" customHeight="1" x14ac:dyDescent="0.25">
      <c r="A25" s="188" t="s">
        <v>4062</v>
      </c>
      <c r="B25" s="189"/>
      <c r="C25" s="189"/>
      <c r="D25" s="190"/>
      <c r="E25" s="188" t="s">
        <v>4063</v>
      </c>
      <c r="F25" s="189"/>
      <c r="G25" s="189"/>
      <c r="H25" s="190"/>
    </row>
    <row r="26" spans="1:8" ht="15" customHeight="1" x14ac:dyDescent="0.25">
      <c r="A26" s="188" t="s">
        <v>4064</v>
      </c>
      <c r="B26" s="189"/>
      <c r="C26" s="189"/>
      <c r="D26" s="190"/>
      <c r="E26" s="188" t="s">
        <v>4065</v>
      </c>
      <c r="F26" s="189"/>
      <c r="G26" s="189"/>
      <c r="H26" s="190"/>
    </row>
    <row r="27" spans="1:8" ht="15" customHeight="1" x14ac:dyDescent="0.25">
      <c r="A27" s="188" t="s">
        <v>4066</v>
      </c>
      <c r="B27" s="189"/>
      <c r="C27" s="189"/>
      <c r="D27" s="190"/>
      <c r="E27" s="188" t="s">
        <v>4067</v>
      </c>
      <c r="F27" s="189"/>
      <c r="G27" s="189"/>
      <c r="H27" s="190"/>
    </row>
    <row r="28" spans="1:8" ht="15" customHeight="1" x14ac:dyDescent="0.25">
      <c r="A28" s="188"/>
      <c r="B28" s="189"/>
      <c r="C28" s="189"/>
      <c r="D28" s="190"/>
      <c r="E28" s="188" t="s">
        <v>4068</v>
      </c>
      <c r="F28" s="189"/>
      <c r="G28" s="189"/>
      <c r="H28" s="190"/>
    </row>
    <row r="29" spans="1:8" ht="15" customHeight="1" x14ac:dyDescent="0.25">
      <c r="A29" s="188" t="s">
        <v>4069</v>
      </c>
      <c r="B29" s="189"/>
      <c r="C29" s="189"/>
      <c r="D29" s="190"/>
      <c r="E29" s="188" t="s">
        <v>4070</v>
      </c>
      <c r="F29" s="189"/>
      <c r="G29" s="189"/>
      <c r="H29" s="190"/>
    </row>
    <row r="30" spans="1:8" ht="15" customHeight="1" x14ac:dyDescent="0.25">
      <c r="A30" s="188"/>
      <c r="B30" s="189"/>
      <c r="C30" s="189"/>
      <c r="D30" s="190"/>
      <c r="E30" s="188" t="s">
        <v>4071</v>
      </c>
      <c r="F30" s="189"/>
      <c r="G30" s="189"/>
      <c r="H30" s="190"/>
    </row>
    <row r="31" spans="1:8" ht="15" customHeight="1" x14ac:dyDescent="0.25">
      <c r="A31" s="188" t="s">
        <v>4072</v>
      </c>
      <c r="B31" s="189"/>
      <c r="C31" s="189"/>
      <c r="D31" s="190"/>
      <c r="E31" s="188" t="s">
        <v>4073</v>
      </c>
      <c r="F31" s="189"/>
      <c r="G31" s="189"/>
      <c r="H31" s="190"/>
    </row>
    <row r="32" spans="1:8" ht="15" customHeight="1" x14ac:dyDescent="0.25">
      <c r="A32" s="188" t="s">
        <v>4074</v>
      </c>
      <c r="B32" s="189"/>
      <c r="C32" s="189"/>
      <c r="D32" s="190"/>
      <c r="E32" s="188"/>
      <c r="F32" s="189"/>
      <c r="G32" s="189"/>
      <c r="H32" s="190"/>
    </row>
    <row r="33" spans="1:8" ht="15" customHeight="1" x14ac:dyDescent="0.25">
      <c r="A33" s="188" t="s">
        <v>4075</v>
      </c>
      <c r="B33" s="189"/>
      <c r="C33" s="189"/>
      <c r="D33" s="190"/>
      <c r="E33" s="188"/>
      <c r="F33" s="189"/>
      <c r="G33" s="189"/>
      <c r="H33" s="190"/>
    </row>
    <row r="34" spans="1:8" ht="15" customHeight="1" x14ac:dyDescent="0.25">
      <c r="A34" s="188" t="s">
        <v>4076</v>
      </c>
      <c r="B34" s="189"/>
      <c r="C34" s="189"/>
      <c r="D34" s="190"/>
      <c r="E34" s="188"/>
      <c r="F34" s="189"/>
      <c r="G34" s="189"/>
      <c r="H34" s="190"/>
    </row>
    <row r="35" spans="1:8" x14ac:dyDescent="0.25">
      <c r="A35" s="85"/>
    </row>
    <row r="36" spans="1:8" x14ac:dyDescent="0.25">
      <c r="A36" s="85" t="s">
        <v>4077</v>
      </c>
    </row>
  </sheetData>
  <mergeCells count="50">
    <mergeCell ref="A33:D33"/>
    <mergeCell ref="E33:H33"/>
    <mergeCell ref="A34:D34"/>
    <mergeCell ref="E34:H34"/>
    <mergeCell ref="A30:D30"/>
    <mergeCell ref="E30:H30"/>
    <mergeCell ref="A31:D31"/>
    <mergeCell ref="E31:H31"/>
    <mergeCell ref="A32:D32"/>
    <mergeCell ref="E32:H32"/>
    <mergeCell ref="A27:D27"/>
    <mergeCell ref="E27:H27"/>
    <mergeCell ref="A28:D28"/>
    <mergeCell ref="E28:H28"/>
    <mergeCell ref="A29:D29"/>
    <mergeCell ref="E29:H29"/>
    <mergeCell ref="A24:D24"/>
    <mergeCell ref="E24:H24"/>
    <mergeCell ref="A25:D25"/>
    <mergeCell ref="E25:H25"/>
    <mergeCell ref="A26:D26"/>
    <mergeCell ref="E26:H26"/>
    <mergeCell ref="A17:B18"/>
    <mergeCell ref="C17:D18"/>
    <mergeCell ref="E17:F18"/>
    <mergeCell ref="G17:H18"/>
    <mergeCell ref="A19:B20"/>
    <mergeCell ref="C19:D20"/>
    <mergeCell ref="E19:F20"/>
    <mergeCell ref="G19:H20"/>
    <mergeCell ref="B12:C12"/>
    <mergeCell ref="D12:H12"/>
    <mergeCell ref="B13:C13"/>
    <mergeCell ref="D13:H13"/>
    <mergeCell ref="A15:B16"/>
    <mergeCell ref="C15:D16"/>
    <mergeCell ref="E15:F16"/>
    <mergeCell ref="G15:H16"/>
    <mergeCell ref="B9:C9"/>
    <mergeCell ref="D9:H9"/>
    <mergeCell ref="B10:C10"/>
    <mergeCell ref="D10:H10"/>
    <mergeCell ref="B11:C11"/>
    <mergeCell ref="D11:H11"/>
    <mergeCell ref="A1:B4"/>
    <mergeCell ref="C1:F4"/>
    <mergeCell ref="G1:H4"/>
    <mergeCell ref="A6:C6"/>
    <mergeCell ref="B8:C8"/>
    <mergeCell ref="D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2"/>
  <sheetViews>
    <sheetView workbookViewId="0">
      <selection activeCell="E18" sqref="E18"/>
    </sheetView>
  </sheetViews>
  <sheetFormatPr baseColWidth="10" defaultRowHeight="15" x14ac:dyDescent="0.25"/>
  <sheetData>
    <row r="2" spans="2:2" x14ac:dyDescent="0.25">
      <c r="B2" s="54" t="s">
        <v>3998</v>
      </c>
    </row>
    <row r="3" spans="2:2" x14ac:dyDescent="0.25">
      <c r="B3" t="s">
        <v>3997</v>
      </c>
    </row>
    <row r="4" spans="2:2" x14ac:dyDescent="0.25">
      <c r="B4" t="s">
        <v>4013</v>
      </c>
    </row>
    <row r="5" spans="2:2" x14ac:dyDescent="0.25">
      <c r="B5" t="s">
        <v>4014</v>
      </c>
    </row>
    <row r="6" spans="2:2" x14ac:dyDescent="0.25">
      <c r="B6" t="s">
        <v>3999</v>
      </c>
    </row>
    <row r="9" spans="2:2" x14ac:dyDescent="0.25">
      <c r="B9" s="54" t="s">
        <v>4005</v>
      </c>
    </row>
    <row r="10" spans="2:2" x14ac:dyDescent="0.25">
      <c r="B10" t="s">
        <v>3997</v>
      </c>
    </row>
    <row r="11" spans="2:2" x14ac:dyDescent="0.25">
      <c r="B11" t="s">
        <v>48</v>
      </c>
    </row>
    <row r="12" spans="2:2" x14ac:dyDescent="0.25">
      <c r="B1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71"/>
  <sheetViews>
    <sheetView workbookViewId="0">
      <selection activeCell="B11" sqref="B11"/>
    </sheetView>
  </sheetViews>
  <sheetFormatPr baseColWidth="10" defaultRowHeight="15" x14ac:dyDescent="0.25"/>
  <cols>
    <col min="2" max="2" width="43.28515625" bestFit="1" customWidth="1"/>
    <col min="3" max="3" width="16.140625" bestFit="1" customWidth="1"/>
    <col min="4" max="4" width="26.7109375" bestFit="1" customWidth="1"/>
    <col min="5" max="5" width="22" bestFit="1" customWidth="1"/>
    <col min="6" max="6" width="22.85546875" customWidth="1"/>
    <col min="7" max="7" width="24.5703125" customWidth="1"/>
  </cols>
  <sheetData>
    <row r="2" spans="2:7" x14ac:dyDescent="0.25">
      <c r="B2" s="1" t="s">
        <v>0</v>
      </c>
      <c r="C2" s="1" t="s">
        <v>30</v>
      </c>
      <c r="D2" s="1" t="s">
        <v>4027</v>
      </c>
      <c r="E2" s="1" t="s">
        <v>4028</v>
      </c>
      <c r="F2" s="1" t="s">
        <v>60</v>
      </c>
      <c r="G2" s="1" t="s">
        <v>61</v>
      </c>
    </row>
    <row r="3" spans="2:7" x14ac:dyDescent="0.25">
      <c r="B3" s="2" t="s">
        <v>3997</v>
      </c>
      <c r="C3" s="2"/>
      <c r="E3" s="2"/>
      <c r="F3" s="2"/>
      <c r="G3" s="2"/>
    </row>
    <row r="4" spans="2:7" x14ac:dyDescent="0.25">
      <c r="B4" s="2" t="s">
        <v>4031</v>
      </c>
      <c r="C4" s="2" t="s">
        <v>31</v>
      </c>
      <c r="D4" s="5" t="s">
        <v>4079</v>
      </c>
      <c r="E4" s="69" t="s">
        <v>1</v>
      </c>
      <c r="F4" s="2"/>
      <c r="G4" s="2"/>
    </row>
    <row r="5" spans="2:7" x14ac:dyDescent="0.25">
      <c r="B5" s="2" t="s">
        <v>2</v>
      </c>
      <c r="C5" s="2" t="s">
        <v>31</v>
      </c>
      <c r="D5" t="s">
        <v>4080</v>
      </c>
      <c r="E5" s="2"/>
    </row>
    <row r="6" spans="2:7" x14ac:dyDescent="0.25">
      <c r="B6" s="2" t="s">
        <v>3</v>
      </c>
      <c r="C6" s="2" t="s">
        <v>31</v>
      </c>
      <c r="D6" t="s">
        <v>33</v>
      </c>
      <c r="E6" s="2"/>
    </row>
    <row r="7" spans="2:7" x14ac:dyDescent="0.25">
      <c r="B7" s="2" t="s">
        <v>4</v>
      </c>
      <c r="C7" s="2" t="s">
        <v>31</v>
      </c>
      <c r="D7" t="s">
        <v>33</v>
      </c>
      <c r="E7" s="2"/>
    </row>
    <row r="8" spans="2:7" x14ac:dyDescent="0.25">
      <c r="B8" s="2" t="s">
        <v>5</v>
      </c>
      <c r="C8" s="2" t="s">
        <v>31</v>
      </c>
      <c r="D8" t="s">
        <v>33</v>
      </c>
      <c r="E8" s="2"/>
    </row>
    <row r="9" spans="2:7" x14ac:dyDescent="0.25">
      <c r="B9" s="2" t="s">
        <v>6</v>
      </c>
      <c r="C9" s="2" t="s">
        <v>31</v>
      </c>
      <c r="D9" t="s">
        <v>33</v>
      </c>
      <c r="E9" s="2"/>
    </row>
    <row r="10" spans="2:7" x14ac:dyDescent="0.25">
      <c r="B10" s="64" t="s">
        <v>7</v>
      </c>
      <c r="C10" s="64" t="s">
        <v>31</v>
      </c>
      <c r="D10" s="65" t="s">
        <v>4080</v>
      </c>
      <c r="E10" s="2"/>
    </row>
    <row r="11" spans="2:7" x14ac:dyDescent="0.25">
      <c r="B11" s="2" t="s">
        <v>8</v>
      </c>
      <c r="C11" s="2" t="s">
        <v>31</v>
      </c>
      <c r="D11" s="5" t="s">
        <v>4079</v>
      </c>
      <c r="E11" s="69" t="s">
        <v>1</v>
      </c>
    </row>
    <row r="12" spans="2:7" x14ac:dyDescent="0.25">
      <c r="B12" s="2" t="s">
        <v>9</v>
      </c>
      <c r="C12" s="2" t="s">
        <v>31</v>
      </c>
      <c r="D12" t="s">
        <v>34</v>
      </c>
      <c r="E12" s="2"/>
    </row>
    <row r="13" spans="2:7" x14ac:dyDescent="0.25">
      <c r="B13" s="2" t="s">
        <v>10</v>
      </c>
      <c r="C13" s="2" t="s">
        <v>31</v>
      </c>
      <c r="D13" t="s">
        <v>34</v>
      </c>
      <c r="E13" s="2"/>
    </row>
    <row r="14" spans="2:7" x14ac:dyDescent="0.25">
      <c r="B14" s="2" t="s">
        <v>4026</v>
      </c>
      <c r="C14" s="2" t="s">
        <v>31</v>
      </c>
      <c r="D14" s="5" t="s">
        <v>34</v>
      </c>
      <c r="E14" s="69" t="s">
        <v>35</v>
      </c>
    </row>
    <row r="15" spans="2:7" x14ac:dyDescent="0.25">
      <c r="B15" s="2" t="s">
        <v>11</v>
      </c>
      <c r="C15" s="2" t="s">
        <v>31</v>
      </c>
      <c r="D15" t="s">
        <v>36</v>
      </c>
      <c r="E15" s="2"/>
    </row>
    <row r="16" spans="2:7" x14ac:dyDescent="0.25">
      <c r="B16" s="2" t="s">
        <v>4019</v>
      </c>
      <c r="C16" s="2" t="s">
        <v>31</v>
      </c>
      <c r="D16" t="s">
        <v>36</v>
      </c>
      <c r="E16" s="2"/>
    </row>
    <row r="17" spans="2:5" x14ac:dyDescent="0.25">
      <c r="B17" s="2" t="s">
        <v>4020</v>
      </c>
      <c r="C17" s="2" t="s">
        <v>31</v>
      </c>
      <c r="D17" t="s">
        <v>36</v>
      </c>
      <c r="E17" s="2"/>
    </row>
    <row r="18" spans="2:5" x14ac:dyDescent="0.25">
      <c r="B18" s="2" t="s">
        <v>4021</v>
      </c>
      <c r="C18" s="2" t="s">
        <v>31</v>
      </c>
      <c r="D18" t="s">
        <v>36</v>
      </c>
      <c r="E18" s="2"/>
    </row>
    <row r="19" spans="2:5" x14ac:dyDescent="0.25">
      <c r="B19" s="2" t="s">
        <v>4022</v>
      </c>
      <c r="C19" s="2" t="s">
        <v>31</v>
      </c>
      <c r="D19" t="s">
        <v>36</v>
      </c>
      <c r="E19" s="2"/>
    </row>
    <row r="20" spans="2:5" x14ac:dyDescent="0.25">
      <c r="B20" s="2" t="s">
        <v>12</v>
      </c>
      <c r="C20" s="2" t="s">
        <v>31</v>
      </c>
      <c r="D20" t="s">
        <v>37</v>
      </c>
      <c r="E20" s="2"/>
    </row>
    <row r="21" spans="2:5" x14ac:dyDescent="0.25">
      <c r="B21" s="2" t="s">
        <v>14</v>
      </c>
      <c r="C21" s="2" t="s">
        <v>31</v>
      </c>
      <c r="D21" t="s">
        <v>37</v>
      </c>
      <c r="E21" s="2"/>
    </row>
    <row r="22" spans="2:5" x14ac:dyDescent="0.25">
      <c r="B22" s="2" t="s">
        <v>16</v>
      </c>
      <c r="C22" s="2" t="s">
        <v>31</v>
      </c>
      <c r="D22" t="s">
        <v>37</v>
      </c>
      <c r="E22" s="2"/>
    </row>
    <row r="23" spans="2:5" x14ac:dyDescent="0.25">
      <c r="B23" s="2" t="s">
        <v>17</v>
      </c>
      <c r="C23" s="2" t="s">
        <v>31</v>
      </c>
      <c r="D23" t="s">
        <v>37</v>
      </c>
      <c r="E23" s="2"/>
    </row>
    <row r="24" spans="2:5" x14ac:dyDescent="0.25">
      <c r="B24" s="2" t="s">
        <v>4032</v>
      </c>
      <c r="C24" s="2" t="s">
        <v>31</v>
      </c>
      <c r="D24" s="5" t="s">
        <v>4030</v>
      </c>
      <c r="E24" s="69" t="s">
        <v>4079</v>
      </c>
    </row>
    <row r="25" spans="2:5" x14ac:dyDescent="0.25">
      <c r="B25" s="2" t="s">
        <v>18</v>
      </c>
      <c r="C25" s="2" t="s">
        <v>31</v>
      </c>
      <c r="D25" t="s">
        <v>4079</v>
      </c>
      <c r="E25" s="2"/>
    </row>
    <row r="26" spans="2:5" x14ac:dyDescent="0.25">
      <c r="B26" s="2" t="s">
        <v>19</v>
      </c>
      <c r="C26" s="2" t="s">
        <v>31</v>
      </c>
      <c r="D26" t="s">
        <v>4079</v>
      </c>
      <c r="E26" s="2"/>
    </row>
    <row r="27" spans="2:5" x14ac:dyDescent="0.25">
      <c r="B27" s="2" t="s">
        <v>20</v>
      </c>
      <c r="C27" s="2" t="s">
        <v>31</v>
      </c>
      <c r="D27" t="s">
        <v>4079</v>
      </c>
      <c r="E27" s="2"/>
    </row>
    <row r="28" spans="2:5" x14ac:dyDescent="0.25">
      <c r="B28" s="2" t="s">
        <v>21</v>
      </c>
      <c r="C28" s="2" t="s">
        <v>31</v>
      </c>
      <c r="D28" s="5" t="s">
        <v>35</v>
      </c>
      <c r="E28" s="69" t="s">
        <v>4029</v>
      </c>
    </row>
    <row r="29" spans="2:5" x14ac:dyDescent="0.25">
      <c r="B29" s="2" t="s">
        <v>22</v>
      </c>
      <c r="C29" s="2" t="s">
        <v>31</v>
      </c>
      <c r="D29" t="s">
        <v>4080</v>
      </c>
      <c r="E29" s="2"/>
    </row>
    <row r="30" spans="2:5" x14ac:dyDescent="0.25">
      <c r="B30" s="2" t="s">
        <v>23</v>
      </c>
      <c r="C30" s="2" t="s">
        <v>31</v>
      </c>
      <c r="D30" t="s">
        <v>4080</v>
      </c>
      <c r="E30" s="2"/>
    </row>
    <row r="31" spans="2:5" x14ac:dyDescent="0.25">
      <c r="B31" s="2" t="s">
        <v>24</v>
      </c>
      <c r="C31" s="2" t="s">
        <v>31</v>
      </c>
      <c r="D31" t="s">
        <v>4079</v>
      </c>
      <c r="E31" s="2"/>
    </row>
    <row r="32" spans="2:5" x14ac:dyDescent="0.25">
      <c r="B32" s="2" t="s">
        <v>25</v>
      </c>
      <c r="C32" s="2" t="s">
        <v>31</v>
      </c>
      <c r="D32" t="s">
        <v>4079</v>
      </c>
      <c r="E32" s="2"/>
    </row>
    <row r="33" spans="2:7" x14ac:dyDescent="0.25">
      <c r="B33" s="2" t="s">
        <v>26</v>
      </c>
      <c r="C33" s="2" t="s">
        <v>31</v>
      </c>
      <c r="D33" t="s">
        <v>4038</v>
      </c>
      <c r="E33" s="2"/>
    </row>
    <row r="34" spans="2:7" x14ac:dyDescent="0.25">
      <c r="B34" s="2" t="s">
        <v>27</v>
      </c>
      <c r="C34" s="2" t="s">
        <v>31</v>
      </c>
      <c r="D34" t="s">
        <v>4038</v>
      </c>
      <c r="E34" s="2"/>
    </row>
    <row r="35" spans="2:7" x14ac:dyDescent="0.25">
      <c r="B35" s="2" t="s">
        <v>28</v>
      </c>
      <c r="C35" s="2" t="s">
        <v>31</v>
      </c>
      <c r="D35" t="s">
        <v>4038</v>
      </c>
      <c r="E35" s="2"/>
    </row>
    <row r="36" spans="2:7" x14ac:dyDescent="0.25">
      <c r="B36" s="2" t="s">
        <v>29</v>
      </c>
      <c r="C36" s="2" t="s">
        <v>31</v>
      </c>
      <c r="D36" t="s">
        <v>4038</v>
      </c>
      <c r="E36" s="2"/>
    </row>
    <row r="37" spans="2:7" x14ac:dyDescent="0.25">
      <c r="B37" t="s">
        <v>3994</v>
      </c>
      <c r="C37" t="s">
        <v>3995</v>
      </c>
      <c r="D37" s="5"/>
      <c r="E37" s="5"/>
      <c r="F37" t="s">
        <v>4079</v>
      </c>
      <c r="G37" t="s">
        <v>1</v>
      </c>
    </row>
    <row r="40" spans="2:7" x14ac:dyDescent="0.25">
      <c r="B40" s="1" t="s">
        <v>0</v>
      </c>
      <c r="C40" s="1" t="s">
        <v>30</v>
      </c>
      <c r="D40" s="1" t="s">
        <v>4027</v>
      </c>
      <c r="E40" s="1" t="s">
        <v>4028</v>
      </c>
      <c r="F40" s="1" t="s">
        <v>60</v>
      </c>
      <c r="G40" s="1" t="s">
        <v>61</v>
      </c>
    </row>
    <row r="41" spans="2:7" x14ac:dyDescent="0.25">
      <c r="B41" s="2" t="s">
        <v>3997</v>
      </c>
      <c r="C41" s="2"/>
      <c r="E41" s="2"/>
      <c r="F41" s="2"/>
      <c r="G41" s="2"/>
    </row>
    <row r="42" spans="2:7" x14ac:dyDescent="0.25">
      <c r="B42" s="64" t="s">
        <v>13</v>
      </c>
      <c r="C42" s="2" t="s">
        <v>32</v>
      </c>
      <c r="D42" t="s">
        <v>37</v>
      </c>
    </row>
    <row r="43" spans="2:7" x14ac:dyDescent="0.25">
      <c r="B43" s="64" t="s">
        <v>15</v>
      </c>
      <c r="C43" s="2" t="s">
        <v>32</v>
      </c>
      <c r="D43" t="s">
        <v>37</v>
      </c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27"/>
  <sheetViews>
    <sheetView workbookViewId="0">
      <selection activeCell="D23" sqref="D23"/>
    </sheetView>
  </sheetViews>
  <sheetFormatPr baseColWidth="10" defaultRowHeight="15" x14ac:dyDescent="0.25"/>
  <cols>
    <col min="2" max="2" width="35.7109375" bestFit="1" customWidth="1"/>
    <col min="5" max="5" width="29.5703125" bestFit="1" customWidth="1"/>
  </cols>
  <sheetData>
    <row r="1" spans="1:5" x14ac:dyDescent="0.25">
      <c r="A1" t="s">
        <v>39</v>
      </c>
    </row>
    <row r="3" spans="1:5" x14ac:dyDescent="0.25">
      <c r="B3" s="17" t="s">
        <v>68</v>
      </c>
      <c r="C3" s="17" t="s">
        <v>67</v>
      </c>
      <c r="D3" s="17" t="s">
        <v>69</v>
      </c>
      <c r="E3" s="17" t="s">
        <v>70</v>
      </c>
    </row>
    <row r="4" spans="1:5" x14ac:dyDescent="0.25">
      <c r="B4" s="53" t="s">
        <v>4002</v>
      </c>
      <c r="C4" s="53" t="s">
        <v>3996</v>
      </c>
      <c r="D4" s="53"/>
      <c r="E4" s="53"/>
    </row>
    <row r="5" spans="1:5" x14ac:dyDescent="0.25">
      <c r="B5" s="2" t="s">
        <v>1150</v>
      </c>
      <c r="C5" s="2" t="s">
        <v>1149</v>
      </c>
      <c r="D5" s="2" t="s">
        <v>171</v>
      </c>
      <c r="E5" s="2" t="s">
        <v>1151</v>
      </c>
    </row>
    <row r="6" spans="1:5" x14ac:dyDescent="0.25">
      <c r="B6" s="2" t="s">
        <v>3985</v>
      </c>
      <c r="C6" s="2" t="s">
        <v>3984</v>
      </c>
      <c r="D6" s="2" t="s">
        <v>171</v>
      </c>
      <c r="E6" s="2" t="s">
        <v>171</v>
      </c>
    </row>
    <row r="7" spans="1:5" x14ac:dyDescent="0.25">
      <c r="B7" s="2" t="s">
        <v>293</v>
      </c>
      <c r="C7" s="2" t="s">
        <v>292</v>
      </c>
      <c r="D7" s="2" t="s">
        <v>294</v>
      </c>
      <c r="E7" s="2" t="s">
        <v>295</v>
      </c>
    </row>
    <row r="8" spans="1:5" x14ac:dyDescent="0.25">
      <c r="B8" s="2" t="s">
        <v>2162</v>
      </c>
      <c r="C8" s="2" t="s">
        <v>2161</v>
      </c>
      <c r="D8" s="2" t="s">
        <v>2163</v>
      </c>
      <c r="E8" s="2" t="s">
        <v>171</v>
      </c>
    </row>
    <row r="9" spans="1:5" x14ac:dyDescent="0.25">
      <c r="B9" s="2" t="s">
        <v>782</v>
      </c>
      <c r="C9" s="2" t="s">
        <v>781</v>
      </c>
      <c r="D9" s="2" t="s">
        <v>783</v>
      </c>
      <c r="E9" s="2" t="s">
        <v>171</v>
      </c>
    </row>
    <row r="10" spans="1:5" x14ac:dyDescent="0.25">
      <c r="B10" s="2" t="s">
        <v>1991</v>
      </c>
      <c r="C10" s="2" t="s">
        <v>1990</v>
      </c>
      <c r="D10" s="2" t="s">
        <v>1992</v>
      </c>
      <c r="E10" s="2" t="s">
        <v>1993</v>
      </c>
    </row>
    <row r="11" spans="1:5" x14ac:dyDescent="0.25">
      <c r="B11" s="2" t="s">
        <v>1681</v>
      </c>
      <c r="C11" s="2" t="s">
        <v>1680</v>
      </c>
      <c r="D11" s="2" t="s">
        <v>1682</v>
      </c>
      <c r="E11" s="2" t="s">
        <v>231</v>
      </c>
    </row>
    <row r="12" spans="1:5" x14ac:dyDescent="0.25">
      <c r="B12" s="2" t="s">
        <v>1320</v>
      </c>
      <c r="C12" s="2" t="s">
        <v>1319</v>
      </c>
      <c r="D12" s="2" t="s">
        <v>1321</v>
      </c>
      <c r="E12" s="2" t="s">
        <v>93</v>
      </c>
    </row>
    <row r="13" spans="1:5" x14ac:dyDescent="0.25">
      <c r="B13" s="2" t="s">
        <v>361</v>
      </c>
      <c r="C13" s="2" t="s">
        <v>360</v>
      </c>
      <c r="D13" s="2" t="s">
        <v>361</v>
      </c>
      <c r="E13" s="2" t="s">
        <v>179</v>
      </c>
    </row>
    <row r="14" spans="1:5" x14ac:dyDescent="0.25">
      <c r="B14" s="2" t="s">
        <v>1762</v>
      </c>
      <c r="C14" s="2" t="s">
        <v>1761</v>
      </c>
      <c r="D14" s="2" t="s">
        <v>1762</v>
      </c>
      <c r="E14" s="2" t="s">
        <v>963</v>
      </c>
    </row>
    <row r="15" spans="1:5" x14ac:dyDescent="0.25">
      <c r="B15" s="2" t="s">
        <v>3123</v>
      </c>
      <c r="C15" s="2" t="s">
        <v>3122</v>
      </c>
      <c r="D15" s="2" t="s">
        <v>3124</v>
      </c>
      <c r="E15" s="2" t="s">
        <v>171</v>
      </c>
    </row>
    <row r="16" spans="1:5" x14ac:dyDescent="0.25">
      <c r="B16" s="2" t="s">
        <v>3107</v>
      </c>
      <c r="C16" s="2" t="s">
        <v>3106</v>
      </c>
      <c r="D16" s="2" t="s">
        <v>3108</v>
      </c>
      <c r="E16" s="2" t="s">
        <v>3109</v>
      </c>
    </row>
    <row r="17" spans="2:5" x14ac:dyDescent="0.25">
      <c r="B17" s="2" t="s">
        <v>1549</v>
      </c>
      <c r="C17" s="2" t="s">
        <v>1548</v>
      </c>
      <c r="D17" s="2" t="s">
        <v>1549</v>
      </c>
      <c r="E17" s="2" t="s">
        <v>218</v>
      </c>
    </row>
    <row r="18" spans="2:5" x14ac:dyDescent="0.25">
      <c r="B18" s="2" t="s">
        <v>1221</v>
      </c>
      <c r="C18" s="2" t="s">
        <v>1220</v>
      </c>
      <c r="D18" s="2" t="s">
        <v>1221</v>
      </c>
      <c r="E18" s="2" t="s">
        <v>1222</v>
      </c>
    </row>
    <row r="19" spans="2:5" x14ac:dyDescent="0.25">
      <c r="B19" s="2" t="s">
        <v>187</v>
      </c>
      <c r="C19" s="2" t="s">
        <v>186</v>
      </c>
      <c r="D19" s="2" t="s">
        <v>187</v>
      </c>
      <c r="E19" s="2" t="s">
        <v>188</v>
      </c>
    </row>
    <row r="20" spans="2:5" x14ac:dyDescent="0.25">
      <c r="B20" s="2" t="s">
        <v>1781</v>
      </c>
      <c r="C20" s="2" t="s">
        <v>1780</v>
      </c>
      <c r="D20" s="2" t="s">
        <v>1782</v>
      </c>
      <c r="E20" s="2" t="s">
        <v>171</v>
      </c>
    </row>
    <row r="21" spans="2:5" x14ac:dyDescent="0.25">
      <c r="B21" s="2" t="s">
        <v>1194</v>
      </c>
      <c r="C21" s="2" t="s">
        <v>1193</v>
      </c>
      <c r="D21" s="2" t="s">
        <v>1195</v>
      </c>
      <c r="E21" s="2" t="s">
        <v>1196</v>
      </c>
    </row>
    <row r="22" spans="2:5" x14ac:dyDescent="0.25">
      <c r="B22" s="2" t="s">
        <v>1449</v>
      </c>
      <c r="C22" s="2" t="s">
        <v>1448</v>
      </c>
      <c r="D22" s="2" t="s">
        <v>1450</v>
      </c>
      <c r="E22" s="2" t="s">
        <v>1451</v>
      </c>
    </row>
    <row r="23" spans="2:5" x14ac:dyDescent="0.25">
      <c r="B23" s="2" t="s">
        <v>1264</v>
      </c>
      <c r="C23" s="2" t="s">
        <v>1263</v>
      </c>
      <c r="D23" s="2" t="s">
        <v>1265</v>
      </c>
      <c r="E23" s="2" t="s">
        <v>950</v>
      </c>
    </row>
    <row r="24" spans="2:5" x14ac:dyDescent="0.25">
      <c r="B24" s="2" t="s">
        <v>3120</v>
      </c>
      <c r="C24" s="2" t="s">
        <v>3119</v>
      </c>
      <c r="D24" s="2" t="s">
        <v>3121</v>
      </c>
      <c r="E24" s="2" t="s">
        <v>171</v>
      </c>
    </row>
    <row r="25" spans="2:5" x14ac:dyDescent="0.25">
      <c r="B25" s="2" t="s">
        <v>1757</v>
      </c>
      <c r="C25" s="2" t="s">
        <v>1756</v>
      </c>
      <c r="D25" s="2" t="s">
        <v>1757</v>
      </c>
      <c r="E25" s="2" t="s">
        <v>171</v>
      </c>
    </row>
    <row r="26" spans="2:5" x14ac:dyDescent="0.25">
      <c r="B26" s="2" t="s">
        <v>1790</v>
      </c>
      <c r="C26" s="2" t="s">
        <v>1789</v>
      </c>
      <c r="D26" s="2" t="s">
        <v>1791</v>
      </c>
      <c r="E26" s="2" t="s">
        <v>93</v>
      </c>
    </row>
    <row r="27" spans="2:5" x14ac:dyDescent="0.25">
      <c r="B27" s="2" t="s">
        <v>3126</v>
      </c>
      <c r="C27" s="2" t="s">
        <v>3125</v>
      </c>
      <c r="D27" s="2" t="s">
        <v>3127</v>
      </c>
      <c r="E27" s="2" t="s">
        <v>171</v>
      </c>
    </row>
    <row r="28" spans="2:5" x14ac:dyDescent="0.25">
      <c r="B28" s="2" t="s">
        <v>3702</v>
      </c>
      <c r="C28" s="2" t="s">
        <v>3701</v>
      </c>
      <c r="D28" s="2" t="s">
        <v>3703</v>
      </c>
      <c r="E28" s="2" t="s">
        <v>295</v>
      </c>
    </row>
    <row r="29" spans="2:5" x14ac:dyDescent="0.25">
      <c r="B29" s="2" t="s">
        <v>3825</v>
      </c>
      <c r="C29" s="2" t="s">
        <v>3824</v>
      </c>
      <c r="D29" s="2" t="s">
        <v>3826</v>
      </c>
      <c r="E29" s="2" t="s">
        <v>255</v>
      </c>
    </row>
    <row r="30" spans="2:5" x14ac:dyDescent="0.25">
      <c r="B30" s="2" t="s">
        <v>1440</v>
      </c>
      <c r="C30" s="2" t="s">
        <v>1439</v>
      </c>
      <c r="D30" s="2" t="s">
        <v>1441</v>
      </c>
      <c r="E30" s="2" t="s">
        <v>93</v>
      </c>
    </row>
    <row r="31" spans="2:5" x14ac:dyDescent="0.25">
      <c r="B31" s="2" t="s">
        <v>1537</v>
      </c>
      <c r="C31" s="2" t="s">
        <v>1536</v>
      </c>
      <c r="D31" s="2" t="s">
        <v>1538</v>
      </c>
      <c r="E31" s="2" t="s">
        <v>171</v>
      </c>
    </row>
    <row r="32" spans="2:5" x14ac:dyDescent="0.25">
      <c r="B32" s="2" t="s">
        <v>1594</v>
      </c>
      <c r="C32" s="2" t="s">
        <v>1593</v>
      </c>
      <c r="D32" s="2" t="s">
        <v>1595</v>
      </c>
      <c r="E32" s="2" t="s">
        <v>171</v>
      </c>
    </row>
    <row r="33" spans="2:5" x14ac:dyDescent="0.25">
      <c r="B33" s="2" t="s">
        <v>3507</v>
      </c>
      <c r="C33" s="2" t="s">
        <v>3506</v>
      </c>
      <c r="D33" s="2" t="s">
        <v>3508</v>
      </c>
      <c r="E33" s="2" t="s">
        <v>3509</v>
      </c>
    </row>
    <row r="34" spans="2:5" x14ac:dyDescent="0.25">
      <c r="B34" s="2" t="s">
        <v>3132</v>
      </c>
      <c r="C34" s="2" t="s">
        <v>3131</v>
      </c>
      <c r="D34" s="2" t="s">
        <v>3133</v>
      </c>
      <c r="E34" s="2" t="s">
        <v>171</v>
      </c>
    </row>
    <row r="35" spans="2:5" x14ac:dyDescent="0.25">
      <c r="B35" s="2" t="s">
        <v>3534</v>
      </c>
      <c r="C35" s="2" t="s">
        <v>3533</v>
      </c>
      <c r="D35" s="2" t="s">
        <v>3535</v>
      </c>
      <c r="E35" s="2" t="s">
        <v>3536</v>
      </c>
    </row>
    <row r="36" spans="2:5" x14ac:dyDescent="0.25">
      <c r="B36" s="2" t="s">
        <v>1257</v>
      </c>
      <c r="C36" s="2" t="s">
        <v>1256</v>
      </c>
      <c r="D36" s="2" t="s">
        <v>1257</v>
      </c>
      <c r="E36" s="2" t="s">
        <v>885</v>
      </c>
    </row>
    <row r="37" spans="2:5" x14ac:dyDescent="0.25">
      <c r="B37" s="2" t="s">
        <v>3621</v>
      </c>
      <c r="C37" s="2" t="s">
        <v>3620</v>
      </c>
      <c r="D37" s="2" t="s">
        <v>3622</v>
      </c>
      <c r="E37" s="2" t="s">
        <v>673</v>
      </c>
    </row>
    <row r="38" spans="2:5" x14ac:dyDescent="0.25">
      <c r="B38" s="2" t="s">
        <v>3455</v>
      </c>
      <c r="C38" s="2" t="s">
        <v>3454</v>
      </c>
      <c r="D38" s="2" t="s">
        <v>3456</v>
      </c>
      <c r="E38" s="2" t="s">
        <v>3457</v>
      </c>
    </row>
    <row r="39" spans="2:5" x14ac:dyDescent="0.25">
      <c r="B39" s="2" t="s">
        <v>2171</v>
      </c>
      <c r="C39" s="2" t="s">
        <v>2170</v>
      </c>
      <c r="D39" s="2" t="s">
        <v>2172</v>
      </c>
      <c r="E39" s="2" t="s">
        <v>1843</v>
      </c>
    </row>
    <row r="40" spans="2:5" x14ac:dyDescent="0.25">
      <c r="B40" s="2" t="s">
        <v>1584</v>
      </c>
      <c r="C40" s="2" t="s">
        <v>1583</v>
      </c>
      <c r="D40" s="2" t="s">
        <v>1585</v>
      </c>
      <c r="E40" s="2" t="s">
        <v>1586</v>
      </c>
    </row>
    <row r="41" spans="2:5" x14ac:dyDescent="0.25">
      <c r="B41" s="2" t="s">
        <v>1600</v>
      </c>
      <c r="C41" s="2" t="s">
        <v>1599</v>
      </c>
      <c r="D41" s="2" t="s">
        <v>1601</v>
      </c>
      <c r="E41" s="2" t="s">
        <v>243</v>
      </c>
    </row>
    <row r="42" spans="2:5" x14ac:dyDescent="0.25">
      <c r="B42" s="2" t="s">
        <v>1718</v>
      </c>
      <c r="C42" s="2" t="s">
        <v>1717</v>
      </c>
      <c r="D42" s="2" t="s">
        <v>1719</v>
      </c>
      <c r="E42" s="2" t="s">
        <v>1720</v>
      </c>
    </row>
    <row r="43" spans="2:5" x14ac:dyDescent="0.25">
      <c r="B43" s="2" t="s">
        <v>3804</v>
      </c>
      <c r="C43" s="2" t="s">
        <v>3803</v>
      </c>
      <c r="D43" s="2" t="s">
        <v>3805</v>
      </c>
      <c r="E43" s="2" t="s">
        <v>120</v>
      </c>
    </row>
    <row r="44" spans="2:5" x14ac:dyDescent="0.25">
      <c r="B44" s="2" t="s">
        <v>1528</v>
      </c>
      <c r="C44" s="2" t="s">
        <v>1527</v>
      </c>
      <c r="D44" s="2" t="s">
        <v>1529</v>
      </c>
      <c r="E44" s="2" t="s">
        <v>171</v>
      </c>
    </row>
    <row r="45" spans="2:5" x14ac:dyDescent="0.25">
      <c r="B45" s="2" t="s">
        <v>708</v>
      </c>
      <c r="C45" s="2" t="s">
        <v>707</v>
      </c>
      <c r="D45" s="2" t="s">
        <v>709</v>
      </c>
      <c r="E45" s="2" t="s">
        <v>710</v>
      </c>
    </row>
    <row r="46" spans="2:5" x14ac:dyDescent="0.25">
      <c r="B46" s="2" t="s">
        <v>1799</v>
      </c>
      <c r="C46" s="2" t="s">
        <v>1798</v>
      </c>
      <c r="D46" s="2" t="s">
        <v>1799</v>
      </c>
      <c r="E46" s="2" t="s">
        <v>255</v>
      </c>
    </row>
    <row r="47" spans="2:5" x14ac:dyDescent="0.25">
      <c r="B47" s="2" t="s">
        <v>1759</v>
      </c>
      <c r="C47" s="2" t="s">
        <v>1758</v>
      </c>
      <c r="D47" s="2" t="s">
        <v>1760</v>
      </c>
      <c r="E47" s="2" t="s">
        <v>171</v>
      </c>
    </row>
    <row r="48" spans="2:5" x14ac:dyDescent="0.25">
      <c r="B48" s="2" t="s">
        <v>1036</v>
      </c>
      <c r="C48" s="2" t="s">
        <v>1035</v>
      </c>
      <c r="D48" s="2" t="s">
        <v>1037</v>
      </c>
      <c r="E48" s="2" t="s">
        <v>1038</v>
      </c>
    </row>
    <row r="49" spans="2:5" x14ac:dyDescent="0.25">
      <c r="B49" s="2" t="s">
        <v>2362</v>
      </c>
      <c r="C49" s="2" t="s">
        <v>2361</v>
      </c>
      <c r="D49" s="2" t="s">
        <v>2363</v>
      </c>
      <c r="E49" s="2" t="s">
        <v>2364</v>
      </c>
    </row>
    <row r="50" spans="2:5" x14ac:dyDescent="0.25">
      <c r="B50" s="2" t="s">
        <v>822</v>
      </c>
      <c r="C50" s="2" t="s">
        <v>821</v>
      </c>
      <c r="D50" s="2" t="s">
        <v>823</v>
      </c>
      <c r="E50" s="2" t="s">
        <v>824</v>
      </c>
    </row>
    <row r="51" spans="2:5" x14ac:dyDescent="0.25">
      <c r="B51" s="2" t="s">
        <v>3141</v>
      </c>
      <c r="C51" s="2" t="s">
        <v>3140</v>
      </c>
      <c r="D51" s="2" t="s">
        <v>3142</v>
      </c>
      <c r="E51" s="2" t="s">
        <v>171</v>
      </c>
    </row>
    <row r="52" spans="2:5" x14ac:dyDescent="0.25">
      <c r="B52" s="2" t="s">
        <v>1796</v>
      </c>
      <c r="C52" s="2" t="s">
        <v>1795</v>
      </c>
      <c r="D52" s="2" t="s">
        <v>1797</v>
      </c>
      <c r="E52" s="2" t="s">
        <v>171</v>
      </c>
    </row>
    <row r="53" spans="2:5" x14ac:dyDescent="0.25">
      <c r="B53" s="2" t="s">
        <v>925</v>
      </c>
      <c r="C53" s="2" t="s">
        <v>924</v>
      </c>
      <c r="D53" s="2" t="s">
        <v>926</v>
      </c>
      <c r="E53" s="2" t="s">
        <v>171</v>
      </c>
    </row>
    <row r="54" spans="2:5" x14ac:dyDescent="0.25">
      <c r="B54" s="2" t="s">
        <v>721</v>
      </c>
      <c r="C54" s="2" t="s">
        <v>720</v>
      </c>
      <c r="D54" s="2" t="s">
        <v>722</v>
      </c>
      <c r="E54" s="2" t="s">
        <v>171</v>
      </c>
    </row>
    <row r="55" spans="2:5" x14ac:dyDescent="0.25">
      <c r="B55" s="2" t="s">
        <v>2001</v>
      </c>
      <c r="C55" s="2" t="s">
        <v>2000</v>
      </c>
      <c r="D55" s="2" t="s">
        <v>2002</v>
      </c>
      <c r="E55" s="2" t="s">
        <v>171</v>
      </c>
    </row>
    <row r="56" spans="2:5" x14ac:dyDescent="0.25">
      <c r="B56" s="2" t="s">
        <v>675</v>
      </c>
      <c r="C56" s="2" t="s">
        <v>674</v>
      </c>
      <c r="D56" s="2" t="s">
        <v>676</v>
      </c>
      <c r="E56" s="2" t="s">
        <v>677</v>
      </c>
    </row>
    <row r="57" spans="2:5" x14ac:dyDescent="0.25">
      <c r="B57" s="2" t="s">
        <v>3138</v>
      </c>
      <c r="C57" s="2" t="s">
        <v>3137</v>
      </c>
      <c r="D57" s="2" t="s">
        <v>3139</v>
      </c>
      <c r="E57" s="2" t="s">
        <v>171</v>
      </c>
    </row>
    <row r="58" spans="2:5" x14ac:dyDescent="0.25">
      <c r="B58" s="2" t="s">
        <v>1591</v>
      </c>
      <c r="C58" s="2" t="s">
        <v>1590</v>
      </c>
      <c r="D58" s="2" t="s">
        <v>1592</v>
      </c>
      <c r="E58" s="2" t="s">
        <v>171</v>
      </c>
    </row>
    <row r="59" spans="2:5" x14ac:dyDescent="0.25">
      <c r="B59" s="2" t="s">
        <v>797</v>
      </c>
      <c r="C59" s="2" t="s">
        <v>796</v>
      </c>
      <c r="D59" s="2" t="s">
        <v>798</v>
      </c>
      <c r="E59" s="2" t="s">
        <v>799</v>
      </c>
    </row>
    <row r="60" spans="2:5" x14ac:dyDescent="0.25">
      <c r="B60" s="2" t="s">
        <v>1540</v>
      </c>
      <c r="C60" s="2" t="s">
        <v>1539</v>
      </c>
      <c r="D60" s="2" t="s">
        <v>1541</v>
      </c>
      <c r="E60" s="2" t="s">
        <v>171</v>
      </c>
    </row>
    <row r="61" spans="2:5" x14ac:dyDescent="0.25">
      <c r="B61" s="2" t="s">
        <v>1754</v>
      </c>
      <c r="C61" s="2" t="s">
        <v>1753</v>
      </c>
      <c r="D61" s="2" t="s">
        <v>1755</v>
      </c>
      <c r="E61" s="2" t="s">
        <v>906</v>
      </c>
    </row>
    <row r="62" spans="2:5" x14ac:dyDescent="0.25">
      <c r="B62" s="2" t="s">
        <v>1748</v>
      </c>
      <c r="C62" s="2" t="s">
        <v>1747</v>
      </c>
      <c r="D62" s="2" t="s">
        <v>1749</v>
      </c>
      <c r="E62" s="2" t="s">
        <v>656</v>
      </c>
    </row>
    <row r="63" spans="2:5" x14ac:dyDescent="0.25">
      <c r="B63" s="2" t="s">
        <v>1531</v>
      </c>
      <c r="C63" s="2" t="s">
        <v>1530</v>
      </c>
      <c r="D63" s="2" t="s">
        <v>1532</v>
      </c>
      <c r="E63" s="2" t="s">
        <v>171</v>
      </c>
    </row>
    <row r="64" spans="2:5" x14ac:dyDescent="0.25">
      <c r="B64" s="2" t="s">
        <v>2014</v>
      </c>
      <c r="C64" s="2" t="s">
        <v>2013</v>
      </c>
      <c r="D64" s="2" t="s">
        <v>2015</v>
      </c>
      <c r="E64" s="2" t="s">
        <v>255</v>
      </c>
    </row>
    <row r="65" spans="2:5" x14ac:dyDescent="0.25">
      <c r="B65" s="2" t="s">
        <v>3117</v>
      </c>
      <c r="C65" s="2" t="s">
        <v>3116</v>
      </c>
      <c r="D65" s="2" t="s">
        <v>3118</v>
      </c>
      <c r="E65" s="2" t="s">
        <v>1229</v>
      </c>
    </row>
    <row r="66" spans="2:5" x14ac:dyDescent="0.25">
      <c r="B66" s="2" t="s">
        <v>1809</v>
      </c>
      <c r="C66" s="2" t="s">
        <v>1808</v>
      </c>
      <c r="D66" s="2" t="s">
        <v>1810</v>
      </c>
      <c r="E66" s="2" t="s">
        <v>885</v>
      </c>
    </row>
    <row r="67" spans="2:5" x14ac:dyDescent="0.25">
      <c r="B67" s="2" t="s">
        <v>3469</v>
      </c>
      <c r="C67" s="2" t="s">
        <v>3468</v>
      </c>
      <c r="D67" s="2" t="s">
        <v>3470</v>
      </c>
      <c r="E67" s="2" t="s">
        <v>171</v>
      </c>
    </row>
    <row r="68" spans="2:5" x14ac:dyDescent="0.25">
      <c r="B68" s="2" t="s">
        <v>647</v>
      </c>
      <c r="C68" s="2" t="s">
        <v>646</v>
      </c>
      <c r="D68" s="2" t="s">
        <v>648</v>
      </c>
      <c r="E68" s="2" t="s">
        <v>649</v>
      </c>
    </row>
    <row r="69" spans="2:5" x14ac:dyDescent="0.25">
      <c r="B69" s="2" t="s">
        <v>1139</v>
      </c>
      <c r="C69" s="2" t="s">
        <v>1138</v>
      </c>
      <c r="D69" s="2" t="s">
        <v>648</v>
      </c>
      <c r="E69" s="2" t="s">
        <v>1140</v>
      </c>
    </row>
    <row r="70" spans="2:5" x14ac:dyDescent="0.25">
      <c r="B70" s="2" t="s">
        <v>3147</v>
      </c>
      <c r="C70" s="2" t="s">
        <v>3146</v>
      </c>
      <c r="D70" s="2" t="s">
        <v>3148</v>
      </c>
      <c r="E70" s="2" t="s">
        <v>171</v>
      </c>
    </row>
    <row r="71" spans="2:5" x14ac:dyDescent="0.25">
      <c r="B71" s="2" t="s">
        <v>3129</v>
      </c>
      <c r="C71" s="2" t="s">
        <v>3128</v>
      </c>
      <c r="D71" s="2" t="s">
        <v>3130</v>
      </c>
      <c r="E71" s="2" t="s">
        <v>171</v>
      </c>
    </row>
    <row r="72" spans="2:5" x14ac:dyDescent="0.25">
      <c r="B72" s="2" t="s">
        <v>1434</v>
      </c>
      <c r="C72" s="2" t="s">
        <v>1433</v>
      </c>
      <c r="D72" s="2" t="s">
        <v>1434</v>
      </c>
      <c r="E72" s="2" t="s">
        <v>1435</v>
      </c>
    </row>
    <row r="73" spans="2:5" x14ac:dyDescent="0.25">
      <c r="B73" s="2" t="s">
        <v>261</v>
      </c>
      <c r="C73" s="2" t="s">
        <v>260</v>
      </c>
      <c r="D73" s="2" t="s">
        <v>261</v>
      </c>
      <c r="E73" s="2" t="s">
        <v>171</v>
      </c>
    </row>
    <row r="74" spans="2:5" x14ac:dyDescent="0.25">
      <c r="B74" s="2" t="s">
        <v>3841</v>
      </c>
      <c r="C74" s="2" t="s">
        <v>3840</v>
      </c>
      <c r="D74" s="2" t="s">
        <v>3842</v>
      </c>
      <c r="E74" s="2" t="s">
        <v>3843</v>
      </c>
    </row>
    <row r="75" spans="2:5" x14ac:dyDescent="0.25">
      <c r="B75" s="2" t="s">
        <v>1546</v>
      </c>
      <c r="C75" s="2" t="s">
        <v>1545</v>
      </c>
      <c r="D75" s="2" t="s">
        <v>1547</v>
      </c>
      <c r="E75" s="2" t="s">
        <v>171</v>
      </c>
    </row>
    <row r="76" spans="2:5" x14ac:dyDescent="0.25">
      <c r="B76" s="2" t="s">
        <v>3487</v>
      </c>
      <c r="C76" s="2" t="s">
        <v>3486</v>
      </c>
      <c r="D76" s="2" t="s">
        <v>3488</v>
      </c>
      <c r="E76" s="2" t="s">
        <v>3489</v>
      </c>
    </row>
    <row r="77" spans="2:5" x14ac:dyDescent="0.25">
      <c r="B77" s="2" t="s">
        <v>862</v>
      </c>
      <c r="C77" s="2" t="s">
        <v>861</v>
      </c>
      <c r="D77" s="2" t="s">
        <v>862</v>
      </c>
      <c r="E77" s="2" t="s">
        <v>863</v>
      </c>
    </row>
    <row r="78" spans="2:5" x14ac:dyDescent="0.25">
      <c r="B78" s="2" t="s">
        <v>404</v>
      </c>
      <c r="C78" s="2" t="s">
        <v>403</v>
      </c>
      <c r="D78" s="2" t="s">
        <v>405</v>
      </c>
      <c r="E78" s="2" t="s">
        <v>406</v>
      </c>
    </row>
    <row r="79" spans="2:5" x14ac:dyDescent="0.25">
      <c r="B79" s="2" t="s">
        <v>1121</v>
      </c>
      <c r="C79" s="2" t="s">
        <v>1120</v>
      </c>
      <c r="D79" s="2" t="s">
        <v>1122</v>
      </c>
      <c r="E79" s="2" t="s">
        <v>1123</v>
      </c>
    </row>
    <row r="80" spans="2:5" x14ac:dyDescent="0.25">
      <c r="B80" s="2" t="s">
        <v>3731</v>
      </c>
      <c r="C80" s="2" t="s">
        <v>3730</v>
      </c>
      <c r="D80" s="2" t="s">
        <v>3732</v>
      </c>
      <c r="E80" s="2" t="s">
        <v>3733</v>
      </c>
    </row>
    <row r="81" spans="2:5" x14ac:dyDescent="0.25">
      <c r="B81" s="2" t="s">
        <v>1259</v>
      </c>
      <c r="C81" s="2" t="s">
        <v>1258</v>
      </c>
      <c r="D81" s="2" t="s">
        <v>1260</v>
      </c>
      <c r="E81" s="2" t="s">
        <v>810</v>
      </c>
    </row>
    <row r="82" spans="2:5" x14ac:dyDescent="0.25">
      <c r="B82" s="2" t="s">
        <v>130</v>
      </c>
      <c r="C82" s="2" t="s">
        <v>129</v>
      </c>
      <c r="D82" s="2" t="s">
        <v>131</v>
      </c>
      <c r="E82" s="2" t="s">
        <v>132</v>
      </c>
    </row>
    <row r="83" spans="2:5" x14ac:dyDescent="0.25">
      <c r="B83" s="2" t="s">
        <v>3153</v>
      </c>
      <c r="C83" s="2" t="s">
        <v>3152</v>
      </c>
      <c r="D83" s="2" t="s">
        <v>3153</v>
      </c>
      <c r="E83" s="2" t="s">
        <v>3154</v>
      </c>
    </row>
    <row r="84" spans="2:5" x14ac:dyDescent="0.25">
      <c r="B84" s="2" t="s">
        <v>347</v>
      </c>
      <c r="C84" s="2" t="s">
        <v>346</v>
      </c>
      <c r="D84" s="2" t="s">
        <v>347</v>
      </c>
      <c r="E84" s="2" t="s">
        <v>348</v>
      </c>
    </row>
    <row r="85" spans="2:5" x14ac:dyDescent="0.25">
      <c r="B85" s="2" t="s">
        <v>1270</v>
      </c>
      <c r="C85" s="2" t="s">
        <v>1269</v>
      </c>
      <c r="D85" s="2" t="s">
        <v>1271</v>
      </c>
      <c r="E85" s="2" t="s">
        <v>255</v>
      </c>
    </row>
    <row r="86" spans="2:5" x14ac:dyDescent="0.25">
      <c r="B86" s="2" t="s">
        <v>3690</v>
      </c>
      <c r="C86" s="2" t="s">
        <v>3689</v>
      </c>
      <c r="D86" s="2" t="s">
        <v>3691</v>
      </c>
      <c r="E86" s="2" t="s">
        <v>3692</v>
      </c>
    </row>
    <row r="87" spans="2:5" x14ac:dyDescent="0.25">
      <c r="B87" s="2" t="s">
        <v>1561</v>
      </c>
      <c r="C87" s="2" t="s">
        <v>1560</v>
      </c>
      <c r="D87" s="2" t="s">
        <v>1562</v>
      </c>
      <c r="E87" s="2" t="s">
        <v>93</v>
      </c>
    </row>
    <row r="88" spans="2:5" x14ac:dyDescent="0.25">
      <c r="B88" s="2" t="s">
        <v>424</v>
      </c>
      <c r="C88" s="2" t="s">
        <v>423</v>
      </c>
      <c r="D88" s="2" t="s">
        <v>425</v>
      </c>
      <c r="E88" s="2" t="s">
        <v>426</v>
      </c>
    </row>
    <row r="89" spans="2:5" x14ac:dyDescent="0.25">
      <c r="B89" s="2" t="s">
        <v>1603</v>
      </c>
      <c r="C89" s="2" t="s">
        <v>1602</v>
      </c>
      <c r="D89" s="2" t="s">
        <v>1604</v>
      </c>
      <c r="E89" s="2" t="s">
        <v>171</v>
      </c>
    </row>
    <row r="90" spans="2:5" x14ac:dyDescent="0.25">
      <c r="B90" s="2" t="s">
        <v>3837</v>
      </c>
      <c r="C90" s="2" t="s">
        <v>3836</v>
      </c>
      <c r="D90" s="2" t="s">
        <v>3838</v>
      </c>
      <c r="E90" s="2" t="s">
        <v>3839</v>
      </c>
    </row>
    <row r="91" spans="2:5" x14ac:dyDescent="0.25">
      <c r="B91" s="2" t="s">
        <v>1390</v>
      </c>
      <c r="C91" s="2" t="s">
        <v>1389</v>
      </c>
      <c r="D91" s="2" t="s">
        <v>1390</v>
      </c>
      <c r="E91" s="2" t="s">
        <v>171</v>
      </c>
    </row>
    <row r="92" spans="2:5" x14ac:dyDescent="0.25">
      <c r="B92" s="2" t="s">
        <v>3135</v>
      </c>
      <c r="C92" s="2" t="s">
        <v>3134</v>
      </c>
      <c r="D92" s="2" t="s">
        <v>3136</v>
      </c>
      <c r="E92" s="2" t="s">
        <v>171</v>
      </c>
    </row>
    <row r="93" spans="2:5" x14ac:dyDescent="0.25">
      <c r="B93" s="2" t="s">
        <v>744</v>
      </c>
      <c r="C93" s="2" t="s">
        <v>743</v>
      </c>
      <c r="D93" s="2" t="s">
        <v>745</v>
      </c>
      <c r="E93" s="2" t="s">
        <v>746</v>
      </c>
    </row>
    <row r="94" spans="2:5" x14ac:dyDescent="0.25">
      <c r="B94" s="2" t="s">
        <v>3199</v>
      </c>
      <c r="C94" s="2" t="s">
        <v>3198</v>
      </c>
      <c r="D94" s="2" t="s">
        <v>3199</v>
      </c>
      <c r="E94" s="2" t="s">
        <v>3200</v>
      </c>
    </row>
    <row r="95" spans="2:5" x14ac:dyDescent="0.25">
      <c r="B95" s="2" t="s">
        <v>3466</v>
      </c>
      <c r="C95" s="2" t="s">
        <v>3465</v>
      </c>
      <c r="D95" s="2" t="s">
        <v>3467</v>
      </c>
      <c r="E95" s="2" t="s">
        <v>255</v>
      </c>
    </row>
    <row r="96" spans="2:5" x14ac:dyDescent="0.25">
      <c r="B96" s="2" t="s">
        <v>718</v>
      </c>
      <c r="C96" s="2" t="s">
        <v>717</v>
      </c>
      <c r="D96" s="2" t="s">
        <v>719</v>
      </c>
      <c r="E96" s="2" t="s">
        <v>120</v>
      </c>
    </row>
    <row r="97" spans="2:5" x14ac:dyDescent="0.25">
      <c r="B97" s="2" t="s">
        <v>687</v>
      </c>
      <c r="C97" s="2" t="s">
        <v>686</v>
      </c>
      <c r="D97" s="2" t="s">
        <v>688</v>
      </c>
      <c r="E97" s="2" t="s">
        <v>120</v>
      </c>
    </row>
    <row r="98" spans="2:5" x14ac:dyDescent="0.25">
      <c r="B98" s="2" t="s">
        <v>1784</v>
      </c>
      <c r="C98" s="2" t="s">
        <v>1783</v>
      </c>
      <c r="D98" s="2" t="s">
        <v>1785</v>
      </c>
      <c r="E98" s="2" t="s">
        <v>171</v>
      </c>
    </row>
    <row r="99" spans="2:5" x14ac:dyDescent="0.25">
      <c r="B99" s="2" t="s">
        <v>2875</v>
      </c>
      <c r="C99" s="2" t="s">
        <v>2874</v>
      </c>
      <c r="D99" s="2" t="s">
        <v>1785</v>
      </c>
      <c r="E99" s="2" t="s">
        <v>171</v>
      </c>
    </row>
    <row r="100" spans="2:5" x14ac:dyDescent="0.25">
      <c r="B100" s="2" t="s">
        <v>2916</v>
      </c>
      <c r="C100" s="2" t="s">
        <v>2915</v>
      </c>
      <c r="D100" s="2" t="s">
        <v>1785</v>
      </c>
      <c r="E100" s="2" t="s">
        <v>171</v>
      </c>
    </row>
    <row r="101" spans="2:5" x14ac:dyDescent="0.25">
      <c r="B101" s="2" t="s">
        <v>2918</v>
      </c>
      <c r="C101" s="2" t="s">
        <v>2917</v>
      </c>
      <c r="D101" s="2" t="s">
        <v>1785</v>
      </c>
      <c r="E101" s="2" t="s">
        <v>171</v>
      </c>
    </row>
    <row r="102" spans="2:5" x14ac:dyDescent="0.25">
      <c r="B102" s="2" t="s">
        <v>1202</v>
      </c>
      <c r="C102" s="2" t="s">
        <v>1201</v>
      </c>
      <c r="D102" s="2" t="s">
        <v>1203</v>
      </c>
      <c r="E102" s="2" t="s">
        <v>171</v>
      </c>
    </row>
    <row r="103" spans="2:5" x14ac:dyDescent="0.25">
      <c r="B103" s="2" t="s">
        <v>1413</v>
      </c>
      <c r="C103" s="2" t="s">
        <v>1412</v>
      </c>
      <c r="D103" s="2" t="s">
        <v>1414</v>
      </c>
      <c r="E103" s="2" t="s">
        <v>1415</v>
      </c>
    </row>
    <row r="104" spans="2:5" x14ac:dyDescent="0.25">
      <c r="B104" s="2" t="s">
        <v>1744</v>
      </c>
      <c r="C104" s="2" t="s">
        <v>1743</v>
      </c>
      <c r="D104" s="2" t="s">
        <v>1745</v>
      </c>
      <c r="E104" s="2" t="s">
        <v>1746</v>
      </c>
    </row>
    <row r="105" spans="2:5" x14ac:dyDescent="0.25">
      <c r="B105" s="2" t="s">
        <v>1064</v>
      </c>
      <c r="C105" s="2" t="s">
        <v>1063</v>
      </c>
      <c r="D105" s="2" t="s">
        <v>1065</v>
      </c>
      <c r="E105" s="2" t="s">
        <v>171</v>
      </c>
    </row>
    <row r="106" spans="2:5" x14ac:dyDescent="0.25">
      <c r="B106" s="2" t="s">
        <v>1767</v>
      </c>
      <c r="C106" s="2" t="s">
        <v>1766</v>
      </c>
      <c r="D106" s="2" t="s">
        <v>1767</v>
      </c>
      <c r="E106" s="2" t="s">
        <v>1768</v>
      </c>
    </row>
    <row r="107" spans="2:5" x14ac:dyDescent="0.25">
      <c r="B107" s="2" t="s">
        <v>1621</v>
      </c>
      <c r="C107" s="2" t="s">
        <v>1620</v>
      </c>
      <c r="D107" s="2" t="s">
        <v>1622</v>
      </c>
      <c r="E107" s="2" t="s">
        <v>171</v>
      </c>
    </row>
    <row r="108" spans="2:5" x14ac:dyDescent="0.25">
      <c r="B108" s="2" t="s">
        <v>1461</v>
      </c>
      <c r="C108" s="2" t="s">
        <v>1460</v>
      </c>
      <c r="D108" s="2" t="s">
        <v>1462</v>
      </c>
      <c r="E108" s="2" t="s">
        <v>171</v>
      </c>
    </row>
    <row r="109" spans="2:5" x14ac:dyDescent="0.25">
      <c r="B109" s="2" t="s">
        <v>520</v>
      </c>
      <c r="C109" s="2" t="s">
        <v>519</v>
      </c>
      <c r="D109" s="2" t="s">
        <v>521</v>
      </c>
      <c r="E109" s="2" t="s">
        <v>522</v>
      </c>
    </row>
    <row r="110" spans="2:5" x14ac:dyDescent="0.25">
      <c r="B110" s="2" t="s">
        <v>1543</v>
      </c>
      <c r="C110" s="2" t="s">
        <v>1542</v>
      </c>
      <c r="D110" s="2" t="s">
        <v>1544</v>
      </c>
      <c r="E110" s="2" t="s">
        <v>171</v>
      </c>
    </row>
    <row r="111" spans="2:5" x14ac:dyDescent="0.25">
      <c r="B111" s="2" t="s">
        <v>474</v>
      </c>
      <c r="C111" s="2" t="s">
        <v>473</v>
      </c>
      <c r="D111" s="2" t="s">
        <v>475</v>
      </c>
      <c r="E111" s="2" t="s">
        <v>476</v>
      </c>
    </row>
    <row r="112" spans="2:5" x14ac:dyDescent="0.25">
      <c r="B112" s="2" t="s">
        <v>1033</v>
      </c>
      <c r="C112" s="2" t="s">
        <v>1032</v>
      </c>
      <c r="D112" s="2" t="s">
        <v>1034</v>
      </c>
      <c r="E112" s="2" t="s">
        <v>171</v>
      </c>
    </row>
    <row r="113" spans="2:5" x14ac:dyDescent="0.25">
      <c r="B113" s="2" t="s">
        <v>1040</v>
      </c>
      <c r="C113" s="2" t="s">
        <v>1039</v>
      </c>
      <c r="D113" s="2" t="s">
        <v>1041</v>
      </c>
      <c r="E113" s="2" t="s">
        <v>171</v>
      </c>
    </row>
    <row r="114" spans="2:5" x14ac:dyDescent="0.25">
      <c r="B114" s="2" t="s">
        <v>1026</v>
      </c>
      <c r="C114" s="2" t="s">
        <v>1025</v>
      </c>
      <c r="D114" s="2" t="s">
        <v>1027</v>
      </c>
      <c r="E114" s="2" t="s">
        <v>1028</v>
      </c>
    </row>
    <row r="115" spans="2:5" x14ac:dyDescent="0.25">
      <c r="B115" s="2" t="s">
        <v>1336</v>
      </c>
      <c r="C115" s="2" t="s">
        <v>1335</v>
      </c>
      <c r="D115" s="2" t="s">
        <v>1336</v>
      </c>
      <c r="E115" s="2" t="s">
        <v>120</v>
      </c>
    </row>
    <row r="116" spans="2:5" x14ac:dyDescent="0.25">
      <c r="B116" s="2" t="s">
        <v>99</v>
      </c>
      <c r="C116" s="2" t="s">
        <v>98</v>
      </c>
      <c r="D116" s="2" t="s">
        <v>100</v>
      </c>
      <c r="E116" s="2" t="s">
        <v>101</v>
      </c>
    </row>
    <row r="117" spans="2:5" x14ac:dyDescent="0.25">
      <c r="B117" s="2" t="s">
        <v>3150</v>
      </c>
      <c r="C117" s="2" t="s">
        <v>3149</v>
      </c>
      <c r="D117" s="2" t="s">
        <v>3151</v>
      </c>
      <c r="E117" s="2" t="s">
        <v>171</v>
      </c>
    </row>
    <row r="118" spans="2:5" x14ac:dyDescent="0.25">
      <c r="B118" s="2" t="s">
        <v>1770</v>
      </c>
      <c r="C118" s="2" t="s">
        <v>1769</v>
      </c>
      <c r="D118" s="2" t="s">
        <v>1771</v>
      </c>
      <c r="E118" s="2" t="s">
        <v>171</v>
      </c>
    </row>
    <row r="119" spans="2:5" x14ac:dyDescent="0.25">
      <c r="B119" s="2" t="s">
        <v>1777</v>
      </c>
      <c r="C119" s="2" t="s">
        <v>1776</v>
      </c>
      <c r="D119" s="2" t="s">
        <v>1771</v>
      </c>
      <c r="E119" s="2" t="s">
        <v>171</v>
      </c>
    </row>
    <row r="120" spans="2:5" x14ac:dyDescent="0.25">
      <c r="B120" s="2" t="s">
        <v>1779</v>
      </c>
      <c r="C120" s="2" t="s">
        <v>1778</v>
      </c>
      <c r="D120" s="2" t="s">
        <v>1771</v>
      </c>
      <c r="E120" s="2" t="s">
        <v>171</v>
      </c>
    </row>
    <row r="121" spans="2:5" x14ac:dyDescent="0.25">
      <c r="B121" s="2" t="s">
        <v>1787</v>
      </c>
      <c r="C121" s="2" t="s">
        <v>1786</v>
      </c>
      <c r="D121" s="2" t="s">
        <v>1788</v>
      </c>
      <c r="E121" s="2" t="s">
        <v>255</v>
      </c>
    </row>
    <row r="122" spans="2:5" x14ac:dyDescent="0.25">
      <c r="B122" s="2" t="s">
        <v>3144</v>
      </c>
      <c r="C122" s="2" t="s">
        <v>3143</v>
      </c>
      <c r="D122" s="2" t="s">
        <v>3145</v>
      </c>
      <c r="E122" s="2" t="s">
        <v>673</v>
      </c>
    </row>
    <row r="123" spans="2:5" x14ac:dyDescent="0.25">
      <c r="B123" s="2" t="s">
        <v>3449</v>
      </c>
      <c r="C123" s="2" t="s">
        <v>3448</v>
      </c>
      <c r="D123" s="2" t="s">
        <v>3450</v>
      </c>
      <c r="E123" s="2" t="s">
        <v>179</v>
      </c>
    </row>
    <row r="124" spans="2:5" x14ac:dyDescent="0.25">
      <c r="B124" s="2" t="s">
        <v>539</v>
      </c>
      <c r="C124" s="2" t="s">
        <v>538</v>
      </c>
      <c r="D124" s="2" t="s">
        <v>540</v>
      </c>
      <c r="E124" s="2" t="s">
        <v>541</v>
      </c>
    </row>
    <row r="125" spans="2:5" x14ac:dyDescent="0.25">
      <c r="B125" s="2" t="s">
        <v>513</v>
      </c>
      <c r="C125" s="2" t="s">
        <v>512</v>
      </c>
      <c r="D125" s="2" t="s">
        <v>513</v>
      </c>
      <c r="E125" s="2" t="s">
        <v>514</v>
      </c>
    </row>
    <row r="126" spans="2:5" x14ac:dyDescent="0.25">
      <c r="B126" s="2" t="s">
        <v>435</v>
      </c>
      <c r="C126" s="2" t="s">
        <v>434</v>
      </c>
      <c r="D126" s="2" t="s">
        <v>436</v>
      </c>
      <c r="E126" s="2" t="s">
        <v>437</v>
      </c>
    </row>
    <row r="127" spans="2:5" x14ac:dyDescent="0.25">
      <c r="B127" s="2" t="s">
        <v>3427</v>
      </c>
      <c r="C127" s="2" t="s">
        <v>3426</v>
      </c>
      <c r="D127" s="2" t="s">
        <v>3428</v>
      </c>
      <c r="E127" s="2" t="s">
        <v>3429</v>
      </c>
    </row>
    <row r="128" spans="2:5" x14ac:dyDescent="0.25">
      <c r="B128" s="2" t="s">
        <v>1520</v>
      </c>
      <c r="C128" s="2" t="s">
        <v>1519</v>
      </c>
      <c r="D128" s="2" t="s">
        <v>1521</v>
      </c>
      <c r="E128" s="2" t="s">
        <v>1522</v>
      </c>
    </row>
    <row r="129" spans="2:5" x14ac:dyDescent="0.25">
      <c r="B129" s="2" t="s">
        <v>847</v>
      </c>
      <c r="C129" s="2" t="s">
        <v>846</v>
      </c>
      <c r="D129" s="2" t="s">
        <v>848</v>
      </c>
      <c r="E129" s="2" t="s">
        <v>93</v>
      </c>
    </row>
    <row r="130" spans="2:5" x14ac:dyDescent="0.25">
      <c r="B130" s="2" t="s">
        <v>1330</v>
      </c>
      <c r="C130" s="2" t="s">
        <v>1329</v>
      </c>
      <c r="D130" s="2" t="s">
        <v>1331</v>
      </c>
      <c r="E130" s="2" t="s">
        <v>885</v>
      </c>
    </row>
    <row r="131" spans="2:5" x14ac:dyDescent="0.25">
      <c r="B131" s="2" t="s">
        <v>1059</v>
      </c>
      <c r="C131" s="2" t="s">
        <v>1058</v>
      </c>
      <c r="D131" s="2" t="s">
        <v>1059</v>
      </c>
      <c r="E131" s="2" t="s">
        <v>1060</v>
      </c>
    </row>
    <row r="132" spans="2:5" x14ac:dyDescent="0.25">
      <c r="B132" s="2" t="s">
        <v>1649</v>
      </c>
      <c r="C132" s="2" t="s">
        <v>1648</v>
      </c>
      <c r="D132" s="2" t="s">
        <v>1650</v>
      </c>
      <c r="E132" s="2" t="s">
        <v>633</v>
      </c>
    </row>
    <row r="133" spans="2:5" x14ac:dyDescent="0.25">
      <c r="B133" s="2" t="s">
        <v>638</v>
      </c>
      <c r="C133" s="2" t="s">
        <v>637</v>
      </c>
      <c r="D133" s="2" t="s">
        <v>639</v>
      </c>
      <c r="E133" s="2" t="s">
        <v>171</v>
      </c>
    </row>
    <row r="134" spans="2:5" x14ac:dyDescent="0.25">
      <c r="B134" s="2" t="s">
        <v>641</v>
      </c>
      <c r="C134" s="2" t="s">
        <v>640</v>
      </c>
      <c r="D134" s="2" t="s">
        <v>639</v>
      </c>
      <c r="E134" s="2" t="s">
        <v>171</v>
      </c>
    </row>
    <row r="135" spans="2:5" x14ac:dyDescent="0.25">
      <c r="B135" s="2" t="s">
        <v>1910</v>
      </c>
      <c r="C135" s="2" t="s">
        <v>1909</v>
      </c>
      <c r="D135" s="2" t="s">
        <v>1911</v>
      </c>
      <c r="E135" s="2" t="s">
        <v>171</v>
      </c>
    </row>
    <row r="136" spans="2:5" x14ac:dyDescent="0.25">
      <c r="B136" s="2" t="s">
        <v>1819</v>
      </c>
      <c r="C136" s="2" t="s">
        <v>1818</v>
      </c>
      <c r="D136" s="2" t="s">
        <v>1820</v>
      </c>
      <c r="E136" s="2" t="s">
        <v>171</v>
      </c>
    </row>
    <row r="137" spans="2:5" x14ac:dyDescent="0.25">
      <c r="B137" s="2" t="s">
        <v>1863</v>
      </c>
      <c r="C137" s="2" t="s">
        <v>1862</v>
      </c>
      <c r="D137" s="2" t="s">
        <v>1864</v>
      </c>
      <c r="E137" s="2" t="s">
        <v>1038</v>
      </c>
    </row>
    <row r="138" spans="2:5" x14ac:dyDescent="0.25">
      <c r="B138" s="2" t="s">
        <v>2907</v>
      </c>
      <c r="C138" s="2" t="s">
        <v>2906</v>
      </c>
      <c r="D138" s="2" t="s">
        <v>2908</v>
      </c>
      <c r="E138" s="2" t="s">
        <v>171</v>
      </c>
    </row>
    <row r="139" spans="2:5" x14ac:dyDescent="0.25">
      <c r="B139" s="2" t="s">
        <v>1895</v>
      </c>
      <c r="C139" s="2" t="s">
        <v>1894</v>
      </c>
      <c r="D139" s="2" t="s">
        <v>1896</v>
      </c>
      <c r="E139" s="2" t="s">
        <v>171</v>
      </c>
    </row>
    <row r="140" spans="2:5" x14ac:dyDescent="0.25">
      <c r="B140" s="2" t="s">
        <v>1812</v>
      </c>
      <c r="C140" s="2" t="s">
        <v>1811</v>
      </c>
      <c r="D140" s="2" t="s">
        <v>1813</v>
      </c>
      <c r="E140" s="2" t="s">
        <v>171</v>
      </c>
    </row>
    <row r="141" spans="2:5" x14ac:dyDescent="0.25">
      <c r="B141" s="2" t="s">
        <v>1888</v>
      </c>
      <c r="C141" s="2" t="s">
        <v>1887</v>
      </c>
      <c r="D141" s="2" t="s">
        <v>1889</v>
      </c>
      <c r="E141" s="2" t="s">
        <v>1890</v>
      </c>
    </row>
    <row r="142" spans="2:5" x14ac:dyDescent="0.25">
      <c r="B142" s="2" t="s">
        <v>1898</v>
      </c>
      <c r="C142" s="2" t="s">
        <v>1897</v>
      </c>
      <c r="D142" s="2" t="s">
        <v>1889</v>
      </c>
      <c r="E142" s="2" t="s">
        <v>171</v>
      </c>
    </row>
    <row r="143" spans="2:5" x14ac:dyDescent="0.25">
      <c r="B143" s="2" t="s">
        <v>2855</v>
      </c>
      <c r="C143" s="2" t="s">
        <v>2854</v>
      </c>
      <c r="D143" s="2" t="s">
        <v>2856</v>
      </c>
      <c r="E143" s="2" t="s">
        <v>171</v>
      </c>
    </row>
    <row r="144" spans="2:5" x14ac:dyDescent="0.25">
      <c r="B144" s="2" t="s">
        <v>2860</v>
      </c>
      <c r="C144" s="2" t="s">
        <v>2859</v>
      </c>
      <c r="D144" s="2" t="s">
        <v>2856</v>
      </c>
      <c r="E144" s="2" t="s">
        <v>171</v>
      </c>
    </row>
    <row r="145" spans="2:5" x14ac:dyDescent="0.25">
      <c r="B145" s="2" t="s">
        <v>1832</v>
      </c>
      <c r="C145" s="2" t="s">
        <v>1831</v>
      </c>
      <c r="D145" s="2" t="s">
        <v>1832</v>
      </c>
      <c r="E145" s="2" t="s">
        <v>1833</v>
      </c>
    </row>
    <row r="146" spans="2:5" x14ac:dyDescent="0.25">
      <c r="B146" s="2" t="s">
        <v>1892</v>
      </c>
      <c r="C146" s="2" t="s">
        <v>1891</v>
      </c>
      <c r="D146" s="2" t="s">
        <v>1893</v>
      </c>
      <c r="E146" s="2" t="s">
        <v>171</v>
      </c>
    </row>
    <row r="147" spans="2:5" x14ac:dyDescent="0.25">
      <c r="B147" s="2" t="s">
        <v>2004</v>
      </c>
      <c r="C147" s="2" t="s">
        <v>2003</v>
      </c>
      <c r="D147" s="2" t="s">
        <v>2005</v>
      </c>
      <c r="E147" s="2" t="s">
        <v>171</v>
      </c>
    </row>
    <row r="148" spans="2:5" x14ac:dyDescent="0.25">
      <c r="B148" s="2" t="s">
        <v>1882</v>
      </c>
      <c r="C148" s="2" t="s">
        <v>1881</v>
      </c>
      <c r="D148" s="2" t="s">
        <v>1883</v>
      </c>
      <c r="E148" s="2" t="s">
        <v>171</v>
      </c>
    </row>
    <row r="149" spans="2:5" x14ac:dyDescent="0.25">
      <c r="B149" s="2" t="s">
        <v>1906</v>
      </c>
      <c r="C149" s="2" t="s">
        <v>1905</v>
      </c>
      <c r="D149" s="2" t="s">
        <v>1907</v>
      </c>
      <c r="E149" s="2" t="s">
        <v>1908</v>
      </c>
    </row>
    <row r="150" spans="2:5" x14ac:dyDescent="0.25">
      <c r="B150" s="2" t="s">
        <v>1879</v>
      </c>
      <c r="C150" s="2" t="s">
        <v>1878</v>
      </c>
      <c r="D150" s="2" t="s">
        <v>1880</v>
      </c>
      <c r="E150" s="2" t="s">
        <v>171</v>
      </c>
    </row>
    <row r="151" spans="2:5" x14ac:dyDescent="0.25">
      <c r="B151" s="2" t="s">
        <v>1238</v>
      </c>
      <c r="C151" s="2" t="s">
        <v>1237</v>
      </c>
      <c r="D151" s="2" t="s">
        <v>1239</v>
      </c>
      <c r="E151" s="2" t="s">
        <v>269</v>
      </c>
    </row>
    <row r="152" spans="2:5" x14ac:dyDescent="0.25">
      <c r="B152" s="2" t="s">
        <v>1708</v>
      </c>
      <c r="C152" s="2" t="s">
        <v>1707</v>
      </c>
      <c r="D152" s="2" t="s">
        <v>1709</v>
      </c>
      <c r="E152" s="2" t="s">
        <v>171</v>
      </c>
    </row>
    <row r="153" spans="2:5" x14ac:dyDescent="0.25">
      <c r="B153" s="2" t="s">
        <v>995</v>
      </c>
      <c r="C153" s="2" t="s">
        <v>994</v>
      </c>
      <c r="D153" s="2" t="s">
        <v>996</v>
      </c>
      <c r="E153" s="2" t="s">
        <v>997</v>
      </c>
    </row>
    <row r="154" spans="2:5" x14ac:dyDescent="0.25">
      <c r="B154" s="2" t="s">
        <v>1928</v>
      </c>
      <c r="C154" s="2" t="s">
        <v>1927</v>
      </c>
      <c r="D154" s="2" t="s">
        <v>1929</v>
      </c>
      <c r="E154" s="2" t="s">
        <v>171</v>
      </c>
    </row>
    <row r="155" spans="2:5" x14ac:dyDescent="0.25">
      <c r="B155" s="2" t="s">
        <v>1804</v>
      </c>
      <c r="C155" s="2" t="s">
        <v>1803</v>
      </c>
      <c r="D155" s="2" t="s">
        <v>179</v>
      </c>
      <c r="E155" s="2" t="s">
        <v>171</v>
      </c>
    </row>
    <row r="156" spans="2:5" x14ac:dyDescent="0.25">
      <c r="B156" s="2" t="s">
        <v>1866</v>
      </c>
      <c r="C156" s="2" t="s">
        <v>1865</v>
      </c>
      <c r="D156" s="2" t="s">
        <v>1867</v>
      </c>
      <c r="E156" s="2" t="s">
        <v>1868</v>
      </c>
    </row>
    <row r="157" spans="2:5" x14ac:dyDescent="0.25">
      <c r="B157" s="2" t="s">
        <v>3956</v>
      </c>
      <c r="C157" s="2" t="s">
        <v>3955</v>
      </c>
      <c r="D157" s="2" t="s">
        <v>3957</v>
      </c>
      <c r="E157" s="2" t="s">
        <v>3958</v>
      </c>
    </row>
    <row r="158" spans="2:5" x14ac:dyDescent="0.25">
      <c r="B158" s="2" t="s">
        <v>226</v>
      </c>
      <c r="C158" s="2" t="s">
        <v>2680</v>
      </c>
      <c r="D158" s="2" t="s">
        <v>2681</v>
      </c>
      <c r="E158" s="2" t="s">
        <v>74</v>
      </c>
    </row>
    <row r="159" spans="2:5" x14ac:dyDescent="0.25">
      <c r="B159" s="2" t="s">
        <v>226</v>
      </c>
      <c r="C159" s="2" t="s">
        <v>225</v>
      </c>
      <c r="D159" s="2" t="s">
        <v>227</v>
      </c>
      <c r="E159" s="2" t="s">
        <v>74</v>
      </c>
    </row>
    <row r="160" spans="2:5" x14ac:dyDescent="0.25">
      <c r="B160" s="2" t="s">
        <v>1815</v>
      </c>
      <c r="C160" s="2" t="s">
        <v>1814</v>
      </c>
      <c r="D160" s="2" t="s">
        <v>1816</v>
      </c>
      <c r="E160" s="2" t="s">
        <v>1817</v>
      </c>
    </row>
    <row r="161" spans="2:5" x14ac:dyDescent="0.25">
      <c r="B161" s="2" t="s">
        <v>3604</v>
      </c>
      <c r="C161" s="2" t="s">
        <v>3603</v>
      </c>
      <c r="D161" s="2" t="s">
        <v>3605</v>
      </c>
      <c r="E161" s="2" t="s">
        <v>3606</v>
      </c>
    </row>
    <row r="162" spans="2:5" x14ac:dyDescent="0.25">
      <c r="B162" s="2" t="s">
        <v>1087</v>
      </c>
      <c r="C162" s="2" t="s">
        <v>1086</v>
      </c>
      <c r="D162" s="2" t="s">
        <v>1088</v>
      </c>
      <c r="E162" s="2" t="s">
        <v>171</v>
      </c>
    </row>
    <row r="163" spans="2:5" x14ac:dyDescent="0.25">
      <c r="B163" s="2" t="s">
        <v>1919</v>
      </c>
      <c r="C163" s="2" t="s">
        <v>1918</v>
      </c>
      <c r="D163" s="2" t="s">
        <v>1920</v>
      </c>
      <c r="E163" s="2" t="s">
        <v>633</v>
      </c>
    </row>
    <row r="164" spans="2:5" x14ac:dyDescent="0.25">
      <c r="B164" s="2" t="s">
        <v>1925</v>
      </c>
      <c r="C164" s="2" t="s">
        <v>1924</v>
      </c>
      <c r="D164" s="2" t="s">
        <v>1926</v>
      </c>
      <c r="E164" s="2" t="s">
        <v>171</v>
      </c>
    </row>
    <row r="165" spans="2:5" x14ac:dyDescent="0.25">
      <c r="B165" s="2" t="s">
        <v>1853</v>
      </c>
      <c r="C165" s="2" t="s">
        <v>1852</v>
      </c>
      <c r="D165" s="2" t="s">
        <v>1854</v>
      </c>
      <c r="E165" s="2" t="s">
        <v>1855</v>
      </c>
    </row>
    <row r="166" spans="2:5" x14ac:dyDescent="0.25">
      <c r="B166" s="2" t="s">
        <v>1090</v>
      </c>
      <c r="C166" s="2" t="s">
        <v>1089</v>
      </c>
      <c r="D166" s="2" t="s">
        <v>1091</v>
      </c>
      <c r="E166" s="2" t="s">
        <v>171</v>
      </c>
    </row>
    <row r="167" spans="2:5" x14ac:dyDescent="0.25">
      <c r="B167" s="2" t="s">
        <v>1870</v>
      </c>
      <c r="C167" s="2" t="s">
        <v>1869</v>
      </c>
      <c r="D167" s="2" t="s">
        <v>1871</v>
      </c>
      <c r="E167" s="2" t="s">
        <v>171</v>
      </c>
    </row>
    <row r="168" spans="2:5" x14ac:dyDescent="0.25">
      <c r="B168" s="2" t="s">
        <v>1848</v>
      </c>
      <c r="C168" s="2" t="s">
        <v>1847</v>
      </c>
      <c r="D168" s="2" t="s">
        <v>1848</v>
      </c>
      <c r="E168" s="2" t="s">
        <v>171</v>
      </c>
    </row>
    <row r="169" spans="2:5" x14ac:dyDescent="0.25">
      <c r="B169" s="2" t="s">
        <v>955</v>
      </c>
      <c r="C169" s="2" t="s">
        <v>954</v>
      </c>
      <c r="D169" s="2" t="s">
        <v>956</v>
      </c>
      <c r="E169" s="2" t="s">
        <v>171</v>
      </c>
    </row>
    <row r="170" spans="2:5" x14ac:dyDescent="0.25">
      <c r="B170" s="2" t="s">
        <v>788</v>
      </c>
      <c r="C170" s="2" t="s">
        <v>787</v>
      </c>
      <c r="D170" s="2" t="s">
        <v>789</v>
      </c>
      <c r="E170" s="2" t="s">
        <v>790</v>
      </c>
    </row>
    <row r="171" spans="2:5" x14ac:dyDescent="0.25">
      <c r="B171" s="2" t="s">
        <v>1903</v>
      </c>
      <c r="C171" s="2" t="s">
        <v>1902</v>
      </c>
      <c r="D171" s="2" t="s">
        <v>1904</v>
      </c>
      <c r="E171" s="2" t="s">
        <v>171</v>
      </c>
    </row>
    <row r="172" spans="2:5" x14ac:dyDescent="0.25">
      <c r="B172" s="2" t="s">
        <v>1224</v>
      </c>
      <c r="C172" s="2" t="s">
        <v>1223</v>
      </c>
      <c r="D172" s="2" t="s">
        <v>1224</v>
      </c>
      <c r="E172" s="2" t="s">
        <v>1225</v>
      </c>
    </row>
    <row r="173" spans="2:5" x14ac:dyDescent="0.25">
      <c r="B173" s="2" t="s">
        <v>1524</v>
      </c>
      <c r="C173" s="2" t="s">
        <v>1523</v>
      </c>
      <c r="D173" s="2" t="s">
        <v>1525</v>
      </c>
      <c r="E173" s="2" t="s">
        <v>1526</v>
      </c>
    </row>
    <row r="174" spans="2:5" x14ac:dyDescent="0.25">
      <c r="B174" s="2" t="s">
        <v>3679</v>
      </c>
      <c r="C174" s="2" t="s">
        <v>3678</v>
      </c>
      <c r="D174" s="2" t="s">
        <v>3680</v>
      </c>
      <c r="E174" s="2" t="s">
        <v>3681</v>
      </c>
    </row>
    <row r="175" spans="2:5" x14ac:dyDescent="0.25">
      <c r="B175" s="2" t="s">
        <v>3823</v>
      </c>
      <c r="C175" s="2" t="s">
        <v>3822</v>
      </c>
      <c r="D175" s="2" t="s">
        <v>3680</v>
      </c>
      <c r="E175" s="2" t="s">
        <v>3681</v>
      </c>
    </row>
    <row r="176" spans="2:5" x14ac:dyDescent="0.25">
      <c r="B176" s="2" t="s">
        <v>1922</v>
      </c>
      <c r="C176" s="2" t="s">
        <v>1921</v>
      </c>
      <c r="D176" s="2" t="s">
        <v>1923</v>
      </c>
      <c r="E176" s="2" t="s">
        <v>171</v>
      </c>
    </row>
    <row r="177" spans="2:5" x14ac:dyDescent="0.25">
      <c r="B177" s="2" t="s">
        <v>1857</v>
      </c>
      <c r="C177" s="2" t="s">
        <v>1856</v>
      </c>
      <c r="D177" s="2" t="s">
        <v>1858</v>
      </c>
      <c r="E177" s="2" t="s">
        <v>171</v>
      </c>
    </row>
    <row r="178" spans="2:5" x14ac:dyDescent="0.25">
      <c r="B178" s="2" t="s">
        <v>1917</v>
      </c>
      <c r="C178" s="2" t="s">
        <v>1916</v>
      </c>
      <c r="D178" s="2" t="s">
        <v>1917</v>
      </c>
      <c r="E178" s="2" t="s">
        <v>171</v>
      </c>
    </row>
    <row r="179" spans="2:5" x14ac:dyDescent="0.25">
      <c r="B179" s="2" t="s">
        <v>1838</v>
      </c>
      <c r="C179" s="2" t="s">
        <v>1837</v>
      </c>
      <c r="D179" s="2" t="s">
        <v>1839</v>
      </c>
      <c r="E179" s="2" t="s">
        <v>171</v>
      </c>
    </row>
    <row r="180" spans="2:5" x14ac:dyDescent="0.25">
      <c r="B180" s="2" t="s">
        <v>1829</v>
      </c>
      <c r="C180" s="2" t="s">
        <v>1828</v>
      </c>
      <c r="D180" s="2" t="s">
        <v>1830</v>
      </c>
      <c r="E180" s="2" t="s">
        <v>171</v>
      </c>
    </row>
    <row r="181" spans="2:5" x14ac:dyDescent="0.25">
      <c r="B181" s="2" t="s">
        <v>854</v>
      </c>
      <c r="C181" s="2" t="s">
        <v>853</v>
      </c>
      <c r="D181" s="2" t="s">
        <v>855</v>
      </c>
      <c r="E181" s="2" t="s">
        <v>856</v>
      </c>
    </row>
    <row r="182" spans="2:5" x14ac:dyDescent="0.25">
      <c r="B182" s="2" t="s">
        <v>3401</v>
      </c>
      <c r="C182" s="2" t="s">
        <v>3400</v>
      </c>
      <c r="D182" s="2" t="s">
        <v>3402</v>
      </c>
      <c r="E182" s="2" t="s">
        <v>171</v>
      </c>
    </row>
    <row r="183" spans="2:5" x14ac:dyDescent="0.25">
      <c r="B183" s="2" t="s">
        <v>490</v>
      </c>
      <c r="C183" s="2" t="s">
        <v>489</v>
      </c>
      <c r="D183" s="2" t="s">
        <v>491</v>
      </c>
      <c r="E183" s="2" t="s">
        <v>492</v>
      </c>
    </row>
    <row r="184" spans="2:5" x14ac:dyDescent="0.25">
      <c r="B184" s="2" t="s">
        <v>257</v>
      </c>
      <c r="C184" s="2" t="s">
        <v>256</v>
      </c>
      <c r="D184" s="2" t="s">
        <v>258</v>
      </c>
      <c r="E184" s="2" t="s">
        <v>259</v>
      </c>
    </row>
    <row r="185" spans="2:5" x14ac:dyDescent="0.25">
      <c r="B185" s="2" t="s">
        <v>1658</v>
      </c>
      <c r="C185" s="2" t="s">
        <v>1657</v>
      </c>
      <c r="D185" s="2" t="s">
        <v>1659</v>
      </c>
      <c r="E185" s="2" t="s">
        <v>1660</v>
      </c>
    </row>
    <row r="186" spans="2:5" x14ac:dyDescent="0.25">
      <c r="B186" s="2" t="s">
        <v>3950</v>
      </c>
      <c r="C186" s="2" t="s">
        <v>3949</v>
      </c>
      <c r="D186" s="2" t="s">
        <v>3951</v>
      </c>
      <c r="E186" s="2" t="s">
        <v>885</v>
      </c>
    </row>
    <row r="187" spans="2:5" x14ac:dyDescent="0.25">
      <c r="B187" s="2" t="s">
        <v>671</v>
      </c>
      <c r="C187" s="2" t="s">
        <v>670</v>
      </c>
      <c r="D187" s="2" t="s">
        <v>672</v>
      </c>
      <c r="E187" s="2" t="s">
        <v>673</v>
      </c>
    </row>
    <row r="188" spans="2:5" x14ac:dyDescent="0.25">
      <c r="B188" s="2" t="s">
        <v>267</v>
      </c>
      <c r="C188" s="2" t="s">
        <v>266</v>
      </c>
      <c r="D188" s="2" t="s">
        <v>268</v>
      </c>
      <c r="E188" s="2" t="s">
        <v>269</v>
      </c>
    </row>
    <row r="189" spans="2:5" x14ac:dyDescent="0.25">
      <c r="B189" s="2" t="s">
        <v>1850</v>
      </c>
      <c r="C189" s="2" t="s">
        <v>1849</v>
      </c>
      <c r="D189" s="2" t="s">
        <v>1851</v>
      </c>
      <c r="E189" s="2" t="s">
        <v>1843</v>
      </c>
    </row>
    <row r="190" spans="2:5" x14ac:dyDescent="0.25">
      <c r="B190" s="2" t="s">
        <v>126</v>
      </c>
      <c r="C190" s="2" t="s">
        <v>125</v>
      </c>
      <c r="D190" s="2" t="s">
        <v>127</v>
      </c>
      <c r="E190" s="2" t="s">
        <v>128</v>
      </c>
    </row>
    <row r="191" spans="2:5" x14ac:dyDescent="0.25">
      <c r="B191" s="2" t="s">
        <v>3720</v>
      </c>
      <c r="C191" s="2" t="s">
        <v>3719</v>
      </c>
      <c r="D191" s="2" t="s">
        <v>3721</v>
      </c>
      <c r="E191" s="2" t="s">
        <v>3718</v>
      </c>
    </row>
    <row r="192" spans="2:5" x14ac:dyDescent="0.25">
      <c r="B192" s="2" t="s">
        <v>1931</v>
      </c>
      <c r="C192" s="2" t="s">
        <v>1930</v>
      </c>
      <c r="D192" s="2" t="s">
        <v>1932</v>
      </c>
      <c r="E192" s="2" t="s">
        <v>1933</v>
      </c>
    </row>
    <row r="193" spans="2:5" x14ac:dyDescent="0.25">
      <c r="B193" s="2" t="s">
        <v>596</v>
      </c>
      <c r="C193" s="2" t="s">
        <v>595</v>
      </c>
      <c r="D193" s="2" t="s">
        <v>597</v>
      </c>
      <c r="E193" s="2" t="s">
        <v>598</v>
      </c>
    </row>
    <row r="194" spans="2:5" x14ac:dyDescent="0.25">
      <c r="B194" s="2" t="s">
        <v>432</v>
      </c>
      <c r="C194" s="2" t="s">
        <v>431</v>
      </c>
      <c r="D194" s="2" t="s">
        <v>433</v>
      </c>
      <c r="E194" s="2" t="s">
        <v>171</v>
      </c>
    </row>
    <row r="195" spans="2:5" x14ac:dyDescent="0.25">
      <c r="B195" s="2" t="s">
        <v>1825</v>
      </c>
      <c r="C195" s="2" t="s">
        <v>1824</v>
      </c>
      <c r="D195" s="2" t="s">
        <v>1826</v>
      </c>
      <c r="E195" s="2" t="s">
        <v>1827</v>
      </c>
    </row>
    <row r="196" spans="2:5" x14ac:dyDescent="0.25">
      <c r="B196" s="2" t="s">
        <v>1913</v>
      </c>
      <c r="C196" s="2" t="s">
        <v>1912</v>
      </c>
      <c r="D196" s="2" t="s">
        <v>1914</v>
      </c>
      <c r="E196" s="2" t="s">
        <v>1915</v>
      </c>
    </row>
    <row r="197" spans="2:5" x14ac:dyDescent="0.25">
      <c r="B197" s="2" t="s">
        <v>1860</v>
      </c>
      <c r="C197" s="2" t="s">
        <v>1859</v>
      </c>
      <c r="D197" s="2" t="s">
        <v>1861</v>
      </c>
      <c r="E197" s="2" t="s">
        <v>171</v>
      </c>
    </row>
    <row r="198" spans="2:5" x14ac:dyDescent="0.25">
      <c r="B198" s="2" t="s">
        <v>1900</v>
      </c>
      <c r="C198" s="2" t="s">
        <v>1899</v>
      </c>
      <c r="D198" s="2" t="s">
        <v>1901</v>
      </c>
      <c r="E198" s="2" t="s">
        <v>179</v>
      </c>
    </row>
    <row r="199" spans="2:5" x14ac:dyDescent="0.25">
      <c r="B199" s="2" t="s">
        <v>928</v>
      </c>
      <c r="C199" s="2" t="s">
        <v>927</v>
      </c>
      <c r="D199" s="2" t="s">
        <v>928</v>
      </c>
      <c r="E199" s="2" t="s">
        <v>929</v>
      </c>
    </row>
    <row r="200" spans="2:5" x14ac:dyDescent="0.25">
      <c r="B200" s="2" t="s">
        <v>556</v>
      </c>
      <c r="C200" s="2" t="s">
        <v>555</v>
      </c>
      <c r="D200" s="2" t="s">
        <v>557</v>
      </c>
      <c r="E200" s="2" t="s">
        <v>179</v>
      </c>
    </row>
    <row r="201" spans="2:5" x14ac:dyDescent="0.25">
      <c r="B201" s="2" t="s">
        <v>769</v>
      </c>
      <c r="C201" s="2" t="s">
        <v>768</v>
      </c>
      <c r="D201" s="2" t="s">
        <v>770</v>
      </c>
      <c r="E201" s="2" t="s">
        <v>771</v>
      </c>
    </row>
    <row r="202" spans="2:5" x14ac:dyDescent="0.25">
      <c r="B202" s="2" t="s">
        <v>2103</v>
      </c>
      <c r="C202" s="2" t="s">
        <v>2102</v>
      </c>
      <c r="D202" s="2" t="s">
        <v>2104</v>
      </c>
      <c r="E202" s="2" t="s">
        <v>171</v>
      </c>
    </row>
    <row r="203" spans="2:5" x14ac:dyDescent="0.25">
      <c r="B203" s="2" t="s">
        <v>165</v>
      </c>
      <c r="C203" s="2" t="s">
        <v>164</v>
      </c>
      <c r="D203" s="2" t="s">
        <v>166</v>
      </c>
      <c r="E203" s="2" t="s">
        <v>167</v>
      </c>
    </row>
    <row r="204" spans="2:5" x14ac:dyDescent="0.25">
      <c r="B204" s="2" t="s">
        <v>1405</v>
      </c>
      <c r="C204" s="2" t="s">
        <v>1404</v>
      </c>
      <c r="D204" s="2" t="s">
        <v>1406</v>
      </c>
      <c r="E204" s="2" t="s">
        <v>1407</v>
      </c>
    </row>
    <row r="205" spans="2:5" x14ac:dyDescent="0.25">
      <c r="B205" s="2" t="s">
        <v>1394</v>
      </c>
      <c r="C205" s="2" t="s">
        <v>1393</v>
      </c>
      <c r="D205" s="2" t="s">
        <v>1395</v>
      </c>
      <c r="E205" s="2" t="s">
        <v>1396</v>
      </c>
    </row>
    <row r="206" spans="2:5" x14ac:dyDescent="0.25">
      <c r="B206" s="2" t="s">
        <v>1080</v>
      </c>
      <c r="C206" s="2" t="s">
        <v>1079</v>
      </c>
      <c r="D206" s="2" t="s">
        <v>1081</v>
      </c>
      <c r="E206" s="2" t="s">
        <v>1082</v>
      </c>
    </row>
    <row r="207" spans="2:5" x14ac:dyDescent="0.25">
      <c r="B207" s="2" t="s">
        <v>3807</v>
      </c>
      <c r="C207" s="2" t="s">
        <v>3806</v>
      </c>
      <c r="D207" s="2" t="s">
        <v>3807</v>
      </c>
      <c r="E207" s="2" t="s">
        <v>3808</v>
      </c>
    </row>
    <row r="208" spans="2:5" x14ac:dyDescent="0.25">
      <c r="B208" s="2" t="s">
        <v>733</v>
      </c>
      <c r="C208" s="2" t="s">
        <v>732</v>
      </c>
      <c r="D208" s="2" t="s">
        <v>734</v>
      </c>
      <c r="E208" s="2" t="s">
        <v>735</v>
      </c>
    </row>
    <row r="209" spans="2:5" x14ac:dyDescent="0.25">
      <c r="B209" s="2" t="s">
        <v>3463</v>
      </c>
      <c r="C209" s="2" t="s">
        <v>3462</v>
      </c>
      <c r="D209" s="2" t="s">
        <v>3464</v>
      </c>
      <c r="E209" s="2" t="s">
        <v>120</v>
      </c>
    </row>
    <row r="210" spans="2:5" x14ac:dyDescent="0.25">
      <c r="B210" s="2" t="s">
        <v>1950</v>
      </c>
      <c r="C210" s="2" t="s">
        <v>1949</v>
      </c>
      <c r="D210" s="2" t="s">
        <v>1951</v>
      </c>
      <c r="E210" s="2" t="s">
        <v>171</v>
      </c>
    </row>
    <row r="211" spans="2:5" x14ac:dyDescent="0.25">
      <c r="B211" s="2" t="s">
        <v>1960</v>
      </c>
      <c r="C211" s="2" t="s">
        <v>1959</v>
      </c>
      <c r="D211" s="2" t="s">
        <v>1951</v>
      </c>
      <c r="E211" s="2" t="s">
        <v>1958</v>
      </c>
    </row>
    <row r="212" spans="2:5" x14ac:dyDescent="0.25">
      <c r="B212" s="2" t="s">
        <v>2079</v>
      </c>
      <c r="C212" s="2" t="s">
        <v>2078</v>
      </c>
      <c r="D212" s="2" t="s">
        <v>2080</v>
      </c>
      <c r="E212" s="2" t="s">
        <v>171</v>
      </c>
    </row>
    <row r="213" spans="2:5" x14ac:dyDescent="0.25">
      <c r="B213" s="2" t="s">
        <v>3669</v>
      </c>
      <c r="C213" s="2" t="s">
        <v>3668</v>
      </c>
      <c r="D213" s="2" t="s">
        <v>3670</v>
      </c>
      <c r="E213" s="2" t="s">
        <v>3671</v>
      </c>
    </row>
    <row r="214" spans="2:5" x14ac:dyDescent="0.25">
      <c r="B214" s="2" t="s">
        <v>3977</v>
      </c>
      <c r="C214" s="2" t="s">
        <v>3976</v>
      </c>
      <c r="D214" s="2" t="s">
        <v>3978</v>
      </c>
      <c r="E214" s="2" t="s">
        <v>3979</v>
      </c>
    </row>
    <row r="215" spans="2:5" x14ac:dyDescent="0.25">
      <c r="B215" s="2" t="s">
        <v>3572</v>
      </c>
      <c r="C215" s="2" t="s">
        <v>3571</v>
      </c>
      <c r="D215" s="2" t="s">
        <v>3573</v>
      </c>
      <c r="E215" s="2" t="s">
        <v>171</v>
      </c>
    </row>
    <row r="216" spans="2:5" x14ac:dyDescent="0.25">
      <c r="B216" s="2" t="s">
        <v>1962</v>
      </c>
      <c r="C216" s="2" t="s">
        <v>1961</v>
      </c>
      <c r="D216" s="2" t="s">
        <v>1963</v>
      </c>
      <c r="E216" s="2" t="s">
        <v>171</v>
      </c>
    </row>
    <row r="217" spans="2:5" x14ac:dyDescent="0.25">
      <c r="B217" s="2" t="s">
        <v>3600</v>
      </c>
      <c r="C217" s="2" t="s">
        <v>3599</v>
      </c>
      <c r="D217" s="2" t="s">
        <v>3601</v>
      </c>
      <c r="E217" s="2" t="s">
        <v>3602</v>
      </c>
    </row>
    <row r="218" spans="2:5" x14ac:dyDescent="0.25">
      <c r="B218" s="2" t="s">
        <v>1333</v>
      </c>
      <c r="C218" s="2" t="s">
        <v>1332</v>
      </c>
      <c r="D218" s="2" t="s">
        <v>1334</v>
      </c>
      <c r="E218" s="2" t="s">
        <v>93</v>
      </c>
    </row>
    <row r="219" spans="2:5" x14ac:dyDescent="0.25">
      <c r="B219" s="2" t="s">
        <v>1968</v>
      </c>
      <c r="C219" s="2" t="s">
        <v>1967</v>
      </c>
      <c r="D219" s="2" t="s">
        <v>1969</v>
      </c>
      <c r="E219" s="2" t="s">
        <v>1970</v>
      </c>
    </row>
    <row r="220" spans="2:5" x14ac:dyDescent="0.25">
      <c r="B220" s="2" t="s">
        <v>1953</v>
      </c>
      <c r="C220" s="2" t="s">
        <v>1952</v>
      </c>
      <c r="D220" s="2" t="s">
        <v>1954</v>
      </c>
      <c r="E220" s="2" t="s">
        <v>1185</v>
      </c>
    </row>
    <row r="221" spans="2:5" x14ac:dyDescent="0.25">
      <c r="B221" s="2" t="s">
        <v>535</v>
      </c>
      <c r="C221" s="2" t="s">
        <v>534</v>
      </c>
      <c r="D221" s="2" t="s">
        <v>536</v>
      </c>
      <c r="E221" s="2" t="s">
        <v>537</v>
      </c>
    </row>
    <row r="222" spans="2:5" x14ac:dyDescent="0.25">
      <c r="B222" s="2" t="s">
        <v>535</v>
      </c>
      <c r="C222" s="2" t="s">
        <v>772</v>
      </c>
      <c r="D222" s="2" t="s">
        <v>536</v>
      </c>
      <c r="E222" s="2" t="s">
        <v>537</v>
      </c>
    </row>
    <row r="223" spans="2:5" x14ac:dyDescent="0.25">
      <c r="B223" s="2" t="s">
        <v>274</v>
      </c>
      <c r="C223" s="2" t="s">
        <v>273</v>
      </c>
      <c r="D223" s="2" t="s">
        <v>274</v>
      </c>
      <c r="E223" s="2" t="s">
        <v>275</v>
      </c>
    </row>
    <row r="224" spans="2:5" x14ac:dyDescent="0.25">
      <c r="B224" s="2" t="s">
        <v>1985</v>
      </c>
      <c r="C224" s="2" t="s">
        <v>1984</v>
      </c>
      <c r="D224" s="2" t="s">
        <v>1986</v>
      </c>
      <c r="E224" s="2" t="s">
        <v>179</v>
      </c>
    </row>
    <row r="225" spans="2:5" x14ac:dyDescent="0.25">
      <c r="B225" s="2" t="s">
        <v>2058</v>
      </c>
      <c r="C225" s="2" t="s">
        <v>2057</v>
      </c>
      <c r="D225" s="2" t="s">
        <v>2059</v>
      </c>
      <c r="E225" s="2" t="s">
        <v>171</v>
      </c>
    </row>
    <row r="226" spans="2:5" x14ac:dyDescent="0.25">
      <c r="B226" s="2" t="s">
        <v>2109</v>
      </c>
      <c r="C226" s="2" t="s">
        <v>2108</v>
      </c>
      <c r="D226" s="2" t="s">
        <v>2110</v>
      </c>
      <c r="E226" s="2" t="s">
        <v>885</v>
      </c>
    </row>
    <row r="227" spans="2:5" x14ac:dyDescent="0.25">
      <c r="B227" s="2" t="s">
        <v>2097</v>
      </c>
      <c r="C227" s="2" t="s">
        <v>2096</v>
      </c>
      <c r="D227" s="2" t="s">
        <v>46</v>
      </c>
      <c r="E227" s="2" t="s">
        <v>171</v>
      </c>
    </row>
    <row r="228" spans="2:5" x14ac:dyDescent="0.25">
      <c r="B228" s="2" t="s">
        <v>876</v>
      </c>
      <c r="C228" s="2" t="s">
        <v>875</v>
      </c>
      <c r="D228" s="2" t="s">
        <v>877</v>
      </c>
      <c r="E228" s="2" t="s">
        <v>878</v>
      </c>
    </row>
    <row r="229" spans="2:5" x14ac:dyDescent="0.25">
      <c r="B229" s="2" t="s">
        <v>2099</v>
      </c>
      <c r="C229" s="2" t="s">
        <v>2098</v>
      </c>
      <c r="D229" s="2" t="s">
        <v>2100</v>
      </c>
      <c r="E229" s="2" t="s">
        <v>2101</v>
      </c>
    </row>
    <row r="230" spans="2:5" x14ac:dyDescent="0.25">
      <c r="B230" s="2" t="s">
        <v>2064</v>
      </c>
      <c r="C230" s="2" t="s">
        <v>2063</v>
      </c>
      <c r="D230" s="2" t="s">
        <v>2065</v>
      </c>
      <c r="E230" s="2" t="s">
        <v>171</v>
      </c>
    </row>
    <row r="231" spans="2:5" x14ac:dyDescent="0.25">
      <c r="B231" s="2" t="s">
        <v>2067</v>
      </c>
      <c r="C231" s="2" t="s">
        <v>2066</v>
      </c>
      <c r="D231" s="2" t="s">
        <v>2068</v>
      </c>
      <c r="E231" s="2" t="s">
        <v>179</v>
      </c>
    </row>
    <row r="232" spans="2:5" x14ac:dyDescent="0.25">
      <c r="B232" s="2" t="s">
        <v>1822</v>
      </c>
      <c r="C232" s="2" t="s">
        <v>1821</v>
      </c>
      <c r="D232" s="2" t="s">
        <v>1823</v>
      </c>
      <c r="E232" s="2" t="s">
        <v>171</v>
      </c>
    </row>
    <row r="233" spans="2:5" x14ac:dyDescent="0.25">
      <c r="B233" s="2" t="s">
        <v>2115</v>
      </c>
      <c r="C233" s="2" t="s">
        <v>2114</v>
      </c>
      <c r="D233" s="2" t="s">
        <v>2116</v>
      </c>
      <c r="E233" s="2" t="s">
        <v>171</v>
      </c>
    </row>
    <row r="234" spans="2:5" x14ac:dyDescent="0.25">
      <c r="B234" s="2" t="s">
        <v>3659</v>
      </c>
      <c r="C234" s="2" t="s">
        <v>3658</v>
      </c>
      <c r="D234" s="2" t="s">
        <v>3660</v>
      </c>
      <c r="E234" s="2" t="s">
        <v>179</v>
      </c>
    </row>
    <row r="235" spans="2:5" x14ac:dyDescent="0.25">
      <c r="B235" s="2" t="s">
        <v>2070</v>
      </c>
      <c r="C235" s="2" t="s">
        <v>2069</v>
      </c>
      <c r="D235" s="2" t="s">
        <v>2071</v>
      </c>
      <c r="E235" s="2" t="s">
        <v>2072</v>
      </c>
    </row>
    <row r="236" spans="2:5" x14ac:dyDescent="0.25">
      <c r="B236" s="2" t="s">
        <v>631</v>
      </c>
      <c r="C236" s="2" t="s">
        <v>630</v>
      </c>
      <c r="D236" s="2" t="s">
        <v>632</v>
      </c>
      <c r="E236" s="2" t="s">
        <v>633</v>
      </c>
    </row>
    <row r="237" spans="2:5" x14ac:dyDescent="0.25">
      <c r="B237" s="2" t="s">
        <v>1207</v>
      </c>
      <c r="C237" s="2" t="s">
        <v>1206</v>
      </c>
      <c r="D237" s="2" t="s">
        <v>1208</v>
      </c>
      <c r="E237" s="2" t="s">
        <v>656</v>
      </c>
    </row>
    <row r="238" spans="2:5" x14ac:dyDescent="0.25">
      <c r="B238" s="2" t="s">
        <v>3569</v>
      </c>
      <c r="C238" s="2" t="s">
        <v>3568</v>
      </c>
      <c r="D238" s="2" t="s">
        <v>3570</v>
      </c>
      <c r="E238" s="2" t="s">
        <v>885</v>
      </c>
    </row>
    <row r="239" spans="2:5" x14ac:dyDescent="0.25">
      <c r="B239" s="2" t="s">
        <v>2050</v>
      </c>
      <c r="C239" s="2" t="s">
        <v>2049</v>
      </c>
      <c r="D239" s="2" t="s">
        <v>2051</v>
      </c>
      <c r="E239" s="2" t="s">
        <v>171</v>
      </c>
    </row>
    <row r="240" spans="2:5" x14ac:dyDescent="0.25">
      <c r="B240" s="2" t="s">
        <v>3931</v>
      </c>
      <c r="C240" s="2" t="s">
        <v>3930</v>
      </c>
      <c r="D240" s="2" t="s">
        <v>3932</v>
      </c>
      <c r="E240" s="2" t="s">
        <v>171</v>
      </c>
    </row>
    <row r="241" spans="2:5" x14ac:dyDescent="0.25">
      <c r="B241" s="2" t="s">
        <v>2033</v>
      </c>
      <c r="C241" s="2" t="s">
        <v>2032</v>
      </c>
      <c r="D241" s="2" t="s">
        <v>2034</v>
      </c>
      <c r="E241" s="2" t="s">
        <v>171</v>
      </c>
    </row>
    <row r="242" spans="2:5" x14ac:dyDescent="0.25">
      <c r="B242" s="2" t="s">
        <v>3555</v>
      </c>
      <c r="C242" s="2" t="s">
        <v>3554</v>
      </c>
      <c r="D242" s="2" t="s">
        <v>3556</v>
      </c>
      <c r="E242" s="2" t="s">
        <v>3557</v>
      </c>
    </row>
    <row r="243" spans="2:5" x14ac:dyDescent="0.25">
      <c r="B243" s="2" t="s">
        <v>2920</v>
      </c>
      <c r="C243" s="2" t="s">
        <v>2919</v>
      </c>
      <c r="D243" s="2" t="s">
        <v>2921</v>
      </c>
      <c r="E243" s="2" t="s">
        <v>171</v>
      </c>
    </row>
    <row r="244" spans="2:5" x14ac:dyDescent="0.25">
      <c r="B244" s="2" t="s">
        <v>549</v>
      </c>
      <c r="C244" s="2" t="s">
        <v>548</v>
      </c>
      <c r="D244" s="2" t="s">
        <v>550</v>
      </c>
      <c r="E244" s="2" t="s">
        <v>269</v>
      </c>
    </row>
    <row r="245" spans="2:5" x14ac:dyDescent="0.25">
      <c r="B245" s="2" t="s">
        <v>524</v>
      </c>
      <c r="C245" s="2" t="s">
        <v>523</v>
      </c>
      <c r="D245" s="2" t="s">
        <v>525</v>
      </c>
      <c r="E245" s="2" t="s">
        <v>526</v>
      </c>
    </row>
    <row r="246" spans="2:5" x14ac:dyDescent="0.25">
      <c r="B246" s="2" t="s">
        <v>3989</v>
      </c>
      <c r="C246" s="2" t="s">
        <v>3988</v>
      </c>
      <c r="D246" s="2" t="s">
        <v>525</v>
      </c>
      <c r="E246" s="2" t="s">
        <v>526</v>
      </c>
    </row>
    <row r="247" spans="2:5" x14ac:dyDescent="0.25">
      <c r="B247" s="2" t="s">
        <v>965</v>
      </c>
      <c r="C247" s="2" t="s">
        <v>964</v>
      </c>
      <c r="D247" s="2" t="s">
        <v>966</v>
      </c>
      <c r="E247" s="2" t="s">
        <v>967</v>
      </c>
    </row>
    <row r="248" spans="2:5" x14ac:dyDescent="0.25">
      <c r="B248" s="2" t="s">
        <v>2106</v>
      </c>
      <c r="C248" s="2" t="s">
        <v>2105</v>
      </c>
      <c r="D248" s="2" t="s">
        <v>2107</v>
      </c>
      <c r="E248" s="2" t="s">
        <v>171</v>
      </c>
    </row>
    <row r="249" spans="2:5" x14ac:dyDescent="0.25">
      <c r="B249" s="2" t="s">
        <v>1578</v>
      </c>
      <c r="C249" s="2" t="s">
        <v>1577</v>
      </c>
      <c r="D249" s="2" t="s">
        <v>1578</v>
      </c>
      <c r="E249" s="2" t="s">
        <v>1579</v>
      </c>
    </row>
    <row r="250" spans="2:5" x14ac:dyDescent="0.25">
      <c r="B250" s="2" t="s">
        <v>2118</v>
      </c>
      <c r="C250" s="2" t="s">
        <v>2117</v>
      </c>
      <c r="D250" s="2" t="s">
        <v>2119</v>
      </c>
      <c r="E250" s="2" t="s">
        <v>885</v>
      </c>
    </row>
    <row r="251" spans="2:5" x14ac:dyDescent="0.25">
      <c r="B251" s="2" t="s">
        <v>992</v>
      </c>
      <c r="C251" s="2" t="s">
        <v>991</v>
      </c>
      <c r="D251" s="2" t="s">
        <v>993</v>
      </c>
      <c r="E251" s="2" t="s">
        <v>171</v>
      </c>
    </row>
    <row r="252" spans="2:5" x14ac:dyDescent="0.25">
      <c r="B252" s="2" t="s">
        <v>1597</v>
      </c>
      <c r="C252" s="2" t="s">
        <v>1596</v>
      </c>
      <c r="D252" s="2" t="s">
        <v>1597</v>
      </c>
      <c r="E252" s="2" t="s">
        <v>1598</v>
      </c>
    </row>
    <row r="253" spans="2:5" x14ac:dyDescent="0.25">
      <c r="B253" s="2" t="s">
        <v>1355</v>
      </c>
      <c r="C253" s="2" t="s">
        <v>1354</v>
      </c>
      <c r="D253" s="2" t="s">
        <v>1356</v>
      </c>
      <c r="E253" s="2" t="s">
        <v>1357</v>
      </c>
    </row>
    <row r="254" spans="2:5" x14ac:dyDescent="0.25">
      <c r="B254" s="2" t="s">
        <v>3386</v>
      </c>
      <c r="C254" s="2" t="s">
        <v>3385</v>
      </c>
      <c r="D254" s="2" t="s">
        <v>3387</v>
      </c>
      <c r="E254" s="2" t="s">
        <v>171</v>
      </c>
    </row>
    <row r="255" spans="2:5" x14ac:dyDescent="0.25">
      <c r="B255" s="2" t="s">
        <v>304</v>
      </c>
      <c r="C255" s="2" t="s">
        <v>303</v>
      </c>
      <c r="D255" s="2" t="s">
        <v>305</v>
      </c>
      <c r="E255" s="2" t="s">
        <v>306</v>
      </c>
    </row>
    <row r="256" spans="2:5" x14ac:dyDescent="0.25">
      <c r="B256" s="2" t="s">
        <v>319</v>
      </c>
      <c r="C256" s="2" t="s">
        <v>318</v>
      </c>
      <c r="D256" s="2" t="s">
        <v>320</v>
      </c>
      <c r="E256" s="2" t="s">
        <v>321</v>
      </c>
    </row>
    <row r="257" spans="2:5" x14ac:dyDescent="0.25">
      <c r="B257" s="2" t="s">
        <v>3779</v>
      </c>
      <c r="C257" s="2" t="s">
        <v>3778</v>
      </c>
      <c r="D257" s="2" t="s">
        <v>3780</v>
      </c>
      <c r="E257" s="2" t="s">
        <v>3781</v>
      </c>
    </row>
    <row r="258" spans="2:5" x14ac:dyDescent="0.25">
      <c r="B258" s="2" t="s">
        <v>3367</v>
      </c>
      <c r="C258" s="2" t="s">
        <v>3366</v>
      </c>
      <c r="D258" s="2" t="s">
        <v>3368</v>
      </c>
      <c r="E258" s="2" t="s">
        <v>171</v>
      </c>
    </row>
    <row r="259" spans="2:5" x14ac:dyDescent="0.25">
      <c r="B259" s="2" t="s">
        <v>3575</v>
      </c>
      <c r="C259" s="2" t="s">
        <v>3574</v>
      </c>
      <c r="D259" s="2" t="s">
        <v>3575</v>
      </c>
      <c r="E259" s="2" t="s">
        <v>3576</v>
      </c>
    </row>
    <row r="260" spans="2:5" x14ac:dyDescent="0.25">
      <c r="B260" s="2" t="s">
        <v>2053</v>
      </c>
      <c r="C260" s="2" t="s">
        <v>2052</v>
      </c>
      <c r="D260" s="2" t="s">
        <v>2053</v>
      </c>
      <c r="E260" s="2" t="s">
        <v>1915</v>
      </c>
    </row>
    <row r="261" spans="2:5" x14ac:dyDescent="0.25">
      <c r="B261" s="2" t="s">
        <v>2076</v>
      </c>
      <c r="C261" s="2" t="s">
        <v>2075</v>
      </c>
      <c r="D261" s="2" t="s">
        <v>2077</v>
      </c>
      <c r="E261" s="2" t="s">
        <v>171</v>
      </c>
    </row>
    <row r="262" spans="2:5" x14ac:dyDescent="0.25">
      <c r="B262" s="2" t="s">
        <v>3511</v>
      </c>
      <c r="C262" s="2" t="s">
        <v>3510</v>
      </c>
      <c r="D262" s="2" t="s">
        <v>3512</v>
      </c>
      <c r="E262" s="2" t="s">
        <v>437</v>
      </c>
    </row>
    <row r="263" spans="2:5" x14ac:dyDescent="0.25">
      <c r="B263" s="2" t="s">
        <v>3938</v>
      </c>
      <c r="C263" s="2" t="s">
        <v>3937</v>
      </c>
      <c r="D263" s="2" t="s">
        <v>3939</v>
      </c>
      <c r="E263" s="2" t="s">
        <v>1295</v>
      </c>
    </row>
    <row r="264" spans="2:5" x14ac:dyDescent="0.25">
      <c r="B264" s="2" t="s">
        <v>3491</v>
      </c>
      <c r="C264" s="2" t="s">
        <v>3490</v>
      </c>
      <c r="D264" s="2" t="s">
        <v>3492</v>
      </c>
      <c r="E264" s="2" t="s">
        <v>3493</v>
      </c>
    </row>
    <row r="265" spans="2:5" x14ac:dyDescent="0.25">
      <c r="B265" s="2" t="s">
        <v>570</v>
      </c>
      <c r="C265" s="2" t="s">
        <v>569</v>
      </c>
      <c r="D265" s="2" t="s">
        <v>571</v>
      </c>
      <c r="E265" s="2" t="s">
        <v>572</v>
      </c>
    </row>
    <row r="266" spans="2:5" x14ac:dyDescent="0.25">
      <c r="B266" s="2" t="s">
        <v>890</v>
      </c>
      <c r="C266" s="2" t="s">
        <v>889</v>
      </c>
      <c r="D266" s="2" t="s">
        <v>891</v>
      </c>
      <c r="E266" s="2" t="s">
        <v>892</v>
      </c>
    </row>
    <row r="267" spans="2:5" x14ac:dyDescent="0.25">
      <c r="B267" s="2" t="s">
        <v>2085</v>
      </c>
      <c r="C267" s="2" t="s">
        <v>2084</v>
      </c>
      <c r="D267" s="2" t="s">
        <v>2086</v>
      </c>
      <c r="E267" s="2" t="s">
        <v>171</v>
      </c>
    </row>
    <row r="268" spans="2:5" x14ac:dyDescent="0.25">
      <c r="B268" s="2" t="s">
        <v>2112</v>
      </c>
      <c r="C268" s="2" t="s">
        <v>2111</v>
      </c>
      <c r="D268" s="2" t="s">
        <v>2113</v>
      </c>
      <c r="E268" s="2" t="s">
        <v>171</v>
      </c>
    </row>
    <row r="269" spans="2:5" x14ac:dyDescent="0.25">
      <c r="B269" s="2" t="s">
        <v>1210</v>
      </c>
      <c r="C269" s="2" t="s">
        <v>1209</v>
      </c>
      <c r="D269" s="2" t="s">
        <v>1211</v>
      </c>
      <c r="E269" s="2" t="s">
        <v>1212</v>
      </c>
    </row>
    <row r="270" spans="2:5" x14ac:dyDescent="0.25">
      <c r="B270" s="2" t="s">
        <v>3792</v>
      </c>
      <c r="C270" s="2" t="s">
        <v>3791</v>
      </c>
      <c r="D270" s="2" t="s">
        <v>1211</v>
      </c>
      <c r="E270" s="2" t="s">
        <v>369</v>
      </c>
    </row>
    <row r="271" spans="2:5" x14ac:dyDescent="0.25">
      <c r="B271" s="2" t="s">
        <v>3775</v>
      </c>
      <c r="C271" s="2" t="s">
        <v>3774</v>
      </c>
      <c r="D271" s="2" t="s">
        <v>3776</v>
      </c>
      <c r="E271" s="2" t="s">
        <v>3777</v>
      </c>
    </row>
    <row r="272" spans="2:5" x14ac:dyDescent="0.25">
      <c r="B272" s="2" t="s">
        <v>3483</v>
      </c>
      <c r="C272" s="2" t="s">
        <v>3482</v>
      </c>
      <c r="D272" s="2" t="s">
        <v>3484</v>
      </c>
      <c r="E272" s="2" t="s">
        <v>3485</v>
      </c>
    </row>
    <row r="273" spans="2:5" x14ac:dyDescent="0.25">
      <c r="B273" s="2" t="s">
        <v>281</v>
      </c>
      <c r="C273" s="2" t="s">
        <v>280</v>
      </c>
      <c r="D273" s="2" t="s">
        <v>282</v>
      </c>
      <c r="E273" s="2" t="s">
        <v>283</v>
      </c>
    </row>
    <row r="274" spans="2:5" x14ac:dyDescent="0.25">
      <c r="B274" s="2" t="s">
        <v>2074</v>
      </c>
      <c r="C274" s="2" t="s">
        <v>2073</v>
      </c>
      <c r="D274" s="2" t="s">
        <v>282</v>
      </c>
      <c r="E274" s="2" t="s">
        <v>171</v>
      </c>
    </row>
    <row r="275" spans="2:5" x14ac:dyDescent="0.25">
      <c r="B275" s="2" t="s">
        <v>1409</v>
      </c>
      <c r="C275" s="2" t="s">
        <v>1408</v>
      </c>
      <c r="D275" s="2" t="s">
        <v>1410</v>
      </c>
      <c r="E275" s="2" t="s">
        <v>1411</v>
      </c>
    </row>
    <row r="276" spans="2:5" x14ac:dyDescent="0.25">
      <c r="B276" s="2" t="s">
        <v>1104</v>
      </c>
      <c r="C276" s="2" t="s">
        <v>1103</v>
      </c>
      <c r="D276" s="2" t="s">
        <v>1105</v>
      </c>
      <c r="E276" s="2" t="s">
        <v>979</v>
      </c>
    </row>
    <row r="277" spans="2:5" x14ac:dyDescent="0.25">
      <c r="B277" s="2" t="s">
        <v>1070</v>
      </c>
      <c r="C277" s="2" t="s">
        <v>1069</v>
      </c>
      <c r="D277" s="2" t="s">
        <v>1070</v>
      </c>
      <c r="E277" s="2" t="s">
        <v>120</v>
      </c>
    </row>
    <row r="278" spans="2:5" x14ac:dyDescent="0.25">
      <c r="B278" s="2" t="s">
        <v>3708</v>
      </c>
      <c r="C278" s="2" t="s">
        <v>3707</v>
      </c>
      <c r="D278" s="2" t="s">
        <v>3709</v>
      </c>
      <c r="E278" s="2" t="s">
        <v>3710</v>
      </c>
    </row>
    <row r="279" spans="2:5" x14ac:dyDescent="0.25">
      <c r="B279" s="2" t="s">
        <v>2366</v>
      </c>
      <c r="C279" s="2" t="s">
        <v>2365</v>
      </c>
      <c r="D279" s="2" t="s">
        <v>2367</v>
      </c>
      <c r="E279" s="2" t="s">
        <v>2368</v>
      </c>
    </row>
    <row r="280" spans="2:5" x14ac:dyDescent="0.25">
      <c r="B280" s="2" t="s">
        <v>3801</v>
      </c>
      <c r="C280" s="2" t="s">
        <v>3800</v>
      </c>
      <c r="D280" s="2" t="s">
        <v>3802</v>
      </c>
      <c r="E280" s="2" t="s">
        <v>321</v>
      </c>
    </row>
    <row r="281" spans="2:5" x14ac:dyDescent="0.25">
      <c r="B281" s="2" t="s">
        <v>3907</v>
      </c>
      <c r="C281" s="2" t="s">
        <v>3906</v>
      </c>
      <c r="D281" s="2" t="s">
        <v>3908</v>
      </c>
      <c r="E281" s="2" t="s">
        <v>171</v>
      </c>
    </row>
    <row r="282" spans="2:5" x14ac:dyDescent="0.25">
      <c r="B282" s="2" t="s">
        <v>1046</v>
      </c>
      <c r="C282" s="2" t="s">
        <v>1045</v>
      </c>
      <c r="D282" s="2" t="s">
        <v>1047</v>
      </c>
      <c r="E282" s="2" t="s">
        <v>1048</v>
      </c>
    </row>
    <row r="283" spans="2:5" x14ac:dyDescent="0.25">
      <c r="B283" s="2" t="s">
        <v>1050</v>
      </c>
      <c r="C283" s="2" t="s">
        <v>1049</v>
      </c>
      <c r="D283" s="2" t="s">
        <v>1047</v>
      </c>
      <c r="E283" s="2" t="s">
        <v>1048</v>
      </c>
    </row>
    <row r="284" spans="2:5" x14ac:dyDescent="0.25">
      <c r="B284" s="2" t="s">
        <v>2055</v>
      </c>
      <c r="C284" s="2" t="s">
        <v>2054</v>
      </c>
      <c r="D284" s="2" t="s">
        <v>2056</v>
      </c>
      <c r="E284" s="2" t="s">
        <v>171</v>
      </c>
    </row>
    <row r="285" spans="2:5" x14ac:dyDescent="0.25">
      <c r="B285" s="2" t="s">
        <v>3439</v>
      </c>
      <c r="C285" s="2" t="s">
        <v>3438</v>
      </c>
      <c r="D285" s="2" t="s">
        <v>3440</v>
      </c>
      <c r="E285" s="2" t="s">
        <v>171</v>
      </c>
    </row>
    <row r="286" spans="2:5" x14ac:dyDescent="0.25">
      <c r="B286" s="2" t="s">
        <v>584</v>
      </c>
      <c r="C286" s="2" t="s">
        <v>583</v>
      </c>
      <c r="D286" s="2" t="s">
        <v>585</v>
      </c>
      <c r="E286" s="2" t="s">
        <v>586</v>
      </c>
    </row>
    <row r="287" spans="2:5" x14ac:dyDescent="0.25">
      <c r="B287" s="2" t="s">
        <v>2889</v>
      </c>
      <c r="C287" s="2" t="s">
        <v>2888</v>
      </c>
      <c r="D287" s="2" t="s">
        <v>2890</v>
      </c>
      <c r="E287" s="2" t="s">
        <v>171</v>
      </c>
    </row>
    <row r="288" spans="2:5" x14ac:dyDescent="0.25">
      <c r="B288" s="2" t="s">
        <v>2094</v>
      </c>
      <c r="C288" s="2" t="s">
        <v>2093</v>
      </c>
      <c r="D288" s="2" t="s">
        <v>2095</v>
      </c>
      <c r="E288" s="2" t="s">
        <v>171</v>
      </c>
    </row>
    <row r="289" spans="2:5" x14ac:dyDescent="0.25">
      <c r="B289" s="2" t="s">
        <v>2091</v>
      </c>
      <c r="C289" s="2" t="s">
        <v>2090</v>
      </c>
      <c r="D289" s="2" t="s">
        <v>2092</v>
      </c>
      <c r="E289" s="2" t="s">
        <v>255</v>
      </c>
    </row>
    <row r="290" spans="2:5" x14ac:dyDescent="0.25">
      <c r="B290" s="2" t="s">
        <v>1965</v>
      </c>
      <c r="C290" s="2" t="s">
        <v>1964</v>
      </c>
      <c r="D290" s="2" t="s">
        <v>1965</v>
      </c>
      <c r="E290" s="2" t="s">
        <v>1966</v>
      </c>
    </row>
    <row r="291" spans="2:5" x14ac:dyDescent="0.25">
      <c r="B291" s="2" t="s">
        <v>2047</v>
      </c>
      <c r="C291" s="2" t="s">
        <v>2046</v>
      </c>
      <c r="D291" s="2" t="s">
        <v>2048</v>
      </c>
      <c r="E291" s="2" t="s">
        <v>929</v>
      </c>
    </row>
    <row r="292" spans="2:5" x14ac:dyDescent="0.25">
      <c r="B292" s="2" t="s">
        <v>1052</v>
      </c>
      <c r="C292" s="2" t="s">
        <v>1051</v>
      </c>
      <c r="D292" s="2" t="s">
        <v>1053</v>
      </c>
      <c r="E292" s="2" t="s">
        <v>179</v>
      </c>
    </row>
    <row r="293" spans="2:5" x14ac:dyDescent="0.25">
      <c r="B293" s="2" t="s">
        <v>2082</v>
      </c>
      <c r="C293" s="2" t="s">
        <v>2081</v>
      </c>
      <c r="D293" s="2" t="s">
        <v>2083</v>
      </c>
      <c r="E293" s="2" t="s">
        <v>369</v>
      </c>
    </row>
    <row r="294" spans="2:5" x14ac:dyDescent="0.25">
      <c r="B294" s="2" t="s">
        <v>3503</v>
      </c>
      <c r="C294" s="2" t="s">
        <v>3502</v>
      </c>
      <c r="D294" s="2" t="s">
        <v>3504</v>
      </c>
      <c r="E294" s="2" t="s">
        <v>3505</v>
      </c>
    </row>
    <row r="295" spans="2:5" x14ac:dyDescent="0.25">
      <c r="B295" s="2" t="s">
        <v>2030</v>
      </c>
      <c r="C295" s="2" t="s">
        <v>2029</v>
      </c>
      <c r="D295" s="2" t="s">
        <v>2031</v>
      </c>
      <c r="E295" s="2" t="s">
        <v>171</v>
      </c>
    </row>
    <row r="296" spans="2:5" x14ac:dyDescent="0.25">
      <c r="B296" s="2" t="s">
        <v>1377</v>
      </c>
      <c r="C296" s="2" t="s">
        <v>1376</v>
      </c>
      <c r="D296" s="2" t="s">
        <v>1378</v>
      </c>
      <c r="E296" s="2" t="s">
        <v>1379</v>
      </c>
    </row>
    <row r="297" spans="2:5" x14ac:dyDescent="0.25">
      <c r="B297" s="2" t="s">
        <v>1975</v>
      </c>
      <c r="C297" s="2" t="s">
        <v>1974</v>
      </c>
      <c r="D297" s="2" t="s">
        <v>1976</v>
      </c>
      <c r="E297" s="2" t="s">
        <v>171</v>
      </c>
    </row>
    <row r="298" spans="2:5" x14ac:dyDescent="0.25">
      <c r="B298" s="2" t="s">
        <v>1972</v>
      </c>
      <c r="C298" s="2" t="s">
        <v>1971</v>
      </c>
      <c r="D298" s="2" t="s">
        <v>1973</v>
      </c>
      <c r="E298" s="2" t="s">
        <v>369</v>
      </c>
    </row>
    <row r="299" spans="2:5" x14ac:dyDescent="0.25">
      <c r="B299" s="2" t="s">
        <v>1287</v>
      </c>
      <c r="C299" s="2" t="s">
        <v>1286</v>
      </c>
      <c r="D299" s="2" t="s">
        <v>1288</v>
      </c>
      <c r="E299" s="2" t="s">
        <v>1289</v>
      </c>
    </row>
    <row r="300" spans="2:5" x14ac:dyDescent="0.25">
      <c r="B300" s="2" t="s">
        <v>1956</v>
      </c>
      <c r="C300" s="2" t="s">
        <v>1955</v>
      </c>
      <c r="D300" s="2" t="s">
        <v>1957</v>
      </c>
      <c r="E300" s="2" t="s">
        <v>1958</v>
      </c>
    </row>
    <row r="301" spans="2:5" x14ac:dyDescent="0.25">
      <c r="B301" s="2" t="s">
        <v>87</v>
      </c>
      <c r="C301" s="2" t="s">
        <v>86</v>
      </c>
      <c r="D301" s="2" t="s">
        <v>88</v>
      </c>
      <c r="E301" s="2" t="s">
        <v>89</v>
      </c>
    </row>
    <row r="302" spans="2:5" x14ac:dyDescent="0.25">
      <c r="B302" s="2" t="s">
        <v>3584</v>
      </c>
      <c r="C302" s="2" t="s">
        <v>3583</v>
      </c>
      <c r="D302" s="2" t="s">
        <v>3585</v>
      </c>
      <c r="E302" s="2" t="s">
        <v>3586</v>
      </c>
    </row>
    <row r="303" spans="2:5" x14ac:dyDescent="0.25">
      <c r="B303" s="2" t="s">
        <v>3195</v>
      </c>
      <c r="C303" s="2" t="s">
        <v>3194</v>
      </c>
      <c r="D303" s="2" t="s">
        <v>3196</v>
      </c>
      <c r="E303" s="2" t="s">
        <v>3197</v>
      </c>
    </row>
    <row r="304" spans="2:5" x14ac:dyDescent="0.25">
      <c r="B304" s="2" t="s">
        <v>1005</v>
      </c>
      <c r="C304" s="2" t="s">
        <v>1004</v>
      </c>
      <c r="D304" s="2" t="s">
        <v>1005</v>
      </c>
      <c r="E304" s="2" t="s">
        <v>171</v>
      </c>
    </row>
    <row r="305" spans="2:5" x14ac:dyDescent="0.25">
      <c r="B305" s="2" t="s">
        <v>2153</v>
      </c>
      <c r="C305" s="2" t="s">
        <v>2152</v>
      </c>
      <c r="D305" s="2" t="s">
        <v>2154</v>
      </c>
      <c r="E305" s="2" t="s">
        <v>171</v>
      </c>
    </row>
    <row r="306" spans="2:5" x14ac:dyDescent="0.25">
      <c r="B306" s="2" t="s">
        <v>3548</v>
      </c>
      <c r="C306" s="2" t="s">
        <v>3547</v>
      </c>
      <c r="D306" s="2" t="s">
        <v>3549</v>
      </c>
      <c r="E306" s="2" t="s">
        <v>171</v>
      </c>
    </row>
    <row r="307" spans="2:5" x14ac:dyDescent="0.25">
      <c r="B307" s="2" t="s">
        <v>2195</v>
      </c>
      <c r="C307" s="2" t="s">
        <v>2194</v>
      </c>
      <c r="D307" s="2" t="s">
        <v>2195</v>
      </c>
      <c r="E307" s="2" t="s">
        <v>171</v>
      </c>
    </row>
    <row r="308" spans="2:5" x14ac:dyDescent="0.25">
      <c r="B308" s="2" t="s">
        <v>2174</v>
      </c>
      <c r="C308" s="2" t="s">
        <v>2173</v>
      </c>
      <c r="D308" s="2" t="s">
        <v>2175</v>
      </c>
      <c r="E308" s="2" t="s">
        <v>179</v>
      </c>
    </row>
    <row r="309" spans="2:5" x14ac:dyDescent="0.25">
      <c r="B309" s="2" t="s">
        <v>2202</v>
      </c>
      <c r="C309" s="2" t="s">
        <v>2201</v>
      </c>
      <c r="D309" s="2" t="s">
        <v>2203</v>
      </c>
      <c r="E309" s="2" t="s">
        <v>171</v>
      </c>
    </row>
    <row r="310" spans="2:5" x14ac:dyDescent="0.25">
      <c r="B310" s="2" t="s">
        <v>2197</v>
      </c>
      <c r="C310" s="2" t="s">
        <v>2196</v>
      </c>
      <c r="D310" s="2" t="s">
        <v>2198</v>
      </c>
      <c r="E310" s="2" t="s">
        <v>171</v>
      </c>
    </row>
    <row r="311" spans="2:5" x14ac:dyDescent="0.25">
      <c r="B311" s="2" t="s">
        <v>2128</v>
      </c>
      <c r="C311" s="2" t="s">
        <v>2127</v>
      </c>
      <c r="D311" s="2" t="s">
        <v>2129</v>
      </c>
      <c r="E311" s="2" t="s">
        <v>171</v>
      </c>
    </row>
    <row r="312" spans="2:5" x14ac:dyDescent="0.25">
      <c r="B312" s="2" t="s">
        <v>2135</v>
      </c>
      <c r="C312" s="2" t="s">
        <v>2134</v>
      </c>
      <c r="D312" s="2" t="s">
        <v>2136</v>
      </c>
      <c r="E312" s="2" t="s">
        <v>2137</v>
      </c>
    </row>
    <row r="313" spans="2:5" x14ac:dyDescent="0.25">
      <c r="B313" s="2" t="s">
        <v>1020</v>
      </c>
      <c r="C313" s="2" t="s">
        <v>1019</v>
      </c>
      <c r="D313" s="2" t="s">
        <v>1021</v>
      </c>
      <c r="E313" s="2" t="s">
        <v>171</v>
      </c>
    </row>
    <row r="314" spans="2:5" x14ac:dyDescent="0.25">
      <c r="B314" s="2" t="s">
        <v>1722</v>
      </c>
      <c r="C314" s="2" t="s">
        <v>1721</v>
      </c>
      <c r="D314" s="2" t="s">
        <v>1723</v>
      </c>
      <c r="E314" s="2" t="s">
        <v>171</v>
      </c>
    </row>
    <row r="315" spans="2:5" x14ac:dyDescent="0.25">
      <c r="B315" s="2" t="s">
        <v>3904</v>
      </c>
      <c r="C315" s="2" t="s">
        <v>3903</v>
      </c>
      <c r="D315" s="2" t="s">
        <v>3905</v>
      </c>
      <c r="E315" s="2" t="s">
        <v>171</v>
      </c>
    </row>
    <row r="316" spans="2:5" x14ac:dyDescent="0.25">
      <c r="B316" s="2" t="s">
        <v>2180</v>
      </c>
      <c r="C316" s="2" t="s">
        <v>2179</v>
      </c>
      <c r="D316" s="2" t="s">
        <v>2181</v>
      </c>
      <c r="E316" s="2" t="s">
        <v>2182</v>
      </c>
    </row>
    <row r="317" spans="2:5" x14ac:dyDescent="0.25">
      <c r="B317" s="2" t="s">
        <v>2184</v>
      </c>
      <c r="C317" s="2" t="s">
        <v>2183</v>
      </c>
      <c r="D317" s="2" t="s">
        <v>2181</v>
      </c>
      <c r="E317" s="2" t="s">
        <v>140</v>
      </c>
    </row>
    <row r="318" spans="2:5" x14ac:dyDescent="0.25">
      <c r="B318" s="2" t="s">
        <v>2186</v>
      </c>
      <c r="C318" s="2" t="s">
        <v>2185</v>
      </c>
      <c r="D318" s="2" t="s">
        <v>2181</v>
      </c>
      <c r="E318" s="2" t="s">
        <v>430</v>
      </c>
    </row>
    <row r="319" spans="2:5" x14ac:dyDescent="0.25">
      <c r="B319" s="2" t="s">
        <v>2188</v>
      </c>
      <c r="C319" s="2" t="s">
        <v>2187</v>
      </c>
      <c r="D319" s="2" t="s">
        <v>2181</v>
      </c>
      <c r="E319" s="2" t="s">
        <v>2189</v>
      </c>
    </row>
    <row r="320" spans="2:5" x14ac:dyDescent="0.25">
      <c r="B320" s="2" t="s">
        <v>3974</v>
      </c>
      <c r="C320" s="2" t="s">
        <v>3973</v>
      </c>
      <c r="D320" s="2" t="s">
        <v>2181</v>
      </c>
      <c r="E320" s="2" t="s">
        <v>3975</v>
      </c>
    </row>
    <row r="321" spans="2:5" x14ac:dyDescent="0.25">
      <c r="B321" s="2" t="s">
        <v>2191</v>
      </c>
      <c r="C321" s="2" t="s">
        <v>2190</v>
      </c>
      <c r="D321" s="2" t="s">
        <v>2192</v>
      </c>
      <c r="E321" s="2" t="s">
        <v>2193</v>
      </c>
    </row>
    <row r="322" spans="2:5" x14ac:dyDescent="0.25">
      <c r="B322" s="2" t="s">
        <v>447</v>
      </c>
      <c r="C322" s="2" t="s">
        <v>446</v>
      </c>
      <c r="D322" s="2" t="s">
        <v>447</v>
      </c>
      <c r="E322" s="2" t="s">
        <v>448</v>
      </c>
    </row>
    <row r="323" spans="2:5" x14ac:dyDescent="0.25">
      <c r="B323" s="2" t="s">
        <v>837</v>
      </c>
      <c r="C323" s="2" t="s">
        <v>836</v>
      </c>
      <c r="D323" s="2" t="s">
        <v>838</v>
      </c>
      <c r="E323" s="2" t="s">
        <v>171</v>
      </c>
    </row>
    <row r="324" spans="2:5" x14ac:dyDescent="0.25">
      <c r="B324" s="2" t="s">
        <v>2121</v>
      </c>
      <c r="C324" s="2" t="s">
        <v>2120</v>
      </c>
      <c r="D324" s="2" t="s">
        <v>2122</v>
      </c>
      <c r="E324" s="2" t="s">
        <v>2123</v>
      </c>
    </row>
    <row r="325" spans="2:5" x14ac:dyDescent="0.25">
      <c r="B325" s="2" t="s">
        <v>2159</v>
      </c>
      <c r="C325" s="2" t="s">
        <v>2158</v>
      </c>
      <c r="D325" s="2" t="s">
        <v>2160</v>
      </c>
      <c r="E325" s="2" t="s">
        <v>171</v>
      </c>
    </row>
    <row r="326" spans="2:5" x14ac:dyDescent="0.25">
      <c r="B326" s="2" t="s">
        <v>531</v>
      </c>
      <c r="C326" s="2" t="s">
        <v>530</v>
      </c>
      <c r="D326" s="2" t="s">
        <v>532</v>
      </c>
      <c r="E326" s="2" t="s">
        <v>533</v>
      </c>
    </row>
    <row r="327" spans="2:5" x14ac:dyDescent="0.25">
      <c r="B327" s="2" t="s">
        <v>1323</v>
      </c>
      <c r="C327" s="2" t="s">
        <v>1322</v>
      </c>
      <c r="D327" s="2" t="s">
        <v>1324</v>
      </c>
      <c r="E327" s="2" t="s">
        <v>1325</v>
      </c>
    </row>
    <row r="328" spans="2:5" x14ac:dyDescent="0.25">
      <c r="B328" s="2" t="s">
        <v>1011</v>
      </c>
      <c r="C328" s="2" t="s">
        <v>1010</v>
      </c>
      <c r="D328" s="2" t="s">
        <v>1012</v>
      </c>
      <c r="E328" s="2" t="s">
        <v>1013</v>
      </c>
    </row>
    <row r="329" spans="2:5" x14ac:dyDescent="0.25">
      <c r="B329" s="2" t="s">
        <v>2131</v>
      </c>
      <c r="C329" s="2" t="s">
        <v>2130</v>
      </c>
      <c r="D329" s="2" t="s">
        <v>2132</v>
      </c>
      <c r="E329" s="2" t="s">
        <v>2133</v>
      </c>
    </row>
    <row r="330" spans="2:5" x14ac:dyDescent="0.25">
      <c r="B330" s="2" t="s">
        <v>2205</v>
      </c>
      <c r="C330" s="2" t="s">
        <v>2204</v>
      </c>
      <c r="D330" s="2" t="s">
        <v>2206</v>
      </c>
      <c r="E330" s="2" t="s">
        <v>171</v>
      </c>
    </row>
    <row r="331" spans="2:5" x14ac:dyDescent="0.25">
      <c r="B331" s="2" t="s">
        <v>450</v>
      </c>
      <c r="C331" s="2" t="s">
        <v>449</v>
      </c>
      <c r="D331" s="2" t="s">
        <v>451</v>
      </c>
      <c r="E331" s="2" t="s">
        <v>452</v>
      </c>
    </row>
    <row r="332" spans="2:5" x14ac:dyDescent="0.25">
      <c r="B332" s="2" t="s">
        <v>3789</v>
      </c>
      <c r="C332" s="2" t="s">
        <v>3788</v>
      </c>
      <c r="D332" s="2" t="s">
        <v>3790</v>
      </c>
      <c r="E332" s="2" t="s">
        <v>2703</v>
      </c>
    </row>
    <row r="333" spans="2:5" x14ac:dyDescent="0.25">
      <c r="B333" s="2" t="s">
        <v>2165</v>
      </c>
      <c r="C333" s="2" t="s">
        <v>2164</v>
      </c>
      <c r="D333" s="2" t="s">
        <v>2166</v>
      </c>
      <c r="E333" s="2" t="s">
        <v>171</v>
      </c>
    </row>
    <row r="334" spans="2:5" x14ac:dyDescent="0.25">
      <c r="B334" s="2" t="s">
        <v>2168</v>
      </c>
      <c r="C334" s="2" t="s">
        <v>2167</v>
      </c>
      <c r="D334" s="2" t="s">
        <v>2169</v>
      </c>
      <c r="E334" s="2" t="s">
        <v>231</v>
      </c>
    </row>
    <row r="335" spans="2:5" x14ac:dyDescent="0.25">
      <c r="B335" s="2" t="s">
        <v>3820</v>
      </c>
      <c r="C335" s="2" t="s">
        <v>3819</v>
      </c>
      <c r="D335" s="2" t="s">
        <v>3821</v>
      </c>
      <c r="E335" s="2" t="s">
        <v>430</v>
      </c>
    </row>
    <row r="336" spans="2:5" x14ac:dyDescent="0.25">
      <c r="B336" s="2" t="s">
        <v>2296</v>
      </c>
      <c r="C336" s="2" t="s">
        <v>2295</v>
      </c>
      <c r="D336" s="2" t="s">
        <v>2296</v>
      </c>
      <c r="E336" s="2" t="s">
        <v>1653</v>
      </c>
    </row>
    <row r="337" spans="2:5" x14ac:dyDescent="0.25">
      <c r="B337" s="2" t="s">
        <v>1695</v>
      </c>
      <c r="C337" s="2" t="s">
        <v>1694</v>
      </c>
      <c r="D337" s="2" t="s">
        <v>1696</v>
      </c>
      <c r="E337" s="2" t="s">
        <v>1697</v>
      </c>
    </row>
    <row r="338" spans="2:5" x14ac:dyDescent="0.25">
      <c r="B338" s="2" t="s">
        <v>2200</v>
      </c>
      <c r="C338" s="2" t="s">
        <v>2199</v>
      </c>
      <c r="D338" s="2" t="s">
        <v>2200</v>
      </c>
      <c r="E338" s="2" t="s">
        <v>171</v>
      </c>
    </row>
    <row r="339" spans="2:5" x14ac:dyDescent="0.25">
      <c r="B339" s="2" t="s">
        <v>2144</v>
      </c>
      <c r="C339" s="2" t="s">
        <v>2143</v>
      </c>
      <c r="D339" s="2" t="s">
        <v>2145</v>
      </c>
      <c r="E339" s="2" t="s">
        <v>171</v>
      </c>
    </row>
    <row r="340" spans="2:5" x14ac:dyDescent="0.25">
      <c r="B340" s="2" t="s">
        <v>2744</v>
      </c>
      <c r="C340" s="2" t="s">
        <v>2743</v>
      </c>
      <c r="D340" s="2" t="s">
        <v>2745</v>
      </c>
      <c r="E340" s="2" t="s">
        <v>171</v>
      </c>
    </row>
    <row r="341" spans="2:5" x14ac:dyDescent="0.25">
      <c r="B341" s="2" t="s">
        <v>3452</v>
      </c>
      <c r="C341" s="2" t="s">
        <v>3451</v>
      </c>
      <c r="D341" s="2" t="s">
        <v>3453</v>
      </c>
      <c r="E341" s="2" t="s">
        <v>171</v>
      </c>
    </row>
    <row r="342" spans="2:5" x14ac:dyDescent="0.25">
      <c r="B342" s="2" t="s">
        <v>1096</v>
      </c>
      <c r="C342" s="2" t="s">
        <v>1095</v>
      </c>
      <c r="D342" s="2" t="s">
        <v>1097</v>
      </c>
      <c r="E342" s="2" t="s">
        <v>1098</v>
      </c>
    </row>
    <row r="343" spans="2:5" x14ac:dyDescent="0.25">
      <c r="B343" s="2" t="s">
        <v>1711</v>
      </c>
      <c r="C343" s="2" t="s">
        <v>1710</v>
      </c>
      <c r="D343" s="2" t="s">
        <v>1712</v>
      </c>
      <c r="E343" s="2" t="s">
        <v>171</v>
      </c>
    </row>
    <row r="344" spans="2:5" x14ac:dyDescent="0.25">
      <c r="B344" s="2" t="s">
        <v>546</v>
      </c>
      <c r="C344" s="2" t="s">
        <v>545</v>
      </c>
      <c r="D344" s="2" t="s">
        <v>547</v>
      </c>
      <c r="E344" s="2" t="s">
        <v>171</v>
      </c>
    </row>
    <row r="345" spans="2:5" x14ac:dyDescent="0.25">
      <c r="B345" s="2" t="s">
        <v>2274</v>
      </c>
      <c r="C345" s="2" t="s">
        <v>2273</v>
      </c>
      <c r="D345" s="2" t="s">
        <v>2275</v>
      </c>
      <c r="E345" s="2" t="s">
        <v>1340</v>
      </c>
    </row>
    <row r="346" spans="2:5" x14ac:dyDescent="0.25">
      <c r="B346" s="2" t="s">
        <v>439</v>
      </c>
      <c r="C346" s="2" t="s">
        <v>438</v>
      </c>
      <c r="D346" s="2" t="s">
        <v>440</v>
      </c>
      <c r="E346" s="2" t="s">
        <v>441</v>
      </c>
    </row>
    <row r="347" spans="2:5" x14ac:dyDescent="0.25">
      <c r="B347" s="2" t="s">
        <v>1093</v>
      </c>
      <c r="C347" s="2" t="s">
        <v>1092</v>
      </c>
      <c r="D347" s="2" t="s">
        <v>1094</v>
      </c>
      <c r="E347" s="2" t="s">
        <v>422</v>
      </c>
    </row>
    <row r="348" spans="2:5" x14ac:dyDescent="0.25">
      <c r="B348" s="2" t="s">
        <v>122</v>
      </c>
      <c r="C348" s="2" t="s">
        <v>121</v>
      </c>
      <c r="D348" s="2" t="s">
        <v>123</v>
      </c>
      <c r="E348" s="2" t="s">
        <v>124</v>
      </c>
    </row>
    <row r="349" spans="2:5" x14ac:dyDescent="0.25">
      <c r="B349" s="2" t="s">
        <v>850</v>
      </c>
      <c r="C349" s="2" t="s">
        <v>849</v>
      </c>
      <c r="D349" s="2" t="s">
        <v>851</v>
      </c>
      <c r="E349" s="2" t="s">
        <v>852</v>
      </c>
    </row>
    <row r="350" spans="2:5" x14ac:dyDescent="0.25">
      <c r="B350" s="2" t="s">
        <v>2260</v>
      </c>
      <c r="C350" s="2" t="s">
        <v>2259</v>
      </c>
      <c r="D350" s="2" t="s">
        <v>2261</v>
      </c>
      <c r="E350" s="2" t="s">
        <v>2262</v>
      </c>
    </row>
    <row r="351" spans="2:5" x14ac:dyDescent="0.25">
      <c r="B351" s="2" t="s">
        <v>3412</v>
      </c>
      <c r="C351" s="2" t="s">
        <v>3411</v>
      </c>
      <c r="D351" s="2" t="s">
        <v>3413</v>
      </c>
      <c r="E351" s="2" t="s">
        <v>171</v>
      </c>
    </row>
    <row r="352" spans="2:5" x14ac:dyDescent="0.25">
      <c r="B352" s="2" t="s">
        <v>1218</v>
      </c>
      <c r="C352" s="2" t="s">
        <v>1217</v>
      </c>
      <c r="D352" s="2" t="s">
        <v>1219</v>
      </c>
      <c r="E352" s="2" t="s">
        <v>255</v>
      </c>
    </row>
    <row r="353" spans="2:5" x14ac:dyDescent="0.25">
      <c r="B353" s="2" t="s">
        <v>1241</v>
      </c>
      <c r="C353" s="2" t="s">
        <v>1240</v>
      </c>
      <c r="D353" s="2" t="s">
        <v>1242</v>
      </c>
      <c r="E353" s="2" t="s">
        <v>1243</v>
      </c>
    </row>
    <row r="354" spans="2:5" x14ac:dyDescent="0.25">
      <c r="B354" s="2" t="s">
        <v>502</v>
      </c>
      <c r="C354" s="2" t="s">
        <v>501</v>
      </c>
      <c r="D354" s="2" t="s">
        <v>503</v>
      </c>
      <c r="E354" s="2" t="s">
        <v>504</v>
      </c>
    </row>
    <row r="355" spans="2:5" x14ac:dyDescent="0.25">
      <c r="B355" s="2" t="s">
        <v>154</v>
      </c>
      <c r="C355" s="2" t="s">
        <v>153</v>
      </c>
      <c r="D355" s="2" t="s">
        <v>155</v>
      </c>
      <c r="E355" s="2" t="s">
        <v>156</v>
      </c>
    </row>
    <row r="356" spans="2:5" x14ac:dyDescent="0.25">
      <c r="B356" s="2" t="s">
        <v>3848</v>
      </c>
      <c r="C356" s="2" t="s">
        <v>3847</v>
      </c>
      <c r="D356" s="2" t="s">
        <v>3849</v>
      </c>
      <c r="E356" s="2" t="s">
        <v>3850</v>
      </c>
    </row>
    <row r="357" spans="2:5" x14ac:dyDescent="0.25">
      <c r="B357" s="2" t="s">
        <v>2279</v>
      </c>
      <c r="C357" s="2" t="s">
        <v>2278</v>
      </c>
      <c r="D357" s="2" t="s">
        <v>2280</v>
      </c>
      <c r="E357" s="2" t="s">
        <v>171</v>
      </c>
    </row>
    <row r="358" spans="2:5" x14ac:dyDescent="0.25">
      <c r="B358" s="2" t="s">
        <v>912</v>
      </c>
      <c r="C358" s="2" t="s">
        <v>911</v>
      </c>
      <c r="D358" s="2" t="s">
        <v>913</v>
      </c>
      <c r="E358" s="2" t="s">
        <v>171</v>
      </c>
    </row>
    <row r="359" spans="2:5" x14ac:dyDescent="0.25">
      <c r="B359" s="2" t="s">
        <v>2285</v>
      </c>
      <c r="C359" s="2" t="s">
        <v>2284</v>
      </c>
      <c r="D359" s="2" t="s">
        <v>2285</v>
      </c>
      <c r="E359" s="2" t="s">
        <v>179</v>
      </c>
    </row>
    <row r="360" spans="2:5" x14ac:dyDescent="0.25">
      <c r="B360" s="2" t="s">
        <v>2233</v>
      </c>
      <c r="C360" s="2" t="s">
        <v>2232</v>
      </c>
      <c r="D360" s="2" t="s">
        <v>2234</v>
      </c>
      <c r="E360" s="2" t="s">
        <v>885</v>
      </c>
    </row>
    <row r="361" spans="2:5" x14ac:dyDescent="0.25">
      <c r="B361" s="2" t="s">
        <v>592</v>
      </c>
      <c r="C361" s="2" t="s">
        <v>591</v>
      </c>
      <c r="D361" s="2" t="s">
        <v>593</v>
      </c>
      <c r="E361" s="2" t="s">
        <v>594</v>
      </c>
    </row>
    <row r="362" spans="2:5" x14ac:dyDescent="0.25">
      <c r="B362" s="2" t="s">
        <v>815</v>
      </c>
      <c r="C362" s="2" t="s">
        <v>814</v>
      </c>
      <c r="D362" s="2" t="s">
        <v>816</v>
      </c>
      <c r="E362" s="2" t="s">
        <v>426</v>
      </c>
    </row>
    <row r="363" spans="2:5" x14ac:dyDescent="0.25">
      <c r="B363" s="2" t="s">
        <v>411</v>
      </c>
      <c r="C363" s="2" t="s">
        <v>410</v>
      </c>
      <c r="D363" s="2" t="s">
        <v>411</v>
      </c>
      <c r="E363" s="2" t="s">
        <v>412</v>
      </c>
    </row>
    <row r="364" spans="2:5" x14ac:dyDescent="0.25">
      <c r="B364" s="2" t="s">
        <v>2277</v>
      </c>
      <c r="C364" s="2" t="s">
        <v>2276</v>
      </c>
      <c r="D364" s="2" t="s">
        <v>2277</v>
      </c>
      <c r="E364" s="2" t="s">
        <v>171</v>
      </c>
    </row>
    <row r="365" spans="2:5" x14ac:dyDescent="0.25">
      <c r="B365" s="2" t="s">
        <v>1291</v>
      </c>
      <c r="C365" s="2" t="s">
        <v>1290</v>
      </c>
      <c r="D365" s="2" t="s">
        <v>1291</v>
      </c>
      <c r="E365" s="2" t="s">
        <v>140</v>
      </c>
    </row>
    <row r="366" spans="2:5" x14ac:dyDescent="0.25">
      <c r="B366" s="2" t="s">
        <v>3640</v>
      </c>
      <c r="C366" s="2" t="s">
        <v>3639</v>
      </c>
      <c r="D366" s="2" t="s">
        <v>3641</v>
      </c>
      <c r="E366" s="2" t="s">
        <v>412</v>
      </c>
    </row>
    <row r="367" spans="2:5" x14ac:dyDescent="0.25">
      <c r="B367" s="2" t="s">
        <v>3309</v>
      </c>
      <c r="C367" s="2" t="s">
        <v>3308</v>
      </c>
      <c r="D367" s="2" t="s">
        <v>3310</v>
      </c>
      <c r="E367" s="2" t="s">
        <v>3311</v>
      </c>
    </row>
    <row r="368" spans="2:5" x14ac:dyDescent="0.25">
      <c r="B368" s="2" t="s">
        <v>3024</v>
      </c>
      <c r="C368" s="2" t="s">
        <v>3023</v>
      </c>
      <c r="D368" s="2" t="s">
        <v>3025</v>
      </c>
      <c r="E368" s="2" t="s">
        <v>171</v>
      </c>
    </row>
    <row r="369" spans="2:5" x14ac:dyDescent="0.25">
      <c r="B369" s="2" t="s">
        <v>2257</v>
      </c>
      <c r="C369" s="2" t="s">
        <v>2256</v>
      </c>
      <c r="D369" s="2" t="s">
        <v>2258</v>
      </c>
      <c r="E369" s="2" t="s">
        <v>171</v>
      </c>
    </row>
    <row r="370" spans="2:5" x14ac:dyDescent="0.25">
      <c r="B370" s="2" t="s">
        <v>3627</v>
      </c>
      <c r="C370" s="2" t="s">
        <v>3626</v>
      </c>
      <c r="D370" s="2" t="s">
        <v>3628</v>
      </c>
      <c r="E370" s="2" t="s">
        <v>93</v>
      </c>
    </row>
    <row r="371" spans="2:5" x14ac:dyDescent="0.25">
      <c r="B371" s="2" t="s">
        <v>3944</v>
      </c>
      <c r="C371" s="2" t="s">
        <v>3943</v>
      </c>
      <c r="D371" s="2" t="s">
        <v>3945</v>
      </c>
      <c r="E371" s="2" t="s">
        <v>810</v>
      </c>
    </row>
    <row r="372" spans="2:5" x14ac:dyDescent="0.25">
      <c r="B372" s="2" t="s">
        <v>1588</v>
      </c>
      <c r="C372" s="2" t="s">
        <v>1587</v>
      </c>
      <c r="D372" s="2" t="s">
        <v>1589</v>
      </c>
      <c r="E372" s="2" t="s">
        <v>422</v>
      </c>
    </row>
    <row r="373" spans="2:5" x14ac:dyDescent="0.25">
      <c r="B373" s="2" t="s">
        <v>249</v>
      </c>
      <c r="C373" s="2" t="s">
        <v>248</v>
      </c>
      <c r="D373" s="2" t="s">
        <v>250</v>
      </c>
      <c r="E373" s="2" t="s">
        <v>251</v>
      </c>
    </row>
    <row r="374" spans="2:5" x14ac:dyDescent="0.25">
      <c r="B374" s="2" t="s">
        <v>2215</v>
      </c>
      <c r="C374" s="2" t="s">
        <v>2214</v>
      </c>
      <c r="D374" s="2" t="s">
        <v>2216</v>
      </c>
      <c r="E374" s="2" t="s">
        <v>171</v>
      </c>
    </row>
    <row r="375" spans="2:5" x14ac:dyDescent="0.25">
      <c r="B375" s="2" t="s">
        <v>1423</v>
      </c>
      <c r="C375" s="2" t="s">
        <v>1422</v>
      </c>
      <c r="D375" s="2" t="s">
        <v>1424</v>
      </c>
      <c r="E375" s="2" t="s">
        <v>1425</v>
      </c>
    </row>
    <row r="376" spans="2:5" x14ac:dyDescent="0.25">
      <c r="B376" s="2" t="s">
        <v>2270</v>
      </c>
      <c r="C376" s="2" t="s">
        <v>2269</v>
      </c>
      <c r="D376" s="2" t="s">
        <v>2271</v>
      </c>
      <c r="E376" s="2" t="s">
        <v>2272</v>
      </c>
    </row>
    <row r="377" spans="2:5" x14ac:dyDescent="0.25">
      <c r="B377" s="2" t="s">
        <v>2267</v>
      </c>
      <c r="C377" s="2" t="s">
        <v>2266</v>
      </c>
      <c r="D377" s="2" t="s">
        <v>2268</v>
      </c>
      <c r="E377" s="2" t="s">
        <v>171</v>
      </c>
    </row>
    <row r="378" spans="2:5" x14ac:dyDescent="0.25">
      <c r="B378" s="2" t="s">
        <v>2212</v>
      </c>
      <c r="C378" s="2" t="s">
        <v>2211</v>
      </c>
      <c r="D378" s="2" t="s">
        <v>2213</v>
      </c>
      <c r="E378" s="2" t="s">
        <v>171</v>
      </c>
    </row>
    <row r="379" spans="2:5" x14ac:dyDescent="0.25">
      <c r="B379" s="2" t="s">
        <v>2221</v>
      </c>
      <c r="C379" s="2" t="s">
        <v>2220</v>
      </c>
      <c r="D379" s="2" t="s">
        <v>2222</v>
      </c>
      <c r="E379" s="2" t="s">
        <v>885</v>
      </c>
    </row>
    <row r="380" spans="2:5" x14ac:dyDescent="0.25">
      <c r="B380" s="2" t="s">
        <v>2227</v>
      </c>
      <c r="C380" s="2" t="s">
        <v>2226</v>
      </c>
      <c r="D380" s="2" t="s">
        <v>2228</v>
      </c>
      <c r="E380" s="2" t="s">
        <v>171</v>
      </c>
    </row>
    <row r="381" spans="2:5" x14ac:dyDescent="0.25">
      <c r="B381" s="2" t="s">
        <v>2236</v>
      </c>
      <c r="C381" s="2" t="s">
        <v>2235</v>
      </c>
      <c r="D381" s="2" t="s">
        <v>2228</v>
      </c>
      <c r="E381" s="2" t="s">
        <v>171</v>
      </c>
    </row>
    <row r="382" spans="2:5" x14ac:dyDescent="0.25">
      <c r="B382" s="2" t="s">
        <v>2293</v>
      </c>
      <c r="C382" s="2" t="s">
        <v>2292</v>
      </c>
      <c r="D382" s="2" t="s">
        <v>2294</v>
      </c>
      <c r="E382" s="2" t="s">
        <v>171</v>
      </c>
    </row>
    <row r="383" spans="2:5" x14ac:dyDescent="0.25">
      <c r="B383" s="2" t="s">
        <v>2218</v>
      </c>
      <c r="C383" s="2" t="s">
        <v>2217</v>
      </c>
      <c r="D383" s="2" t="s">
        <v>2219</v>
      </c>
      <c r="E383" s="2" t="s">
        <v>171</v>
      </c>
    </row>
    <row r="384" spans="2:5" x14ac:dyDescent="0.25">
      <c r="B384" s="2" t="s">
        <v>2282</v>
      </c>
      <c r="C384" s="2" t="s">
        <v>2281</v>
      </c>
      <c r="D384" s="2" t="s">
        <v>2283</v>
      </c>
      <c r="E384" s="2" t="s">
        <v>171</v>
      </c>
    </row>
    <row r="385" spans="2:5" x14ac:dyDescent="0.25">
      <c r="B385" s="2" t="s">
        <v>3075</v>
      </c>
      <c r="C385" s="2" t="s">
        <v>3074</v>
      </c>
      <c r="D385" s="2" t="s">
        <v>3076</v>
      </c>
      <c r="E385" s="2" t="s">
        <v>171</v>
      </c>
    </row>
    <row r="386" spans="2:5" x14ac:dyDescent="0.25">
      <c r="B386" s="2" t="s">
        <v>2264</v>
      </c>
      <c r="C386" s="2" t="s">
        <v>2263</v>
      </c>
      <c r="D386" s="2" t="s">
        <v>2265</v>
      </c>
      <c r="E386" s="2" t="s">
        <v>171</v>
      </c>
    </row>
    <row r="387" spans="2:5" x14ac:dyDescent="0.25">
      <c r="B387" s="2" t="s">
        <v>2224</v>
      </c>
      <c r="C387" s="2" t="s">
        <v>2223</v>
      </c>
      <c r="D387" s="2" t="s">
        <v>2225</v>
      </c>
      <c r="E387" s="2" t="s">
        <v>171</v>
      </c>
    </row>
    <row r="388" spans="2:5" x14ac:dyDescent="0.25">
      <c r="B388" s="2" t="s">
        <v>805</v>
      </c>
      <c r="C388" s="2" t="s">
        <v>804</v>
      </c>
      <c r="D388" s="2" t="s">
        <v>806</v>
      </c>
      <c r="E388" s="2" t="s">
        <v>807</v>
      </c>
    </row>
    <row r="389" spans="2:5" x14ac:dyDescent="0.25">
      <c r="B389" s="2" t="s">
        <v>1300</v>
      </c>
      <c r="C389" s="2" t="s">
        <v>1299</v>
      </c>
      <c r="D389" s="2" t="s">
        <v>806</v>
      </c>
      <c r="E389" s="2" t="s">
        <v>1301</v>
      </c>
    </row>
    <row r="390" spans="2:5" x14ac:dyDescent="0.25">
      <c r="B390" s="2" t="s">
        <v>516</v>
      </c>
      <c r="C390" s="2" t="s">
        <v>515</v>
      </c>
      <c r="D390" s="2" t="s">
        <v>517</v>
      </c>
      <c r="E390" s="2" t="s">
        <v>518</v>
      </c>
    </row>
    <row r="391" spans="2:5" x14ac:dyDescent="0.25">
      <c r="B391" s="2" t="s">
        <v>2666</v>
      </c>
      <c r="C391" s="2" t="s">
        <v>2665</v>
      </c>
      <c r="D391" s="2" t="s">
        <v>2667</v>
      </c>
      <c r="E391" s="2" t="s">
        <v>2668</v>
      </c>
    </row>
    <row r="392" spans="2:5" x14ac:dyDescent="0.25">
      <c r="B392" s="2" t="s">
        <v>2333</v>
      </c>
      <c r="C392" s="2" t="s">
        <v>2332</v>
      </c>
      <c r="D392" s="2" t="s">
        <v>2334</v>
      </c>
      <c r="E392" s="2" t="s">
        <v>171</v>
      </c>
    </row>
    <row r="393" spans="2:5" x14ac:dyDescent="0.25">
      <c r="B393" s="2" t="s">
        <v>1677</v>
      </c>
      <c r="C393" s="2" t="s">
        <v>1676</v>
      </c>
      <c r="D393" s="2" t="s">
        <v>1678</v>
      </c>
      <c r="E393" s="2" t="s">
        <v>1679</v>
      </c>
    </row>
    <row r="394" spans="2:5" x14ac:dyDescent="0.25">
      <c r="B394" s="2" t="s">
        <v>2376</v>
      </c>
      <c r="C394" s="2" t="s">
        <v>2375</v>
      </c>
      <c r="D394" s="2" t="s">
        <v>2376</v>
      </c>
      <c r="E394" s="2" t="s">
        <v>171</v>
      </c>
    </row>
    <row r="395" spans="2:5" x14ac:dyDescent="0.25">
      <c r="B395" s="2" t="s">
        <v>1806</v>
      </c>
      <c r="C395" s="2" t="s">
        <v>1805</v>
      </c>
      <c r="D395" s="2" t="s">
        <v>1807</v>
      </c>
      <c r="E395" s="2" t="s">
        <v>171</v>
      </c>
    </row>
    <row r="396" spans="2:5" x14ac:dyDescent="0.25">
      <c r="B396" s="2" t="s">
        <v>2342</v>
      </c>
      <c r="C396" s="2" t="s">
        <v>2341</v>
      </c>
      <c r="D396" s="2" t="s">
        <v>2343</v>
      </c>
      <c r="E396" s="2" t="s">
        <v>171</v>
      </c>
    </row>
    <row r="397" spans="2:5" x14ac:dyDescent="0.25">
      <c r="B397" s="2" t="s">
        <v>1801</v>
      </c>
      <c r="C397" s="2" t="s">
        <v>1800</v>
      </c>
      <c r="D397" s="2" t="s">
        <v>1802</v>
      </c>
      <c r="E397" s="2" t="s">
        <v>171</v>
      </c>
    </row>
    <row r="398" spans="2:5" x14ac:dyDescent="0.25">
      <c r="B398" s="2" t="s">
        <v>1457</v>
      </c>
      <c r="C398" s="2" t="s">
        <v>1456</v>
      </c>
      <c r="D398" s="2" t="s">
        <v>1458</v>
      </c>
      <c r="E398" s="2" t="s">
        <v>1459</v>
      </c>
    </row>
    <row r="399" spans="2:5" x14ac:dyDescent="0.25">
      <c r="B399" s="2" t="s">
        <v>3418</v>
      </c>
      <c r="C399" s="2" t="s">
        <v>3417</v>
      </c>
      <c r="D399" s="2" t="s">
        <v>3419</v>
      </c>
      <c r="E399" s="2" t="s">
        <v>171</v>
      </c>
    </row>
    <row r="400" spans="2:5" x14ac:dyDescent="0.25">
      <c r="B400" s="2" t="s">
        <v>1751</v>
      </c>
      <c r="C400" s="2" t="s">
        <v>1750</v>
      </c>
      <c r="D400" s="2" t="s">
        <v>1752</v>
      </c>
      <c r="E400" s="2" t="s">
        <v>171</v>
      </c>
    </row>
    <row r="401" spans="2:5" x14ac:dyDescent="0.25">
      <c r="B401" s="2" t="s">
        <v>2336</v>
      </c>
      <c r="C401" s="2" t="s">
        <v>2335</v>
      </c>
      <c r="D401" s="2" t="s">
        <v>2337</v>
      </c>
      <c r="E401" s="2" t="s">
        <v>171</v>
      </c>
    </row>
    <row r="402" spans="2:5" x14ac:dyDescent="0.25">
      <c r="B402" s="2" t="s">
        <v>2404</v>
      </c>
      <c r="C402" s="2" t="s">
        <v>2403</v>
      </c>
      <c r="D402" s="2" t="s">
        <v>2405</v>
      </c>
      <c r="E402" s="2" t="s">
        <v>171</v>
      </c>
    </row>
    <row r="403" spans="2:5" x14ac:dyDescent="0.25">
      <c r="B403" s="2" t="s">
        <v>1793</v>
      </c>
      <c r="C403" s="2" t="s">
        <v>1792</v>
      </c>
      <c r="D403" s="2" t="s">
        <v>1794</v>
      </c>
      <c r="E403" s="2" t="s">
        <v>885</v>
      </c>
    </row>
    <row r="404" spans="2:5" x14ac:dyDescent="0.25">
      <c r="B404" s="2" t="s">
        <v>1873</v>
      </c>
      <c r="C404" s="2" t="s">
        <v>1872</v>
      </c>
      <c r="D404" s="2" t="s">
        <v>1874</v>
      </c>
      <c r="E404" s="2" t="s">
        <v>171</v>
      </c>
    </row>
    <row r="405" spans="2:5" x14ac:dyDescent="0.25">
      <c r="B405" s="2" t="s">
        <v>1845</v>
      </c>
      <c r="C405" s="2" t="s">
        <v>1844</v>
      </c>
      <c r="D405" s="2" t="s">
        <v>1846</v>
      </c>
      <c r="E405" s="2" t="s">
        <v>1289</v>
      </c>
    </row>
    <row r="406" spans="2:5" x14ac:dyDescent="0.25">
      <c r="B406" s="2" t="s">
        <v>1885</v>
      </c>
      <c r="C406" s="2" t="s">
        <v>1884</v>
      </c>
      <c r="D406" s="2" t="s">
        <v>1886</v>
      </c>
      <c r="E406" s="2" t="s">
        <v>171</v>
      </c>
    </row>
    <row r="407" spans="2:5" x14ac:dyDescent="0.25">
      <c r="B407" s="2" t="s">
        <v>1835</v>
      </c>
      <c r="C407" s="2" t="s">
        <v>1834</v>
      </c>
      <c r="D407" s="2" t="s">
        <v>1836</v>
      </c>
      <c r="E407" s="2" t="s">
        <v>117</v>
      </c>
    </row>
    <row r="408" spans="2:5" x14ac:dyDescent="0.25">
      <c r="B408" s="2" t="s">
        <v>1876</v>
      </c>
      <c r="C408" s="2" t="s">
        <v>1875</v>
      </c>
      <c r="D408" s="2" t="s">
        <v>1877</v>
      </c>
      <c r="E408" s="2" t="s">
        <v>885</v>
      </c>
    </row>
    <row r="409" spans="2:5" x14ac:dyDescent="0.25">
      <c r="B409" s="2" t="s">
        <v>1841</v>
      </c>
      <c r="C409" s="2" t="s">
        <v>1840</v>
      </c>
      <c r="D409" s="2" t="s">
        <v>1842</v>
      </c>
      <c r="E409" s="2" t="s">
        <v>1843</v>
      </c>
    </row>
    <row r="410" spans="2:5" x14ac:dyDescent="0.25">
      <c r="B410" s="2" t="s">
        <v>2040</v>
      </c>
      <c r="C410" s="2" t="s">
        <v>2039</v>
      </c>
      <c r="D410" s="2" t="s">
        <v>2041</v>
      </c>
      <c r="E410" s="2" t="s">
        <v>2042</v>
      </c>
    </row>
    <row r="411" spans="2:5" x14ac:dyDescent="0.25">
      <c r="B411" s="2" t="s">
        <v>1981</v>
      </c>
      <c r="C411" s="2" t="s">
        <v>1980</v>
      </c>
      <c r="D411" s="2" t="s">
        <v>1982</v>
      </c>
      <c r="E411" s="2" t="s">
        <v>1983</v>
      </c>
    </row>
    <row r="412" spans="2:5" x14ac:dyDescent="0.25">
      <c r="B412" s="2" t="s">
        <v>1988</v>
      </c>
      <c r="C412" s="2" t="s">
        <v>1987</v>
      </c>
      <c r="D412" s="2" t="s">
        <v>1989</v>
      </c>
      <c r="E412" s="2" t="s">
        <v>171</v>
      </c>
    </row>
    <row r="413" spans="2:5" x14ac:dyDescent="0.25">
      <c r="B413" s="2" t="s">
        <v>1935</v>
      </c>
      <c r="C413" s="2" t="s">
        <v>1934</v>
      </c>
      <c r="D413" s="2" t="s">
        <v>1936</v>
      </c>
      <c r="E413" s="2" t="s">
        <v>171</v>
      </c>
    </row>
    <row r="414" spans="2:5" x14ac:dyDescent="0.25">
      <c r="B414" s="2" t="s">
        <v>1941</v>
      </c>
      <c r="C414" s="2" t="s">
        <v>1940</v>
      </c>
      <c r="D414" s="2" t="s">
        <v>1942</v>
      </c>
      <c r="E414" s="2" t="s">
        <v>171</v>
      </c>
    </row>
    <row r="415" spans="2:5" x14ac:dyDescent="0.25">
      <c r="B415" s="2" t="s">
        <v>2027</v>
      </c>
      <c r="C415" s="2" t="s">
        <v>2026</v>
      </c>
      <c r="D415" s="2" t="s">
        <v>2028</v>
      </c>
      <c r="E415" s="2" t="s">
        <v>885</v>
      </c>
    </row>
    <row r="416" spans="2:5" x14ac:dyDescent="0.25">
      <c r="B416" s="2" t="s">
        <v>1944</v>
      </c>
      <c r="C416" s="2" t="s">
        <v>1943</v>
      </c>
      <c r="D416" s="2" t="s">
        <v>1945</v>
      </c>
      <c r="E416" s="2" t="s">
        <v>291</v>
      </c>
    </row>
    <row r="417" spans="2:5" x14ac:dyDescent="0.25">
      <c r="B417" s="2" t="s">
        <v>1947</v>
      </c>
      <c r="C417" s="2" t="s">
        <v>1946</v>
      </c>
      <c r="D417" s="2" t="s">
        <v>1948</v>
      </c>
      <c r="E417" s="2" t="s">
        <v>171</v>
      </c>
    </row>
    <row r="418" spans="2:5" x14ac:dyDescent="0.25">
      <c r="B418" s="2" t="s">
        <v>2061</v>
      </c>
      <c r="C418" s="2" t="s">
        <v>2060</v>
      </c>
      <c r="D418" s="2" t="s">
        <v>2062</v>
      </c>
      <c r="E418" s="2" t="s">
        <v>656</v>
      </c>
    </row>
    <row r="419" spans="2:5" x14ac:dyDescent="0.25">
      <c r="B419" s="2" t="s">
        <v>2088</v>
      </c>
      <c r="C419" s="2" t="s">
        <v>2087</v>
      </c>
      <c r="D419" s="2" t="s">
        <v>2089</v>
      </c>
      <c r="E419" s="2" t="s">
        <v>885</v>
      </c>
    </row>
    <row r="420" spans="2:5" x14ac:dyDescent="0.25">
      <c r="B420" s="2" t="s">
        <v>2024</v>
      </c>
      <c r="C420" s="2" t="s">
        <v>2023</v>
      </c>
      <c r="D420" s="2" t="s">
        <v>2025</v>
      </c>
      <c r="E420" s="2" t="s">
        <v>649</v>
      </c>
    </row>
    <row r="421" spans="2:5" x14ac:dyDescent="0.25">
      <c r="B421" s="2" t="s">
        <v>2125</v>
      </c>
      <c r="C421" s="2" t="s">
        <v>2124</v>
      </c>
      <c r="D421" s="2" t="s">
        <v>2126</v>
      </c>
      <c r="E421" s="2" t="s">
        <v>171</v>
      </c>
    </row>
    <row r="422" spans="2:5" x14ac:dyDescent="0.25">
      <c r="B422" s="2" t="s">
        <v>2177</v>
      </c>
      <c r="C422" s="2" t="s">
        <v>2176</v>
      </c>
      <c r="D422" s="2" t="s">
        <v>2178</v>
      </c>
      <c r="E422" s="2" t="s">
        <v>171</v>
      </c>
    </row>
    <row r="423" spans="2:5" x14ac:dyDescent="0.25">
      <c r="B423" s="2" t="s">
        <v>2147</v>
      </c>
      <c r="C423" s="2" t="s">
        <v>2146</v>
      </c>
      <c r="D423" s="2" t="s">
        <v>2148</v>
      </c>
      <c r="E423" s="2" t="s">
        <v>171</v>
      </c>
    </row>
    <row r="424" spans="2:5" x14ac:dyDescent="0.25">
      <c r="B424" s="2" t="s">
        <v>2156</v>
      </c>
      <c r="C424" s="2" t="s">
        <v>2155</v>
      </c>
      <c r="D424" s="2" t="s">
        <v>2157</v>
      </c>
      <c r="E424" s="2" t="s">
        <v>171</v>
      </c>
    </row>
    <row r="425" spans="2:5" x14ac:dyDescent="0.25">
      <c r="B425" s="2" t="s">
        <v>2150</v>
      </c>
      <c r="C425" s="2" t="s">
        <v>2149</v>
      </c>
      <c r="D425" s="2" t="s">
        <v>2151</v>
      </c>
      <c r="E425" s="2" t="s">
        <v>93</v>
      </c>
    </row>
    <row r="426" spans="2:5" x14ac:dyDescent="0.25">
      <c r="B426" s="2" t="s">
        <v>2482</v>
      </c>
      <c r="C426" s="2" t="s">
        <v>2481</v>
      </c>
      <c r="D426" s="2" t="s">
        <v>2483</v>
      </c>
      <c r="E426" s="2" t="s">
        <v>2484</v>
      </c>
    </row>
    <row r="427" spans="2:5" x14ac:dyDescent="0.25">
      <c r="B427" s="2" t="s">
        <v>2254</v>
      </c>
      <c r="C427" s="2" t="s">
        <v>2253</v>
      </c>
      <c r="D427" s="2" t="s">
        <v>2255</v>
      </c>
      <c r="E427" s="2" t="s">
        <v>885</v>
      </c>
    </row>
    <row r="428" spans="2:5" x14ac:dyDescent="0.25">
      <c r="B428" s="2" t="s">
        <v>2250</v>
      </c>
      <c r="C428" s="2" t="s">
        <v>2249</v>
      </c>
      <c r="D428" s="2" t="s">
        <v>2251</v>
      </c>
      <c r="E428" s="2" t="s">
        <v>2252</v>
      </c>
    </row>
    <row r="429" spans="2:5" x14ac:dyDescent="0.25">
      <c r="B429" s="2" t="s">
        <v>2287</v>
      </c>
      <c r="C429" s="2" t="s">
        <v>2286</v>
      </c>
      <c r="D429" s="2" t="s">
        <v>2288</v>
      </c>
      <c r="E429" s="2" t="s">
        <v>171</v>
      </c>
    </row>
    <row r="430" spans="2:5" x14ac:dyDescent="0.25">
      <c r="B430" s="2" t="s">
        <v>887</v>
      </c>
      <c r="C430" s="2" t="s">
        <v>886</v>
      </c>
      <c r="D430" s="2" t="s">
        <v>888</v>
      </c>
      <c r="E430" s="2" t="s">
        <v>171</v>
      </c>
    </row>
    <row r="431" spans="2:5" x14ac:dyDescent="0.25">
      <c r="B431" s="2" t="s">
        <v>2208</v>
      </c>
      <c r="C431" s="2" t="s">
        <v>2207</v>
      </c>
      <c r="D431" s="2" t="s">
        <v>2209</v>
      </c>
      <c r="E431" s="2" t="s">
        <v>2210</v>
      </c>
    </row>
    <row r="432" spans="2:5" x14ac:dyDescent="0.25">
      <c r="B432" s="2" t="s">
        <v>2230</v>
      </c>
      <c r="C432" s="2" t="s">
        <v>2229</v>
      </c>
      <c r="D432" s="2" t="s">
        <v>2231</v>
      </c>
      <c r="E432" s="2" t="s">
        <v>171</v>
      </c>
    </row>
    <row r="433" spans="2:5" x14ac:dyDescent="0.25">
      <c r="B433" s="2" t="s">
        <v>2290</v>
      </c>
      <c r="C433" s="2" t="s">
        <v>2289</v>
      </c>
      <c r="D433" s="2" t="s">
        <v>2291</v>
      </c>
      <c r="E433" s="2" t="s">
        <v>171</v>
      </c>
    </row>
    <row r="434" spans="2:5" x14ac:dyDescent="0.25">
      <c r="B434" s="2" t="s">
        <v>2401</v>
      </c>
      <c r="C434" s="2" t="s">
        <v>2400</v>
      </c>
      <c r="D434" s="2" t="s">
        <v>2402</v>
      </c>
      <c r="E434" s="2" t="s">
        <v>171</v>
      </c>
    </row>
    <row r="435" spans="2:5" x14ac:dyDescent="0.25">
      <c r="B435" s="2" t="s">
        <v>2387</v>
      </c>
      <c r="C435" s="2" t="s">
        <v>2386</v>
      </c>
      <c r="D435" s="2" t="s">
        <v>2388</v>
      </c>
      <c r="E435" s="2" t="s">
        <v>171</v>
      </c>
    </row>
    <row r="436" spans="2:5" x14ac:dyDescent="0.25">
      <c r="B436" s="2" t="s">
        <v>2390</v>
      </c>
      <c r="C436" s="2" t="s">
        <v>2389</v>
      </c>
      <c r="D436" s="2" t="s">
        <v>2391</v>
      </c>
      <c r="E436" s="2" t="s">
        <v>171</v>
      </c>
    </row>
    <row r="437" spans="2:5" x14ac:dyDescent="0.25">
      <c r="B437" s="2" t="s">
        <v>2238</v>
      </c>
      <c r="C437" s="2" t="s">
        <v>2237</v>
      </c>
      <c r="D437" s="2" t="s">
        <v>2239</v>
      </c>
      <c r="E437" s="2" t="s">
        <v>2240</v>
      </c>
    </row>
    <row r="438" spans="2:5" x14ac:dyDescent="0.25">
      <c r="B438" s="2" t="s">
        <v>2311</v>
      </c>
      <c r="C438" s="2" t="s">
        <v>2310</v>
      </c>
      <c r="D438" s="2" t="s">
        <v>2312</v>
      </c>
      <c r="E438" s="2" t="s">
        <v>231</v>
      </c>
    </row>
    <row r="439" spans="2:5" x14ac:dyDescent="0.25">
      <c r="B439" s="2" t="s">
        <v>2370</v>
      </c>
      <c r="C439" s="2" t="s">
        <v>2369</v>
      </c>
      <c r="D439" s="2" t="s">
        <v>2371</v>
      </c>
      <c r="E439" s="2" t="s">
        <v>633</v>
      </c>
    </row>
    <row r="440" spans="2:5" x14ac:dyDescent="0.25">
      <c r="B440" s="2" t="s">
        <v>2304</v>
      </c>
      <c r="C440" s="2" t="s">
        <v>2303</v>
      </c>
      <c r="D440" s="2" t="s">
        <v>2305</v>
      </c>
      <c r="E440" s="2" t="s">
        <v>2306</v>
      </c>
    </row>
    <row r="441" spans="2:5" x14ac:dyDescent="0.25">
      <c r="B441" s="2" t="s">
        <v>2354</v>
      </c>
      <c r="C441" s="2" t="s">
        <v>2353</v>
      </c>
      <c r="D441" s="2" t="s">
        <v>2355</v>
      </c>
      <c r="E441" s="2" t="s">
        <v>171</v>
      </c>
    </row>
    <row r="442" spans="2:5" x14ac:dyDescent="0.25">
      <c r="B442" s="2" t="s">
        <v>2348</v>
      </c>
      <c r="C442" s="2" t="s">
        <v>2347</v>
      </c>
      <c r="D442" s="2" t="s">
        <v>2349</v>
      </c>
      <c r="E442" s="2" t="s">
        <v>171</v>
      </c>
    </row>
    <row r="443" spans="2:5" x14ac:dyDescent="0.25">
      <c r="B443" s="2" t="s">
        <v>2381</v>
      </c>
      <c r="C443" s="2" t="s">
        <v>2380</v>
      </c>
      <c r="D443" s="2" t="s">
        <v>2382</v>
      </c>
      <c r="E443" s="2" t="s">
        <v>171</v>
      </c>
    </row>
    <row r="444" spans="2:5" x14ac:dyDescent="0.25">
      <c r="B444" s="2" t="s">
        <v>2458</v>
      </c>
      <c r="C444" s="2" t="s">
        <v>2457</v>
      </c>
      <c r="D444" s="2" t="s">
        <v>2459</v>
      </c>
      <c r="E444" s="2" t="s">
        <v>171</v>
      </c>
    </row>
    <row r="445" spans="2:5" x14ac:dyDescent="0.25">
      <c r="B445" s="2" t="s">
        <v>894</v>
      </c>
      <c r="C445" s="2" t="s">
        <v>893</v>
      </c>
      <c r="D445" s="2" t="s">
        <v>895</v>
      </c>
      <c r="E445" s="2" t="s">
        <v>896</v>
      </c>
    </row>
    <row r="446" spans="2:5" x14ac:dyDescent="0.25">
      <c r="B446" s="2" t="s">
        <v>2455</v>
      </c>
      <c r="C446" s="2" t="s">
        <v>2454</v>
      </c>
      <c r="D446" s="2" t="s">
        <v>2456</v>
      </c>
      <c r="E446" s="2" t="s">
        <v>171</v>
      </c>
    </row>
    <row r="447" spans="2:5" x14ac:dyDescent="0.25">
      <c r="B447" s="2" t="s">
        <v>2448</v>
      </c>
      <c r="C447" s="2" t="s">
        <v>2447</v>
      </c>
      <c r="D447" s="2" t="s">
        <v>2449</v>
      </c>
      <c r="E447" s="2" t="s">
        <v>93</v>
      </c>
    </row>
    <row r="448" spans="2:5" x14ac:dyDescent="0.25">
      <c r="B448" s="2" t="s">
        <v>2384</v>
      </c>
      <c r="C448" s="2" t="s">
        <v>2383</v>
      </c>
      <c r="D448" s="2" t="s">
        <v>2385</v>
      </c>
      <c r="E448" s="2" t="s">
        <v>649</v>
      </c>
    </row>
    <row r="449" spans="2:5" x14ac:dyDescent="0.25">
      <c r="B449" s="2" t="s">
        <v>2242</v>
      </c>
      <c r="C449" s="2" t="s">
        <v>2241</v>
      </c>
      <c r="D449" s="2" t="s">
        <v>2243</v>
      </c>
      <c r="E449" s="2" t="s">
        <v>2244</v>
      </c>
    </row>
    <row r="450" spans="2:5" x14ac:dyDescent="0.25">
      <c r="B450" s="2" t="s">
        <v>2509</v>
      </c>
      <c r="C450" s="2" t="s">
        <v>2508</v>
      </c>
      <c r="D450" s="2" t="s">
        <v>2510</v>
      </c>
      <c r="E450" s="2" t="s">
        <v>255</v>
      </c>
    </row>
    <row r="451" spans="2:5" x14ac:dyDescent="0.25">
      <c r="B451" s="2" t="s">
        <v>2587</v>
      </c>
      <c r="C451" s="2" t="s">
        <v>2586</v>
      </c>
      <c r="D451" s="2" t="s">
        <v>2588</v>
      </c>
      <c r="E451" s="2" t="s">
        <v>89</v>
      </c>
    </row>
    <row r="452" spans="2:5" x14ac:dyDescent="0.25">
      <c r="B452" s="2" t="s">
        <v>3855</v>
      </c>
      <c r="C452" s="2" t="s">
        <v>3854</v>
      </c>
      <c r="D452" s="2" t="s">
        <v>3856</v>
      </c>
      <c r="E452" s="2" t="s">
        <v>3857</v>
      </c>
    </row>
    <row r="453" spans="2:5" x14ac:dyDescent="0.25">
      <c r="B453" s="2" t="s">
        <v>2298</v>
      </c>
      <c r="C453" s="2" t="s">
        <v>2297</v>
      </c>
      <c r="D453" s="2" t="s">
        <v>2299</v>
      </c>
      <c r="E453" s="2" t="s">
        <v>171</v>
      </c>
    </row>
    <row r="454" spans="2:5" x14ac:dyDescent="0.25">
      <c r="B454" s="2" t="s">
        <v>552</v>
      </c>
      <c r="C454" s="2" t="s">
        <v>551</v>
      </c>
      <c r="D454" s="2" t="s">
        <v>553</v>
      </c>
      <c r="E454" s="2" t="s">
        <v>554</v>
      </c>
    </row>
    <row r="455" spans="2:5" x14ac:dyDescent="0.25">
      <c r="B455" s="2" t="s">
        <v>1662</v>
      </c>
      <c r="C455" s="2" t="s">
        <v>1661</v>
      </c>
      <c r="D455" s="2" t="s">
        <v>1663</v>
      </c>
      <c r="E455" s="2" t="s">
        <v>1664</v>
      </c>
    </row>
    <row r="456" spans="2:5" x14ac:dyDescent="0.25">
      <c r="B456" s="2" t="s">
        <v>2526</v>
      </c>
      <c r="C456" s="2" t="s">
        <v>2525</v>
      </c>
      <c r="D456" s="2" t="s">
        <v>2527</v>
      </c>
      <c r="E456" s="2" t="s">
        <v>171</v>
      </c>
    </row>
    <row r="457" spans="2:5" x14ac:dyDescent="0.25">
      <c r="B457" s="2" t="s">
        <v>2330</v>
      </c>
      <c r="C457" s="2" t="s">
        <v>2329</v>
      </c>
      <c r="D457" s="2" t="s">
        <v>2331</v>
      </c>
      <c r="E457" s="2" t="s">
        <v>171</v>
      </c>
    </row>
    <row r="458" spans="2:5" x14ac:dyDescent="0.25">
      <c r="B458" s="2" t="s">
        <v>2411</v>
      </c>
      <c r="C458" s="2" t="s">
        <v>2410</v>
      </c>
      <c r="D458" s="2" t="s">
        <v>2412</v>
      </c>
      <c r="E458" s="2" t="s">
        <v>885</v>
      </c>
    </row>
    <row r="459" spans="2:5" x14ac:dyDescent="0.25">
      <c r="B459" s="2" t="s">
        <v>2308</v>
      </c>
      <c r="C459" s="2" t="s">
        <v>2307</v>
      </c>
      <c r="D459" s="2" t="s">
        <v>2309</v>
      </c>
      <c r="E459" s="2" t="s">
        <v>171</v>
      </c>
    </row>
    <row r="460" spans="2:5" x14ac:dyDescent="0.25">
      <c r="B460" s="2" t="s">
        <v>1153</v>
      </c>
      <c r="C460" s="2" t="s">
        <v>1152</v>
      </c>
      <c r="D460" s="2" t="s">
        <v>1154</v>
      </c>
      <c r="E460" s="2" t="s">
        <v>171</v>
      </c>
    </row>
    <row r="461" spans="2:5" x14ac:dyDescent="0.25">
      <c r="B461" s="2" t="s">
        <v>1374</v>
      </c>
      <c r="C461" s="2" t="s">
        <v>1373</v>
      </c>
      <c r="D461" s="2" t="s">
        <v>1375</v>
      </c>
      <c r="E461" s="2" t="s">
        <v>171</v>
      </c>
    </row>
    <row r="462" spans="2:5" x14ac:dyDescent="0.25">
      <c r="B462" s="2" t="s">
        <v>297</v>
      </c>
      <c r="C462" s="2" t="s">
        <v>296</v>
      </c>
      <c r="D462" s="2" t="s">
        <v>298</v>
      </c>
      <c r="E462" s="2" t="s">
        <v>171</v>
      </c>
    </row>
    <row r="463" spans="2:5" x14ac:dyDescent="0.25">
      <c r="B463" s="2" t="s">
        <v>1017</v>
      </c>
      <c r="C463" s="2" t="s">
        <v>1016</v>
      </c>
      <c r="D463" s="2" t="s">
        <v>1018</v>
      </c>
      <c r="E463" s="2" t="s">
        <v>171</v>
      </c>
    </row>
    <row r="464" spans="2:5" x14ac:dyDescent="0.25">
      <c r="B464" s="2" t="s">
        <v>2542</v>
      </c>
      <c r="C464" s="2" t="s">
        <v>2541</v>
      </c>
      <c r="D464" s="2" t="s">
        <v>2543</v>
      </c>
      <c r="E464" s="2" t="s">
        <v>2544</v>
      </c>
    </row>
    <row r="465" spans="2:5" x14ac:dyDescent="0.25">
      <c r="B465" s="2" t="s">
        <v>2532</v>
      </c>
      <c r="C465" s="2" t="s">
        <v>2531</v>
      </c>
      <c r="D465" s="2" t="s">
        <v>2533</v>
      </c>
      <c r="E465" s="2" t="s">
        <v>171</v>
      </c>
    </row>
    <row r="466" spans="2:5" x14ac:dyDescent="0.25">
      <c r="B466" s="2" t="s">
        <v>3981</v>
      </c>
      <c r="C466" s="2" t="s">
        <v>3980</v>
      </c>
      <c r="D466" s="2" t="s">
        <v>3982</v>
      </c>
      <c r="E466" s="2" t="s">
        <v>3983</v>
      </c>
    </row>
    <row r="467" spans="2:5" x14ac:dyDescent="0.25">
      <c r="B467" s="2" t="s">
        <v>2324</v>
      </c>
      <c r="C467" s="2" t="s">
        <v>2323</v>
      </c>
      <c r="D467" s="2" t="s">
        <v>2325</v>
      </c>
      <c r="E467" s="2" t="s">
        <v>171</v>
      </c>
    </row>
    <row r="468" spans="2:5" x14ac:dyDescent="0.25">
      <c r="B468" s="2" t="s">
        <v>2319</v>
      </c>
      <c r="C468" s="2" t="s">
        <v>2318</v>
      </c>
      <c r="D468" s="2" t="s">
        <v>2320</v>
      </c>
      <c r="E468" s="2" t="s">
        <v>171</v>
      </c>
    </row>
    <row r="469" spans="2:5" x14ac:dyDescent="0.25">
      <c r="B469" s="2" t="s">
        <v>2345</v>
      </c>
      <c r="C469" s="2" t="s">
        <v>2344</v>
      </c>
      <c r="D469" s="2" t="s">
        <v>2346</v>
      </c>
      <c r="E469" s="2" t="s">
        <v>255</v>
      </c>
    </row>
    <row r="470" spans="2:5" x14ac:dyDescent="0.25">
      <c r="B470" s="2" t="s">
        <v>1493</v>
      </c>
      <c r="C470" s="2" t="s">
        <v>1492</v>
      </c>
      <c r="D470" s="2" t="s">
        <v>1494</v>
      </c>
      <c r="E470" s="2" t="s">
        <v>93</v>
      </c>
    </row>
    <row r="471" spans="2:5" x14ac:dyDescent="0.25">
      <c r="B471" s="2" t="s">
        <v>2314</v>
      </c>
      <c r="C471" s="2" t="s">
        <v>2313</v>
      </c>
      <c r="D471" s="2" t="s">
        <v>2314</v>
      </c>
      <c r="E471" s="2" t="s">
        <v>171</v>
      </c>
    </row>
    <row r="472" spans="2:5" x14ac:dyDescent="0.25">
      <c r="B472" s="2" t="s">
        <v>2696</v>
      </c>
      <c r="C472" s="2" t="s">
        <v>2695</v>
      </c>
      <c r="D472" s="2" t="s">
        <v>2697</v>
      </c>
      <c r="E472" s="2" t="s">
        <v>171</v>
      </c>
    </row>
    <row r="473" spans="2:5" x14ac:dyDescent="0.25">
      <c r="B473" s="2" t="s">
        <v>3964</v>
      </c>
      <c r="C473" s="2" t="s">
        <v>3963</v>
      </c>
      <c r="D473" s="2" t="s">
        <v>3965</v>
      </c>
      <c r="E473" s="2" t="s">
        <v>3966</v>
      </c>
    </row>
    <row r="474" spans="2:5" x14ac:dyDescent="0.25">
      <c r="B474" s="2" t="s">
        <v>197</v>
      </c>
      <c r="C474" s="2" t="s">
        <v>196</v>
      </c>
      <c r="D474" s="2" t="s">
        <v>198</v>
      </c>
      <c r="E474" s="2" t="s">
        <v>199</v>
      </c>
    </row>
    <row r="475" spans="2:5" x14ac:dyDescent="0.25">
      <c r="B475" s="2" t="s">
        <v>2139</v>
      </c>
      <c r="C475" s="2" t="s">
        <v>2138</v>
      </c>
      <c r="D475" s="2" t="s">
        <v>2140</v>
      </c>
      <c r="E475" s="2" t="s">
        <v>171</v>
      </c>
    </row>
    <row r="476" spans="2:5" x14ac:dyDescent="0.25">
      <c r="B476" s="2" t="s">
        <v>2142</v>
      </c>
      <c r="C476" s="2" t="s">
        <v>2141</v>
      </c>
      <c r="D476" s="2" t="s">
        <v>2140</v>
      </c>
      <c r="E476" s="2" t="s">
        <v>171</v>
      </c>
    </row>
    <row r="477" spans="2:5" x14ac:dyDescent="0.25">
      <c r="B477" s="2" t="s">
        <v>2904</v>
      </c>
      <c r="C477" s="2" t="s">
        <v>2903</v>
      </c>
      <c r="D477" s="2" t="s">
        <v>2905</v>
      </c>
      <c r="E477" s="2" t="s">
        <v>171</v>
      </c>
    </row>
    <row r="478" spans="2:5" x14ac:dyDescent="0.25">
      <c r="B478" s="2" t="s">
        <v>2407</v>
      </c>
      <c r="C478" s="2" t="s">
        <v>2406</v>
      </c>
      <c r="D478" s="2" t="s">
        <v>2408</v>
      </c>
      <c r="E478" s="2" t="s">
        <v>2409</v>
      </c>
    </row>
    <row r="479" spans="2:5" x14ac:dyDescent="0.25">
      <c r="B479" s="2" t="s">
        <v>2301</v>
      </c>
      <c r="C479" s="2" t="s">
        <v>2300</v>
      </c>
      <c r="D479" s="2" t="s">
        <v>2302</v>
      </c>
      <c r="E479" s="2" t="s">
        <v>171</v>
      </c>
    </row>
    <row r="480" spans="2:5" x14ac:dyDescent="0.25">
      <c r="B480" s="2" t="s">
        <v>2316</v>
      </c>
      <c r="C480" s="2" t="s">
        <v>2315</v>
      </c>
      <c r="D480" s="2" t="s">
        <v>2302</v>
      </c>
      <c r="E480" s="2" t="s">
        <v>2317</v>
      </c>
    </row>
    <row r="481" spans="2:5" x14ac:dyDescent="0.25">
      <c r="B481" s="2" t="s">
        <v>2322</v>
      </c>
      <c r="C481" s="2" t="s">
        <v>2321</v>
      </c>
      <c r="D481" s="2" t="s">
        <v>2302</v>
      </c>
      <c r="E481" s="2" t="s">
        <v>171</v>
      </c>
    </row>
    <row r="482" spans="2:5" x14ac:dyDescent="0.25">
      <c r="B482" s="2" t="s">
        <v>2399</v>
      </c>
      <c r="C482" s="2" t="s">
        <v>2398</v>
      </c>
      <c r="D482" s="2" t="s">
        <v>2302</v>
      </c>
      <c r="E482" s="2" t="s">
        <v>171</v>
      </c>
    </row>
    <row r="483" spans="2:5" x14ac:dyDescent="0.25">
      <c r="B483" s="2" t="s">
        <v>580</v>
      </c>
      <c r="C483" s="2" t="s">
        <v>579</v>
      </c>
      <c r="D483" s="2" t="s">
        <v>581</v>
      </c>
      <c r="E483" s="2" t="s">
        <v>582</v>
      </c>
    </row>
    <row r="484" spans="2:5" x14ac:dyDescent="0.25">
      <c r="B484" s="2" t="s">
        <v>2951</v>
      </c>
      <c r="C484" s="2" t="s">
        <v>2950</v>
      </c>
      <c r="D484" s="2" t="s">
        <v>2952</v>
      </c>
      <c r="E484" s="2" t="s">
        <v>171</v>
      </c>
    </row>
    <row r="485" spans="2:5" x14ac:dyDescent="0.25">
      <c r="B485" s="2" t="s">
        <v>1293</v>
      </c>
      <c r="C485" s="2" t="s">
        <v>1292</v>
      </c>
      <c r="D485" s="2" t="s">
        <v>1294</v>
      </c>
      <c r="E485" s="2" t="s">
        <v>1295</v>
      </c>
    </row>
    <row r="486" spans="2:5" x14ac:dyDescent="0.25">
      <c r="B486" s="2" t="s">
        <v>3382</v>
      </c>
      <c r="C486" s="2" t="s">
        <v>3381</v>
      </c>
      <c r="D486" s="2" t="s">
        <v>3383</v>
      </c>
      <c r="E486" s="2" t="s">
        <v>171</v>
      </c>
    </row>
    <row r="487" spans="2:5" x14ac:dyDescent="0.25">
      <c r="B487" s="2" t="s">
        <v>2378</v>
      </c>
      <c r="C487" s="2" t="s">
        <v>2377</v>
      </c>
      <c r="D487" s="2" t="s">
        <v>2379</v>
      </c>
      <c r="E487" s="2" t="s">
        <v>171</v>
      </c>
    </row>
    <row r="488" spans="2:5" x14ac:dyDescent="0.25">
      <c r="B488" s="2" t="s">
        <v>2414</v>
      </c>
      <c r="C488" s="2" t="s">
        <v>2413</v>
      </c>
      <c r="D488" s="2" t="s">
        <v>2415</v>
      </c>
      <c r="E488" s="2" t="s">
        <v>171</v>
      </c>
    </row>
    <row r="489" spans="2:5" x14ac:dyDescent="0.25">
      <c r="B489" s="2" t="s">
        <v>2327</v>
      </c>
      <c r="C489" s="2" t="s">
        <v>2326</v>
      </c>
      <c r="D489" s="2" t="s">
        <v>2328</v>
      </c>
      <c r="E489" s="2" t="s">
        <v>171</v>
      </c>
    </row>
    <row r="490" spans="2:5" x14ac:dyDescent="0.25">
      <c r="B490" s="2" t="s">
        <v>332</v>
      </c>
      <c r="C490" s="2" t="s">
        <v>331</v>
      </c>
      <c r="D490" s="2" t="s">
        <v>333</v>
      </c>
      <c r="E490" s="2" t="s">
        <v>171</v>
      </c>
    </row>
    <row r="491" spans="2:5" x14ac:dyDescent="0.25">
      <c r="B491" s="2" t="s">
        <v>3991</v>
      </c>
      <c r="C491" s="2" t="s">
        <v>3990</v>
      </c>
      <c r="D491" s="2" t="s">
        <v>3992</v>
      </c>
      <c r="E491" s="2" t="s">
        <v>3993</v>
      </c>
    </row>
    <row r="492" spans="2:5" x14ac:dyDescent="0.25">
      <c r="B492" s="2" t="s">
        <v>206</v>
      </c>
      <c r="C492" s="2" t="s">
        <v>205</v>
      </c>
      <c r="D492" s="2" t="s">
        <v>207</v>
      </c>
      <c r="E492" s="2" t="s">
        <v>208</v>
      </c>
    </row>
    <row r="493" spans="2:5" x14ac:dyDescent="0.25">
      <c r="B493" s="2" t="s">
        <v>323</v>
      </c>
      <c r="C493" s="2" t="s">
        <v>322</v>
      </c>
      <c r="D493" s="2" t="s">
        <v>207</v>
      </c>
      <c r="E493" s="2" t="s">
        <v>171</v>
      </c>
    </row>
    <row r="494" spans="2:5" x14ac:dyDescent="0.25">
      <c r="B494" s="2" t="s">
        <v>1381</v>
      </c>
      <c r="C494" s="2" t="s">
        <v>1380</v>
      </c>
      <c r="D494" s="2" t="s">
        <v>207</v>
      </c>
      <c r="E494" s="2" t="s">
        <v>120</v>
      </c>
    </row>
    <row r="495" spans="2:5" x14ac:dyDescent="0.25">
      <c r="B495" s="2" t="s">
        <v>3521</v>
      </c>
      <c r="C495" s="2" t="s">
        <v>3520</v>
      </c>
      <c r="D495" s="2" t="s">
        <v>207</v>
      </c>
      <c r="E495" s="2" t="s">
        <v>3522</v>
      </c>
    </row>
    <row r="496" spans="2:5" x14ac:dyDescent="0.25">
      <c r="B496" s="2" t="s">
        <v>3863</v>
      </c>
      <c r="C496" s="2" t="s">
        <v>3862</v>
      </c>
      <c r="D496" s="2" t="s">
        <v>3864</v>
      </c>
      <c r="E496" s="2" t="s">
        <v>430</v>
      </c>
    </row>
    <row r="497" spans="2:5" x14ac:dyDescent="0.25">
      <c r="B497" s="2" t="s">
        <v>210</v>
      </c>
      <c r="C497" s="2" t="s">
        <v>209</v>
      </c>
      <c r="D497" s="2" t="s">
        <v>211</v>
      </c>
      <c r="E497" s="2" t="s">
        <v>212</v>
      </c>
    </row>
    <row r="498" spans="2:5" x14ac:dyDescent="0.25">
      <c r="B498" s="2" t="s">
        <v>2339</v>
      </c>
      <c r="C498" s="2" t="s">
        <v>2338</v>
      </c>
      <c r="D498" s="2" t="s">
        <v>2340</v>
      </c>
      <c r="E498" s="2" t="s">
        <v>171</v>
      </c>
    </row>
    <row r="499" spans="2:5" x14ac:dyDescent="0.25">
      <c r="B499" s="2" t="s">
        <v>2373</v>
      </c>
      <c r="C499" s="2" t="s">
        <v>2372</v>
      </c>
      <c r="D499" s="2" t="s">
        <v>2374</v>
      </c>
      <c r="E499" s="2" t="s">
        <v>171</v>
      </c>
    </row>
    <row r="500" spans="2:5" x14ac:dyDescent="0.25">
      <c r="B500" s="2" t="s">
        <v>3410</v>
      </c>
      <c r="C500" s="2" t="s">
        <v>3409</v>
      </c>
      <c r="D500" s="2" t="s">
        <v>2374</v>
      </c>
      <c r="E500" s="2" t="s">
        <v>171</v>
      </c>
    </row>
    <row r="501" spans="2:5" x14ac:dyDescent="0.25">
      <c r="B501" s="2" t="s">
        <v>339</v>
      </c>
      <c r="C501" s="2" t="s">
        <v>338</v>
      </c>
      <c r="D501" s="2" t="s">
        <v>340</v>
      </c>
      <c r="E501" s="2" t="s">
        <v>341</v>
      </c>
    </row>
    <row r="502" spans="2:5" x14ac:dyDescent="0.25">
      <c r="B502" s="2" t="s">
        <v>1231</v>
      </c>
      <c r="C502" s="2" t="s">
        <v>1230</v>
      </c>
      <c r="D502" s="2" t="s">
        <v>1232</v>
      </c>
      <c r="E502" s="2" t="s">
        <v>120</v>
      </c>
    </row>
    <row r="503" spans="2:5" x14ac:dyDescent="0.25">
      <c r="B503" s="2" t="s">
        <v>792</v>
      </c>
      <c r="C503" s="2" t="s">
        <v>791</v>
      </c>
      <c r="D503" s="2" t="s">
        <v>793</v>
      </c>
      <c r="E503" s="2" t="s">
        <v>348</v>
      </c>
    </row>
    <row r="504" spans="2:5" x14ac:dyDescent="0.25">
      <c r="B504" s="2" t="s">
        <v>3794</v>
      </c>
      <c r="C504" s="2" t="s">
        <v>3793</v>
      </c>
      <c r="D504" s="2" t="s">
        <v>3795</v>
      </c>
      <c r="E504" s="2" t="s">
        <v>3796</v>
      </c>
    </row>
    <row r="505" spans="2:5" x14ac:dyDescent="0.25">
      <c r="B505" s="2" t="s">
        <v>2393</v>
      </c>
      <c r="C505" s="2" t="s">
        <v>2392</v>
      </c>
      <c r="D505" s="2" t="s">
        <v>2394</v>
      </c>
      <c r="E505" s="2" t="s">
        <v>171</v>
      </c>
    </row>
    <row r="506" spans="2:5" x14ac:dyDescent="0.25">
      <c r="B506" s="2" t="s">
        <v>2948</v>
      </c>
      <c r="C506" s="2" t="s">
        <v>2947</v>
      </c>
      <c r="D506" s="2" t="s">
        <v>2949</v>
      </c>
      <c r="E506" s="2" t="s">
        <v>171</v>
      </c>
    </row>
    <row r="507" spans="2:5" x14ac:dyDescent="0.25">
      <c r="B507" s="2" t="s">
        <v>3816</v>
      </c>
      <c r="C507" s="2" t="s">
        <v>3815</v>
      </c>
      <c r="D507" s="2" t="s">
        <v>3817</v>
      </c>
      <c r="E507" s="2" t="s">
        <v>3818</v>
      </c>
    </row>
    <row r="508" spans="2:5" x14ac:dyDescent="0.25">
      <c r="B508" s="2" t="s">
        <v>3705</v>
      </c>
      <c r="C508" s="2" t="s">
        <v>3704</v>
      </c>
      <c r="D508" s="2" t="s">
        <v>3706</v>
      </c>
      <c r="E508" s="2" t="s">
        <v>1643</v>
      </c>
    </row>
    <row r="509" spans="2:5" x14ac:dyDescent="0.25">
      <c r="B509" s="2" t="s">
        <v>3158</v>
      </c>
      <c r="C509" s="2" t="s">
        <v>3157</v>
      </c>
      <c r="D509" s="2" t="s">
        <v>3159</v>
      </c>
      <c r="E509" s="2" t="s">
        <v>171</v>
      </c>
    </row>
    <row r="510" spans="2:5" x14ac:dyDescent="0.25">
      <c r="B510" s="2" t="s">
        <v>2036</v>
      </c>
      <c r="C510" s="2" t="s">
        <v>2035</v>
      </c>
      <c r="D510" s="2" t="s">
        <v>2037</v>
      </c>
      <c r="E510" s="2" t="s">
        <v>2038</v>
      </c>
    </row>
    <row r="511" spans="2:5" x14ac:dyDescent="0.25">
      <c r="B511" s="2" t="s">
        <v>2357</v>
      </c>
      <c r="C511" s="2" t="s">
        <v>2356</v>
      </c>
      <c r="D511" s="2" t="s">
        <v>2358</v>
      </c>
      <c r="E511" s="2" t="s">
        <v>171</v>
      </c>
    </row>
    <row r="512" spans="2:5" x14ac:dyDescent="0.25">
      <c r="B512" s="2" t="s">
        <v>2360</v>
      </c>
      <c r="C512" s="2" t="s">
        <v>2359</v>
      </c>
      <c r="D512" s="2" t="s">
        <v>2358</v>
      </c>
      <c r="E512" s="2" t="s">
        <v>171</v>
      </c>
    </row>
    <row r="513" spans="2:5" x14ac:dyDescent="0.25">
      <c r="B513" s="2" t="s">
        <v>2396</v>
      </c>
      <c r="C513" s="2" t="s">
        <v>2395</v>
      </c>
      <c r="D513" s="2" t="s">
        <v>2397</v>
      </c>
      <c r="E513" s="2" t="s">
        <v>171</v>
      </c>
    </row>
    <row r="514" spans="2:5" x14ac:dyDescent="0.25">
      <c r="B514" s="2" t="s">
        <v>2351</v>
      </c>
      <c r="C514" s="2" t="s">
        <v>2350</v>
      </c>
      <c r="D514" s="2" t="s">
        <v>2352</v>
      </c>
      <c r="E514" s="2" t="s">
        <v>171</v>
      </c>
    </row>
    <row r="515" spans="2:5" x14ac:dyDescent="0.25">
      <c r="B515" s="2" t="s">
        <v>3322</v>
      </c>
      <c r="C515" s="2" t="s">
        <v>3321</v>
      </c>
      <c r="D515" s="2" t="s">
        <v>3323</v>
      </c>
      <c r="E515" s="2" t="s">
        <v>171</v>
      </c>
    </row>
    <row r="516" spans="2:5" x14ac:dyDescent="0.25">
      <c r="B516" s="2" t="s">
        <v>382</v>
      </c>
      <c r="C516" s="2" t="s">
        <v>381</v>
      </c>
      <c r="D516" s="2" t="s">
        <v>383</v>
      </c>
      <c r="E516" s="2" t="s">
        <v>384</v>
      </c>
    </row>
    <row r="517" spans="2:5" x14ac:dyDescent="0.25">
      <c r="B517" s="2" t="s">
        <v>704</v>
      </c>
      <c r="C517" s="2" t="s">
        <v>703</v>
      </c>
      <c r="D517" s="2" t="s">
        <v>705</v>
      </c>
      <c r="E517" s="2" t="s">
        <v>706</v>
      </c>
    </row>
    <row r="518" spans="2:5" x14ac:dyDescent="0.25">
      <c r="B518" s="2" t="s">
        <v>2424</v>
      </c>
      <c r="C518" s="2" t="s">
        <v>2423</v>
      </c>
      <c r="D518" s="2" t="s">
        <v>2425</v>
      </c>
      <c r="E518" s="2" t="s">
        <v>171</v>
      </c>
    </row>
    <row r="519" spans="2:5" x14ac:dyDescent="0.25">
      <c r="B519" s="2" t="s">
        <v>3495</v>
      </c>
      <c r="C519" s="2" t="s">
        <v>3494</v>
      </c>
      <c r="D519" s="2" t="s">
        <v>3496</v>
      </c>
      <c r="E519" s="2" t="s">
        <v>3497</v>
      </c>
    </row>
    <row r="520" spans="2:5" x14ac:dyDescent="0.25">
      <c r="B520" s="2" t="s">
        <v>1198</v>
      </c>
      <c r="C520" s="2" t="s">
        <v>1197</v>
      </c>
      <c r="D520" s="2" t="s">
        <v>1199</v>
      </c>
      <c r="E520" s="2" t="s">
        <v>1200</v>
      </c>
    </row>
    <row r="521" spans="2:5" x14ac:dyDescent="0.25">
      <c r="B521" s="2" t="s">
        <v>184</v>
      </c>
      <c r="C521" s="2" t="s">
        <v>183</v>
      </c>
      <c r="D521" s="2" t="s">
        <v>185</v>
      </c>
      <c r="E521" s="2" t="s">
        <v>120</v>
      </c>
    </row>
    <row r="522" spans="2:5" x14ac:dyDescent="0.25">
      <c r="B522" s="2" t="s">
        <v>1062</v>
      </c>
      <c r="C522" s="2" t="s">
        <v>1061</v>
      </c>
      <c r="D522" s="2" t="s">
        <v>185</v>
      </c>
      <c r="E522" s="2" t="s">
        <v>208</v>
      </c>
    </row>
    <row r="523" spans="2:5" x14ac:dyDescent="0.25">
      <c r="B523" s="2" t="s">
        <v>1317</v>
      </c>
      <c r="C523" s="2" t="s">
        <v>1316</v>
      </c>
      <c r="D523" s="2" t="s">
        <v>1318</v>
      </c>
      <c r="E523" s="2" t="s">
        <v>810</v>
      </c>
    </row>
    <row r="524" spans="2:5" x14ac:dyDescent="0.25">
      <c r="B524" s="2" t="s">
        <v>988</v>
      </c>
      <c r="C524" s="2" t="s">
        <v>987</v>
      </c>
      <c r="D524" s="2" t="s">
        <v>989</v>
      </c>
      <c r="E524" s="2" t="s">
        <v>990</v>
      </c>
    </row>
    <row r="525" spans="2:5" x14ac:dyDescent="0.25">
      <c r="B525" s="2" t="s">
        <v>778</v>
      </c>
      <c r="C525" s="2" t="s">
        <v>777</v>
      </c>
      <c r="D525" s="2" t="s">
        <v>779</v>
      </c>
      <c r="E525" s="2" t="s">
        <v>780</v>
      </c>
    </row>
    <row r="526" spans="2:5" x14ac:dyDescent="0.25">
      <c r="B526" s="2" t="s">
        <v>2461</v>
      </c>
      <c r="C526" s="2" t="s">
        <v>2460</v>
      </c>
      <c r="D526" s="2" t="s">
        <v>2462</v>
      </c>
      <c r="E526" s="2" t="s">
        <v>2463</v>
      </c>
    </row>
    <row r="527" spans="2:5" x14ac:dyDescent="0.25">
      <c r="B527" s="2" t="s">
        <v>2486</v>
      </c>
      <c r="C527" s="2" t="s">
        <v>2485</v>
      </c>
      <c r="D527" s="2" t="s">
        <v>2462</v>
      </c>
      <c r="E527" s="2" t="s">
        <v>885</v>
      </c>
    </row>
    <row r="528" spans="2:5" x14ac:dyDescent="0.25">
      <c r="B528" s="2" t="s">
        <v>724</v>
      </c>
      <c r="C528" s="2" t="s">
        <v>723</v>
      </c>
      <c r="D528" s="2" t="s">
        <v>725</v>
      </c>
      <c r="E528" s="2" t="s">
        <v>673</v>
      </c>
    </row>
    <row r="529" spans="2:5" x14ac:dyDescent="0.25">
      <c r="B529" s="2" t="s">
        <v>2417</v>
      </c>
      <c r="C529" s="2" t="s">
        <v>2416</v>
      </c>
      <c r="D529" s="2" t="s">
        <v>2418</v>
      </c>
      <c r="E529" s="2" t="s">
        <v>2419</v>
      </c>
    </row>
    <row r="530" spans="2:5" x14ac:dyDescent="0.25">
      <c r="B530" s="2" t="s">
        <v>2421</v>
      </c>
      <c r="C530" s="2" t="s">
        <v>2420</v>
      </c>
      <c r="D530" s="2" t="s">
        <v>2418</v>
      </c>
      <c r="E530" s="2" t="s">
        <v>2422</v>
      </c>
    </row>
    <row r="531" spans="2:5" x14ac:dyDescent="0.25">
      <c r="B531" s="2" t="s">
        <v>2479</v>
      </c>
      <c r="C531" s="2" t="s">
        <v>2478</v>
      </c>
      <c r="D531" s="2" t="s">
        <v>2480</v>
      </c>
      <c r="E531" s="2" t="s">
        <v>171</v>
      </c>
    </row>
    <row r="532" spans="2:5" x14ac:dyDescent="0.25">
      <c r="B532" s="2" t="s">
        <v>1481</v>
      </c>
      <c r="C532" s="2" t="s">
        <v>1480</v>
      </c>
      <c r="D532" s="2" t="s">
        <v>1482</v>
      </c>
      <c r="E532" s="2" t="s">
        <v>1483</v>
      </c>
    </row>
    <row r="533" spans="2:5" x14ac:dyDescent="0.25">
      <c r="B533" s="2" t="s">
        <v>2469</v>
      </c>
      <c r="C533" s="2" t="s">
        <v>2468</v>
      </c>
      <c r="D533" s="2" t="s">
        <v>2470</v>
      </c>
      <c r="E533" s="2" t="s">
        <v>2471</v>
      </c>
    </row>
    <row r="534" spans="2:5" x14ac:dyDescent="0.25">
      <c r="B534" s="2" t="s">
        <v>868</v>
      </c>
      <c r="C534" s="2" t="s">
        <v>867</v>
      </c>
      <c r="D534" s="2" t="s">
        <v>869</v>
      </c>
      <c r="E534" s="2" t="s">
        <v>870</v>
      </c>
    </row>
    <row r="535" spans="2:5" x14ac:dyDescent="0.25">
      <c r="B535" s="2" t="s">
        <v>1701</v>
      </c>
      <c r="C535" s="2" t="s">
        <v>1700</v>
      </c>
      <c r="D535" s="2" t="s">
        <v>1702</v>
      </c>
      <c r="E535" s="2" t="s">
        <v>1703</v>
      </c>
    </row>
    <row r="536" spans="2:5" x14ac:dyDescent="0.25">
      <c r="B536" s="2" t="s">
        <v>2446</v>
      </c>
      <c r="C536" s="2" t="s">
        <v>2445</v>
      </c>
      <c r="D536" s="2" t="s">
        <v>2446</v>
      </c>
      <c r="E536" s="2" t="s">
        <v>171</v>
      </c>
    </row>
    <row r="537" spans="2:5" x14ac:dyDescent="0.25">
      <c r="B537" s="2" t="s">
        <v>2436</v>
      </c>
      <c r="C537" s="2" t="s">
        <v>2435</v>
      </c>
      <c r="D537" s="2" t="s">
        <v>2437</v>
      </c>
      <c r="E537" s="2" t="s">
        <v>2438</v>
      </c>
    </row>
    <row r="538" spans="2:5" x14ac:dyDescent="0.25">
      <c r="B538" s="2" t="s">
        <v>2477</v>
      </c>
      <c r="C538" s="2" t="s">
        <v>2476</v>
      </c>
      <c r="D538" s="2" t="s">
        <v>2477</v>
      </c>
      <c r="E538" s="2" t="s">
        <v>422</v>
      </c>
    </row>
    <row r="539" spans="2:5" x14ac:dyDescent="0.25">
      <c r="B539" s="2" t="s">
        <v>3665</v>
      </c>
      <c r="C539" s="2" t="s">
        <v>3664</v>
      </c>
      <c r="D539" s="2" t="s">
        <v>3666</v>
      </c>
      <c r="E539" s="2" t="s">
        <v>3667</v>
      </c>
    </row>
    <row r="540" spans="2:5" x14ac:dyDescent="0.25">
      <c r="B540" s="2" t="s">
        <v>393</v>
      </c>
      <c r="C540" s="2" t="s">
        <v>392</v>
      </c>
      <c r="D540" s="2" t="s">
        <v>394</v>
      </c>
      <c r="E540" s="2" t="s">
        <v>93</v>
      </c>
    </row>
    <row r="541" spans="2:5" x14ac:dyDescent="0.25">
      <c r="B541" s="2" t="s">
        <v>1253</v>
      </c>
      <c r="C541" s="2" t="s">
        <v>1252</v>
      </c>
      <c r="D541" s="2" t="s">
        <v>1254</v>
      </c>
      <c r="E541" s="2" t="s">
        <v>1255</v>
      </c>
    </row>
    <row r="542" spans="2:5" x14ac:dyDescent="0.25">
      <c r="B542" s="2" t="s">
        <v>119</v>
      </c>
      <c r="C542" s="2" t="s">
        <v>118</v>
      </c>
      <c r="D542" s="2" t="s">
        <v>119</v>
      </c>
      <c r="E542" s="2" t="s">
        <v>120</v>
      </c>
    </row>
    <row r="543" spans="2:5" x14ac:dyDescent="0.25">
      <c r="B543" s="2" t="s">
        <v>2430</v>
      </c>
      <c r="C543" s="2" t="s">
        <v>2429</v>
      </c>
      <c r="D543" s="2" t="s">
        <v>2431</v>
      </c>
      <c r="E543" s="2" t="s">
        <v>171</v>
      </c>
    </row>
    <row r="544" spans="2:5" x14ac:dyDescent="0.25">
      <c r="B544" s="2" t="s">
        <v>679</v>
      </c>
      <c r="C544" s="2" t="s">
        <v>678</v>
      </c>
      <c r="D544" s="2" t="s">
        <v>680</v>
      </c>
      <c r="E544" s="2" t="s">
        <v>681</v>
      </c>
    </row>
    <row r="545" spans="2:5" x14ac:dyDescent="0.25">
      <c r="B545" s="2" t="s">
        <v>2451</v>
      </c>
      <c r="C545" s="2" t="s">
        <v>2450</v>
      </c>
      <c r="D545" s="2" t="s">
        <v>2452</v>
      </c>
      <c r="E545" s="2" t="s">
        <v>2453</v>
      </c>
    </row>
    <row r="546" spans="2:5" x14ac:dyDescent="0.25">
      <c r="B546" s="2" t="s">
        <v>2910</v>
      </c>
      <c r="C546" s="2" t="s">
        <v>2909</v>
      </c>
      <c r="D546" s="2" t="s">
        <v>2911</v>
      </c>
      <c r="E546" s="2" t="s">
        <v>171</v>
      </c>
    </row>
    <row r="547" spans="2:5" x14ac:dyDescent="0.25">
      <c r="B547" s="2" t="s">
        <v>1690</v>
      </c>
      <c r="C547" s="2" t="s">
        <v>1689</v>
      </c>
      <c r="D547" s="2" t="s">
        <v>1691</v>
      </c>
      <c r="E547" s="2" t="s">
        <v>171</v>
      </c>
    </row>
    <row r="548" spans="2:5" x14ac:dyDescent="0.25">
      <c r="B548" s="2" t="s">
        <v>3404</v>
      </c>
      <c r="C548" s="2" t="s">
        <v>3403</v>
      </c>
      <c r="D548" s="2" t="s">
        <v>3405</v>
      </c>
      <c r="E548" s="2" t="s">
        <v>171</v>
      </c>
    </row>
    <row r="549" spans="2:5" x14ac:dyDescent="0.25">
      <c r="B549" s="2" t="s">
        <v>3551</v>
      </c>
      <c r="C549" s="2" t="s">
        <v>3550</v>
      </c>
      <c r="D549" s="2" t="s">
        <v>3552</v>
      </c>
      <c r="E549" s="2" t="s">
        <v>3553</v>
      </c>
    </row>
    <row r="550" spans="2:5" x14ac:dyDescent="0.25">
      <c r="B550" s="2" t="s">
        <v>3768</v>
      </c>
      <c r="C550" s="2" t="s">
        <v>3767</v>
      </c>
      <c r="D550" s="2" t="s">
        <v>3769</v>
      </c>
      <c r="E550" s="2" t="s">
        <v>3770</v>
      </c>
    </row>
    <row r="551" spans="2:5" x14ac:dyDescent="0.25">
      <c r="B551" s="2" t="s">
        <v>922</v>
      </c>
      <c r="C551" s="2" t="s">
        <v>921</v>
      </c>
      <c r="D551" s="2" t="s">
        <v>923</v>
      </c>
      <c r="E551" s="2" t="s">
        <v>171</v>
      </c>
    </row>
    <row r="552" spans="2:5" x14ac:dyDescent="0.25">
      <c r="B552" s="2" t="s">
        <v>2427</v>
      </c>
      <c r="C552" s="2" t="s">
        <v>2426</v>
      </c>
      <c r="D552" s="2" t="s">
        <v>2428</v>
      </c>
      <c r="E552" s="2" t="s">
        <v>171</v>
      </c>
    </row>
    <row r="553" spans="2:5" x14ac:dyDescent="0.25">
      <c r="B553" s="2" t="s">
        <v>3913</v>
      </c>
      <c r="C553" s="2" t="s">
        <v>3912</v>
      </c>
      <c r="D553" s="2" t="s">
        <v>3914</v>
      </c>
      <c r="E553" s="2" t="s">
        <v>3915</v>
      </c>
    </row>
    <row r="554" spans="2:5" x14ac:dyDescent="0.25">
      <c r="B554" s="2" t="s">
        <v>1001</v>
      </c>
      <c r="C554" s="2" t="s">
        <v>1000</v>
      </c>
      <c r="D554" s="2" t="s">
        <v>1002</v>
      </c>
      <c r="E554" s="2" t="s">
        <v>1003</v>
      </c>
    </row>
    <row r="555" spans="2:5" x14ac:dyDescent="0.25">
      <c r="B555" s="2" t="s">
        <v>3538</v>
      </c>
      <c r="C555" s="2" t="s">
        <v>3537</v>
      </c>
      <c r="D555" s="2" t="s">
        <v>3538</v>
      </c>
      <c r="E555" s="2" t="s">
        <v>1411</v>
      </c>
    </row>
    <row r="556" spans="2:5" x14ac:dyDescent="0.25">
      <c r="B556" s="2" t="s">
        <v>2440</v>
      </c>
      <c r="C556" s="2" t="s">
        <v>2439</v>
      </c>
      <c r="D556" s="2" t="s">
        <v>2441</v>
      </c>
      <c r="E556" s="2" t="s">
        <v>171</v>
      </c>
    </row>
    <row r="557" spans="2:5" x14ac:dyDescent="0.25">
      <c r="B557" s="2" t="s">
        <v>2473</v>
      </c>
      <c r="C557" s="2" t="s">
        <v>2472</v>
      </c>
      <c r="D557" s="2" t="s">
        <v>2474</v>
      </c>
      <c r="E557" s="2" t="s">
        <v>2475</v>
      </c>
    </row>
    <row r="558" spans="2:5" x14ac:dyDescent="0.25">
      <c r="B558" s="2" t="s">
        <v>3873</v>
      </c>
      <c r="C558" s="2" t="s">
        <v>3872</v>
      </c>
      <c r="D558" s="2" t="s">
        <v>3874</v>
      </c>
      <c r="E558" s="2" t="s">
        <v>3875</v>
      </c>
    </row>
    <row r="559" spans="2:5" x14ac:dyDescent="0.25">
      <c r="B559" s="2" t="s">
        <v>3475</v>
      </c>
      <c r="C559" s="2" t="s">
        <v>3474</v>
      </c>
      <c r="D559" s="2" t="s">
        <v>3476</v>
      </c>
      <c r="E559" s="2" t="s">
        <v>3477</v>
      </c>
    </row>
    <row r="560" spans="2:5" x14ac:dyDescent="0.25">
      <c r="B560" s="2" t="s">
        <v>1402</v>
      </c>
      <c r="C560" s="2" t="s">
        <v>1401</v>
      </c>
      <c r="D560" s="2" t="s">
        <v>1403</v>
      </c>
      <c r="E560" s="2" t="s">
        <v>93</v>
      </c>
    </row>
    <row r="561" spans="2:5" x14ac:dyDescent="0.25">
      <c r="B561" s="2" t="s">
        <v>2433</v>
      </c>
      <c r="C561" s="2" t="s">
        <v>2432</v>
      </c>
      <c r="D561" s="2" t="s">
        <v>2434</v>
      </c>
      <c r="E561" s="2" t="s">
        <v>171</v>
      </c>
    </row>
    <row r="562" spans="2:5" x14ac:dyDescent="0.25">
      <c r="B562" s="2" t="s">
        <v>3567</v>
      </c>
      <c r="C562" s="2" t="s">
        <v>3566</v>
      </c>
      <c r="D562" s="2" t="s">
        <v>2434</v>
      </c>
      <c r="E562" s="2" t="s">
        <v>171</v>
      </c>
    </row>
    <row r="563" spans="2:5" x14ac:dyDescent="0.25">
      <c r="B563" s="2" t="s">
        <v>367</v>
      </c>
      <c r="C563" s="2" t="s">
        <v>366</v>
      </c>
      <c r="D563" s="2" t="s">
        <v>368</v>
      </c>
      <c r="E563" s="2" t="s">
        <v>369</v>
      </c>
    </row>
    <row r="564" spans="2:5" x14ac:dyDescent="0.25">
      <c r="B564" s="2" t="s">
        <v>1516</v>
      </c>
      <c r="C564" s="2" t="s">
        <v>1515</v>
      </c>
      <c r="D564" s="2" t="s">
        <v>1517</v>
      </c>
      <c r="E564" s="2" t="s">
        <v>1518</v>
      </c>
    </row>
    <row r="565" spans="2:5" x14ac:dyDescent="0.25">
      <c r="B565" s="2" t="s">
        <v>1023</v>
      </c>
      <c r="C565" s="2" t="s">
        <v>1022</v>
      </c>
      <c r="D565" s="2" t="s">
        <v>1024</v>
      </c>
      <c r="E565" s="2" t="s">
        <v>384</v>
      </c>
    </row>
    <row r="566" spans="2:5" x14ac:dyDescent="0.25">
      <c r="B566" s="2" t="s">
        <v>2443</v>
      </c>
      <c r="C566" s="2" t="s">
        <v>2442</v>
      </c>
      <c r="D566" s="2" t="s">
        <v>2444</v>
      </c>
      <c r="E566" s="2" t="s">
        <v>171</v>
      </c>
    </row>
    <row r="567" spans="2:5" x14ac:dyDescent="0.25">
      <c r="B567" s="2" t="s">
        <v>1571</v>
      </c>
      <c r="C567" s="2" t="s">
        <v>1570</v>
      </c>
      <c r="D567" s="2" t="s">
        <v>1572</v>
      </c>
      <c r="E567" s="2" t="s">
        <v>917</v>
      </c>
    </row>
    <row r="568" spans="2:5" x14ac:dyDescent="0.25">
      <c r="B568" s="2" t="s">
        <v>2488</v>
      </c>
      <c r="C568" s="2" t="s">
        <v>2487</v>
      </c>
      <c r="D568" s="2" t="s">
        <v>2489</v>
      </c>
      <c r="E568" s="2" t="s">
        <v>171</v>
      </c>
    </row>
    <row r="569" spans="2:5" x14ac:dyDescent="0.25">
      <c r="B569" s="2" t="s">
        <v>2491</v>
      </c>
      <c r="C569" s="2" t="s">
        <v>2490</v>
      </c>
      <c r="D569" s="2" t="s">
        <v>2492</v>
      </c>
      <c r="E569" s="2" t="s">
        <v>171</v>
      </c>
    </row>
    <row r="570" spans="2:5" x14ac:dyDescent="0.25">
      <c r="B570" s="2" t="s">
        <v>2518</v>
      </c>
      <c r="C570" s="2" t="s">
        <v>2517</v>
      </c>
      <c r="D570" s="2" t="s">
        <v>2519</v>
      </c>
      <c r="E570" s="2" t="s">
        <v>1289</v>
      </c>
    </row>
    <row r="571" spans="2:5" x14ac:dyDescent="0.25">
      <c r="B571" s="2" t="s">
        <v>2500</v>
      </c>
      <c r="C571" s="2" t="s">
        <v>2499</v>
      </c>
      <c r="D571" s="2" t="s">
        <v>2501</v>
      </c>
      <c r="E571" s="2" t="s">
        <v>171</v>
      </c>
    </row>
    <row r="572" spans="2:5" x14ac:dyDescent="0.25">
      <c r="B572" s="2" t="s">
        <v>2521</v>
      </c>
      <c r="C572" s="2" t="s">
        <v>2520</v>
      </c>
      <c r="D572" s="2" t="s">
        <v>2522</v>
      </c>
      <c r="E572" s="2" t="s">
        <v>171</v>
      </c>
    </row>
    <row r="573" spans="2:5" x14ac:dyDescent="0.25">
      <c r="B573" s="2" t="s">
        <v>3761</v>
      </c>
      <c r="C573" s="2" t="s">
        <v>3760</v>
      </c>
      <c r="D573" s="2" t="s">
        <v>3761</v>
      </c>
      <c r="E573" s="2" t="s">
        <v>3762</v>
      </c>
    </row>
    <row r="574" spans="2:5" x14ac:dyDescent="0.25">
      <c r="B574" s="2" t="s">
        <v>3615</v>
      </c>
      <c r="C574" s="2" t="s">
        <v>3614</v>
      </c>
      <c r="D574" s="2" t="s">
        <v>3616</v>
      </c>
      <c r="E574" s="2" t="s">
        <v>422</v>
      </c>
    </row>
    <row r="575" spans="2:5" x14ac:dyDescent="0.25">
      <c r="B575" s="2" t="s">
        <v>1350</v>
      </c>
      <c r="C575" s="2" t="s">
        <v>1349</v>
      </c>
      <c r="D575" s="2" t="s">
        <v>1351</v>
      </c>
      <c r="E575" s="2" t="s">
        <v>179</v>
      </c>
    </row>
    <row r="576" spans="2:5" x14ac:dyDescent="0.25">
      <c r="B576" s="2" t="s">
        <v>3344</v>
      </c>
      <c r="C576" s="2" t="s">
        <v>3343</v>
      </c>
      <c r="D576" s="2" t="s">
        <v>3345</v>
      </c>
      <c r="E576" s="2" t="s">
        <v>422</v>
      </c>
    </row>
    <row r="577" spans="2:5" x14ac:dyDescent="0.25">
      <c r="B577" s="2" t="s">
        <v>2497</v>
      </c>
      <c r="C577" s="2" t="s">
        <v>2496</v>
      </c>
      <c r="D577" s="2" t="s">
        <v>2498</v>
      </c>
      <c r="E577" s="2" t="s">
        <v>171</v>
      </c>
    </row>
    <row r="578" spans="2:5" x14ac:dyDescent="0.25">
      <c r="B578" s="2" t="s">
        <v>335</v>
      </c>
      <c r="C578" s="2" t="s">
        <v>334</v>
      </c>
      <c r="D578" s="2" t="s">
        <v>336</v>
      </c>
      <c r="E578" s="2" t="s">
        <v>337</v>
      </c>
    </row>
    <row r="579" spans="2:5" x14ac:dyDescent="0.25">
      <c r="B579" s="2" t="s">
        <v>2506</v>
      </c>
      <c r="C579" s="2" t="s">
        <v>2505</v>
      </c>
      <c r="D579" s="2" t="s">
        <v>2507</v>
      </c>
      <c r="E579" s="2" t="s">
        <v>171</v>
      </c>
    </row>
    <row r="580" spans="2:5" x14ac:dyDescent="0.25">
      <c r="B580" s="2" t="s">
        <v>643</v>
      </c>
      <c r="C580" s="2" t="s">
        <v>642</v>
      </c>
      <c r="D580" s="2" t="s">
        <v>644</v>
      </c>
      <c r="E580" s="2" t="s">
        <v>645</v>
      </c>
    </row>
    <row r="581" spans="2:5" x14ac:dyDescent="0.25">
      <c r="B581" s="2" t="s">
        <v>1568</v>
      </c>
      <c r="C581" s="2" t="s">
        <v>1567</v>
      </c>
      <c r="D581" s="2" t="s">
        <v>644</v>
      </c>
      <c r="E581" s="2" t="s">
        <v>1569</v>
      </c>
    </row>
    <row r="582" spans="2:5" x14ac:dyDescent="0.25">
      <c r="B582" s="2" t="s">
        <v>2512</v>
      </c>
      <c r="C582" s="2" t="s">
        <v>2511</v>
      </c>
      <c r="D582" s="2" t="s">
        <v>2512</v>
      </c>
      <c r="E582" s="2" t="s">
        <v>171</v>
      </c>
    </row>
    <row r="583" spans="2:5" x14ac:dyDescent="0.25">
      <c r="B583" s="2" t="s">
        <v>1684</v>
      </c>
      <c r="C583" s="2" t="s">
        <v>1683</v>
      </c>
      <c r="D583" s="2" t="s">
        <v>1685</v>
      </c>
      <c r="E583" s="2" t="s">
        <v>321</v>
      </c>
    </row>
    <row r="584" spans="2:5" x14ac:dyDescent="0.25">
      <c r="B584" s="2" t="s">
        <v>752</v>
      </c>
      <c r="C584" s="2" t="s">
        <v>751</v>
      </c>
      <c r="D584" s="2" t="s">
        <v>753</v>
      </c>
      <c r="E584" s="2" t="s">
        <v>93</v>
      </c>
    </row>
    <row r="585" spans="2:5" x14ac:dyDescent="0.25">
      <c r="B585" s="2" t="s">
        <v>2494</v>
      </c>
      <c r="C585" s="2" t="s">
        <v>2493</v>
      </c>
      <c r="D585" s="2" t="s">
        <v>2495</v>
      </c>
      <c r="E585" s="2" t="s">
        <v>171</v>
      </c>
    </row>
    <row r="586" spans="2:5" x14ac:dyDescent="0.25">
      <c r="B586" s="2" t="s">
        <v>2503</v>
      </c>
      <c r="C586" s="2" t="s">
        <v>2502</v>
      </c>
      <c r="D586" s="2" t="s">
        <v>2504</v>
      </c>
      <c r="E586" s="2" t="s">
        <v>171</v>
      </c>
    </row>
    <row r="587" spans="2:5" x14ac:dyDescent="0.25">
      <c r="B587" s="2" t="s">
        <v>3433</v>
      </c>
      <c r="C587" s="2" t="s">
        <v>3432</v>
      </c>
      <c r="D587" s="2" t="s">
        <v>3434</v>
      </c>
      <c r="E587" s="2" t="s">
        <v>171</v>
      </c>
    </row>
    <row r="588" spans="2:5" x14ac:dyDescent="0.25">
      <c r="B588" s="2" t="s">
        <v>915</v>
      </c>
      <c r="C588" s="2" t="s">
        <v>914</v>
      </c>
      <c r="D588" s="2" t="s">
        <v>916</v>
      </c>
      <c r="E588" s="2" t="s">
        <v>917</v>
      </c>
    </row>
    <row r="589" spans="2:5" x14ac:dyDescent="0.25">
      <c r="B589" s="2" t="s">
        <v>2514</v>
      </c>
      <c r="C589" s="2" t="s">
        <v>2513</v>
      </c>
      <c r="D589" s="2" t="s">
        <v>2514</v>
      </c>
      <c r="E589" s="2" t="s">
        <v>171</v>
      </c>
    </row>
    <row r="590" spans="2:5" x14ac:dyDescent="0.25">
      <c r="B590" s="2" t="s">
        <v>253</v>
      </c>
      <c r="C590" s="2" t="s">
        <v>252</v>
      </c>
      <c r="D590" s="2" t="s">
        <v>254</v>
      </c>
      <c r="E590" s="2" t="s">
        <v>255</v>
      </c>
    </row>
    <row r="591" spans="2:5" x14ac:dyDescent="0.25">
      <c r="B591" s="2" t="s">
        <v>3499</v>
      </c>
      <c r="C591" s="2" t="s">
        <v>3498</v>
      </c>
      <c r="D591" s="2" t="s">
        <v>3500</v>
      </c>
      <c r="E591" s="2" t="s">
        <v>3501</v>
      </c>
    </row>
    <row r="592" spans="2:5" x14ac:dyDescent="0.25">
      <c r="B592" s="2" t="s">
        <v>115</v>
      </c>
      <c r="C592" s="2" t="s">
        <v>114</v>
      </c>
      <c r="D592" s="2" t="s">
        <v>116</v>
      </c>
      <c r="E592" s="2" t="s">
        <v>117</v>
      </c>
    </row>
    <row r="593" spans="2:5" x14ac:dyDescent="0.25">
      <c r="B593" s="2" t="s">
        <v>2516</v>
      </c>
      <c r="C593" s="2" t="s">
        <v>2515</v>
      </c>
      <c r="D593" s="2" t="s">
        <v>2516</v>
      </c>
      <c r="E593" s="2" t="s">
        <v>171</v>
      </c>
    </row>
    <row r="594" spans="2:5" x14ac:dyDescent="0.25">
      <c r="B594" s="2" t="s">
        <v>1938</v>
      </c>
      <c r="C594" s="2" t="s">
        <v>1937</v>
      </c>
      <c r="D594" s="2" t="s">
        <v>1939</v>
      </c>
      <c r="E594" s="2" t="s">
        <v>656</v>
      </c>
    </row>
    <row r="595" spans="2:5" x14ac:dyDescent="0.25">
      <c r="B595" s="2" t="s">
        <v>1534</v>
      </c>
      <c r="C595" s="2" t="s">
        <v>1533</v>
      </c>
      <c r="D595" s="2" t="s">
        <v>1535</v>
      </c>
      <c r="E595" s="2" t="s">
        <v>171</v>
      </c>
    </row>
    <row r="596" spans="2:5" x14ac:dyDescent="0.25">
      <c r="B596" s="2" t="s">
        <v>1146</v>
      </c>
      <c r="C596" s="2" t="s">
        <v>1145</v>
      </c>
      <c r="D596" s="2" t="s">
        <v>1147</v>
      </c>
      <c r="E596" s="2" t="s">
        <v>1148</v>
      </c>
    </row>
    <row r="597" spans="2:5" x14ac:dyDescent="0.25">
      <c r="B597" s="2" t="s">
        <v>2553</v>
      </c>
      <c r="C597" s="2" t="s">
        <v>2552</v>
      </c>
      <c r="D597" s="2" t="s">
        <v>2554</v>
      </c>
      <c r="E597" s="2" t="s">
        <v>171</v>
      </c>
    </row>
    <row r="598" spans="2:5" x14ac:dyDescent="0.25">
      <c r="B598" s="2" t="s">
        <v>181</v>
      </c>
      <c r="C598" s="2" t="s">
        <v>180</v>
      </c>
      <c r="D598" s="2" t="s">
        <v>182</v>
      </c>
      <c r="E598" s="2" t="s">
        <v>179</v>
      </c>
    </row>
    <row r="599" spans="2:5" x14ac:dyDescent="0.25">
      <c r="B599" s="2" t="s">
        <v>2540</v>
      </c>
      <c r="C599" s="2" t="s">
        <v>2539</v>
      </c>
      <c r="D599" s="2" t="s">
        <v>2540</v>
      </c>
      <c r="E599" s="2" t="s">
        <v>171</v>
      </c>
    </row>
    <row r="600" spans="2:5" x14ac:dyDescent="0.25">
      <c r="B600" s="2" t="s">
        <v>2540</v>
      </c>
      <c r="C600" s="2" t="s">
        <v>3384</v>
      </c>
      <c r="D600" s="2" t="s">
        <v>2540</v>
      </c>
      <c r="E600" s="2" t="s">
        <v>171</v>
      </c>
    </row>
    <row r="601" spans="2:5" x14ac:dyDescent="0.25">
      <c r="B601" s="2" t="s">
        <v>2590</v>
      </c>
      <c r="C601" s="2" t="s">
        <v>2589</v>
      </c>
      <c r="D601" s="2" t="s">
        <v>2590</v>
      </c>
      <c r="E601" s="2" t="s">
        <v>2591</v>
      </c>
    </row>
    <row r="602" spans="2:5" x14ac:dyDescent="0.25">
      <c r="B602" s="2" t="s">
        <v>3618</v>
      </c>
      <c r="C602" s="2" t="s">
        <v>3617</v>
      </c>
      <c r="D602" s="2" t="s">
        <v>3619</v>
      </c>
      <c r="E602" s="2" t="s">
        <v>93</v>
      </c>
    </row>
    <row r="603" spans="2:5" x14ac:dyDescent="0.25">
      <c r="B603" s="2" t="s">
        <v>748</v>
      </c>
      <c r="C603" s="2" t="s">
        <v>747</v>
      </c>
      <c r="D603" s="2" t="s">
        <v>749</v>
      </c>
      <c r="E603" s="2" t="s">
        <v>750</v>
      </c>
    </row>
    <row r="604" spans="2:5" x14ac:dyDescent="0.25">
      <c r="B604" s="2" t="s">
        <v>1487</v>
      </c>
      <c r="C604" s="2" t="s">
        <v>1486</v>
      </c>
      <c r="D604" s="2" t="s">
        <v>1488</v>
      </c>
      <c r="E604" s="2" t="s">
        <v>171</v>
      </c>
    </row>
    <row r="605" spans="2:5" x14ac:dyDescent="0.25">
      <c r="B605" s="2" t="s">
        <v>190</v>
      </c>
      <c r="C605" s="2" t="s">
        <v>189</v>
      </c>
      <c r="D605" s="2" t="s">
        <v>191</v>
      </c>
      <c r="E605" s="2" t="s">
        <v>93</v>
      </c>
    </row>
    <row r="606" spans="2:5" x14ac:dyDescent="0.25">
      <c r="B606" s="2" t="s">
        <v>271</v>
      </c>
      <c r="C606" s="2" t="s">
        <v>270</v>
      </c>
      <c r="D606" s="2" t="s">
        <v>271</v>
      </c>
      <c r="E606" s="2" t="s">
        <v>272</v>
      </c>
    </row>
    <row r="607" spans="2:5" x14ac:dyDescent="0.25">
      <c r="B607" s="2" t="s">
        <v>2561</v>
      </c>
      <c r="C607" s="2" t="s">
        <v>2560</v>
      </c>
      <c r="D607" s="2" t="s">
        <v>2562</v>
      </c>
      <c r="E607" s="2" t="s">
        <v>171</v>
      </c>
    </row>
    <row r="608" spans="2:5" x14ac:dyDescent="0.25">
      <c r="B608" s="2" t="s">
        <v>2556</v>
      </c>
      <c r="C608" s="2" t="s">
        <v>2555</v>
      </c>
      <c r="D608" s="2" t="s">
        <v>2557</v>
      </c>
      <c r="E608" s="2" t="s">
        <v>171</v>
      </c>
    </row>
    <row r="609" spans="2:5" x14ac:dyDescent="0.25">
      <c r="B609" s="2" t="s">
        <v>3643</v>
      </c>
      <c r="C609" s="2" t="s">
        <v>3642</v>
      </c>
      <c r="D609" s="2" t="s">
        <v>3644</v>
      </c>
      <c r="E609" s="2" t="s">
        <v>3645</v>
      </c>
    </row>
    <row r="610" spans="2:5" x14ac:dyDescent="0.25">
      <c r="B610" s="2" t="s">
        <v>494</v>
      </c>
      <c r="C610" s="2" t="s">
        <v>493</v>
      </c>
      <c r="D610" s="2" t="s">
        <v>495</v>
      </c>
      <c r="E610" s="2" t="s">
        <v>496</v>
      </c>
    </row>
    <row r="611" spans="2:5" x14ac:dyDescent="0.25">
      <c r="B611" s="2" t="s">
        <v>2566</v>
      </c>
      <c r="C611" s="2" t="s">
        <v>2565</v>
      </c>
      <c r="D611" s="2" t="s">
        <v>495</v>
      </c>
      <c r="E611" s="2" t="s">
        <v>171</v>
      </c>
    </row>
    <row r="612" spans="2:5" x14ac:dyDescent="0.25">
      <c r="B612" s="2" t="s">
        <v>1446</v>
      </c>
      <c r="C612" s="2" t="s">
        <v>1445</v>
      </c>
      <c r="D612" s="2" t="s">
        <v>1447</v>
      </c>
      <c r="E612" s="2" t="s">
        <v>321</v>
      </c>
    </row>
    <row r="613" spans="2:5" x14ac:dyDescent="0.25">
      <c r="B613" s="2" t="s">
        <v>3479</v>
      </c>
      <c r="C613" s="2" t="s">
        <v>3478</v>
      </c>
      <c r="D613" s="2" t="s">
        <v>3480</v>
      </c>
      <c r="E613" s="2" t="s">
        <v>3481</v>
      </c>
    </row>
    <row r="614" spans="2:5" x14ac:dyDescent="0.25">
      <c r="B614" s="2" t="s">
        <v>2546</v>
      </c>
      <c r="C614" s="2" t="s">
        <v>2545</v>
      </c>
      <c r="D614" s="2" t="s">
        <v>2547</v>
      </c>
      <c r="E614" s="2" t="s">
        <v>171</v>
      </c>
    </row>
    <row r="615" spans="2:5" x14ac:dyDescent="0.25">
      <c r="B615" s="2" t="s">
        <v>2584</v>
      </c>
      <c r="C615" s="2" t="s">
        <v>2583</v>
      </c>
      <c r="D615" s="2" t="s">
        <v>2547</v>
      </c>
      <c r="E615" s="2" t="s">
        <v>2585</v>
      </c>
    </row>
    <row r="616" spans="2:5" x14ac:dyDescent="0.25">
      <c r="B616" s="2" t="s">
        <v>840</v>
      </c>
      <c r="C616" s="2" t="s">
        <v>839</v>
      </c>
      <c r="D616" s="2" t="s">
        <v>841</v>
      </c>
      <c r="E616" s="2" t="s">
        <v>842</v>
      </c>
    </row>
    <row r="617" spans="2:5" x14ac:dyDescent="0.25">
      <c r="B617" s="2" t="s">
        <v>2575</v>
      </c>
      <c r="C617" s="2" t="s">
        <v>2574</v>
      </c>
      <c r="D617" s="2" t="s">
        <v>2575</v>
      </c>
      <c r="E617" s="2" t="s">
        <v>171</v>
      </c>
    </row>
    <row r="618" spans="2:5" x14ac:dyDescent="0.25">
      <c r="B618" s="2" t="s">
        <v>2537</v>
      </c>
      <c r="C618" s="2" t="s">
        <v>2536</v>
      </c>
      <c r="D618" s="2" t="s">
        <v>2538</v>
      </c>
      <c r="E618" s="2" t="s">
        <v>171</v>
      </c>
    </row>
    <row r="619" spans="2:5" x14ac:dyDescent="0.25">
      <c r="B619" s="2" t="s">
        <v>3828</v>
      </c>
      <c r="C619" s="2" t="s">
        <v>3827</v>
      </c>
      <c r="D619" s="2" t="s">
        <v>3828</v>
      </c>
      <c r="E619" s="2" t="s">
        <v>3829</v>
      </c>
    </row>
    <row r="620" spans="2:5" x14ac:dyDescent="0.25">
      <c r="B620" s="2" t="s">
        <v>696</v>
      </c>
      <c r="C620" s="2" t="s">
        <v>695</v>
      </c>
      <c r="D620" s="2" t="s">
        <v>697</v>
      </c>
      <c r="E620" s="2" t="s">
        <v>698</v>
      </c>
    </row>
    <row r="621" spans="2:5" x14ac:dyDescent="0.25">
      <c r="B621" s="2" t="s">
        <v>3192</v>
      </c>
      <c r="C621" s="2" t="s">
        <v>3191</v>
      </c>
      <c r="D621" s="2" t="s">
        <v>3192</v>
      </c>
      <c r="E621" s="2" t="s">
        <v>3193</v>
      </c>
    </row>
    <row r="622" spans="2:5" x14ac:dyDescent="0.25">
      <c r="B622" s="2" t="s">
        <v>2577</v>
      </c>
      <c r="C622" s="2" t="s">
        <v>2576</v>
      </c>
      <c r="D622" s="2" t="s">
        <v>2578</v>
      </c>
      <c r="E622" s="2" t="s">
        <v>120</v>
      </c>
    </row>
    <row r="623" spans="2:5" x14ac:dyDescent="0.25">
      <c r="B623" s="2" t="s">
        <v>3611</v>
      </c>
      <c r="C623" s="2" t="s">
        <v>3610</v>
      </c>
      <c r="D623" s="2" t="s">
        <v>3612</v>
      </c>
      <c r="E623" s="2" t="s">
        <v>3613</v>
      </c>
    </row>
    <row r="624" spans="2:5" x14ac:dyDescent="0.25">
      <c r="B624" s="2" t="s">
        <v>651</v>
      </c>
      <c r="C624" s="2" t="s">
        <v>650</v>
      </c>
      <c r="D624" s="2" t="s">
        <v>652</v>
      </c>
      <c r="E624" s="2" t="s">
        <v>437</v>
      </c>
    </row>
    <row r="625" spans="2:5" x14ac:dyDescent="0.25">
      <c r="B625" s="2" t="s">
        <v>2529</v>
      </c>
      <c r="C625" s="2" t="s">
        <v>2528</v>
      </c>
      <c r="D625" s="2" t="s">
        <v>2530</v>
      </c>
      <c r="E625" s="2" t="s">
        <v>255</v>
      </c>
    </row>
    <row r="626" spans="2:5" x14ac:dyDescent="0.25">
      <c r="B626" s="2" t="s">
        <v>2549</v>
      </c>
      <c r="C626" s="2" t="s">
        <v>2548</v>
      </c>
      <c r="D626" s="2" t="s">
        <v>2550</v>
      </c>
      <c r="E626" s="2" t="s">
        <v>2551</v>
      </c>
    </row>
    <row r="627" spans="2:5" x14ac:dyDescent="0.25">
      <c r="B627" s="2" t="s">
        <v>2571</v>
      </c>
      <c r="C627" s="2" t="s">
        <v>2570</v>
      </c>
      <c r="D627" s="2" t="s">
        <v>2572</v>
      </c>
      <c r="E627" s="2" t="s">
        <v>2573</v>
      </c>
    </row>
    <row r="628" spans="2:5" x14ac:dyDescent="0.25">
      <c r="B628" s="2" t="s">
        <v>3578</v>
      </c>
      <c r="C628" s="2" t="s">
        <v>3577</v>
      </c>
      <c r="D628" s="2" t="s">
        <v>2572</v>
      </c>
      <c r="E628" s="2" t="s">
        <v>321</v>
      </c>
    </row>
    <row r="629" spans="2:5" x14ac:dyDescent="0.25">
      <c r="B629" s="2" t="s">
        <v>2564</v>
      </c>
      <c r="C629" s="2" t="s">
        <v>2563</v>
      </c>
      <c r="D629" s="2" t="s">
        <v>2564</v>
      </c>
      <c r="E629" s="2" t="s">
        <v>171</v>
      </c>
    </row>
    <row r="630" spans="2:5" x14ac:dyDescent="0.25">
      <c r="B630" s="2" t="s">
        <v>506</v>
      </c>
      <c r="C630" s="2" t="s">
        <v>505</v>
      </c>
      <c r="D630" s="2" t="s">
        <v>507</v>
      </c>
      <c r="E630" s="2" t="s">
        <v>508</v>
      </c>
    </row>
    <row r="631" spans="2:5" x14ac:dyDescent="0.25">
      <c r="B631" s="2" t="s">
        <v>2568</v>
      </c>
      <c r="C631" s="2" t="s">
        <v>2567</v>
      </c>
      <c r="D631" s="2" t="s">
        <v>2569</v>
      </c>
      <c r="E631" s="2" t="s">
        <v>171</v>
      </c>
    </row>
    <row r="632" spans="2:5" x14ac:dyDescent="0.25">
      <c r="B632" s="2" t="s">
        <v>2559</v>
      </c>
      <c r="C632" s="2" t="s">
        <v>2558</v>
      </c>
      <c r="D632" s="2" t="s">
        <v>2559</v>
      </c>
      <c r="E632" s="2" t="s">
        <v>171</v>
      </c>
    </row>
    <row r="633" spans="2:5" x14ac:dyDescent="0.25">
      <c r="B633" s="2" t="s">
        <v>2535</v>
      </c>
      <c r="C633" s="2" t="s">
        <v>2534</v>
      </c>
      <c r="D633" s="2" t="s">
        <v>2535</v>
      </c>
      <c r="E633" s="2" t="s">
        <v>171</v>
      </c>
    </row>
    <row r="634" spans="2:5" x14ac:dyDescent="0.25">
      <c r="B634" s="2" t="s">
        <v>2524</v>
      </c>
      <c r="C634" s="2" t="s">
        <v>2523</v>
      </c>
      <c r="D634" s="2" t="s">
        <v>2524</v>
      </c>
      <c r="E634" s="2" t="s">
        <v>171</v>
      </c>
    </row>
    <row r="635" spans="2:5" x14ac:dyDescent="0.25">
      <c r="B635" s="2" t="s">
        <v>566</v>
      </c>
      <c r="C635" s="2" t="s">
        <v>565</v>
      </c>
      <c r="D635" s="2" t="s">
        <v>567</v>
      </c>
      <c r="E635" s="2" t="s">
        <v>568</v>
      </c>
    </row>
    <row r="636" spans="2:5" x14ac:dyDescent="0.25">
      <c r="B636" s="2" t="s">
        <v>1420</v>
      </c>
      <c r="C636" s="2" t="s">
        <v>1419</v>
      </c>
      <c r="D636" s="2" t="s">
        <v>1420</v>
      </c>
      <c r="E636" s="2" t="s">
        <v>1421</v>
      </c>
    </row>
    <row r="637" spans="2:5" x14ac:dyDescent="0.25">
      <c r="B637" s="2" t="s">
        <v>1190</v>
      </c>
      <c r="C637" s="2" t="s">
        <v>1189</v>
      </c>
      <c r="D637" s="2" t="s">
        <v>1191</v>
      </c>
      <c r="E637" s="2" t="s">
        <v>1192</v>
      </c>
    </row>
    <row r="638" spans="2:5" x14ac:dyDescent="0.25">
      <c r="B638" s="2" t="s">
        <v>2605</v>
      </c>
      <c r="C638" s="2" t="s">
        <v>2604</v>
      </c>
      <c r="D638" s="2" t="s">
        <v>2606</v>
      </c>
      <c r="E638" s="2" t="s">
        <v>2607</v>
      </c>
    </row>
    <row r="639" spans="2:5" x14ac:dyDescent="0.25">
      <c r="B639" s="2" t="s">
        <v>1453</v>
      </c>
      <c r="C639" s="2" t="s">
        <v>1452</v>
      </c>
      <c r="D639" s="2" t="s">
        <v>1454</v>
      </c>
      <c r="E639" s="2" t="s">
        <v>1455</v>
      </c>
    </row>
    <row r="640" spans="2:5" x14ac:dyDescent="0.25">
      <c r="B640" s="2" t="s">
        <v>2602</v>
      </c>
      <c r="C640" s="2" t="s">
        <v>2601</v>
      </c>
      <c r="D640" s="2" t="s">
        <v>2603</v>
      </c>
      <c r="E640" s="2" t="s">
        <v>171</v>
      </c>
    </row>
    <row r="641" spans="2:5" x14ac:dyDescent="0.25">
      <c r="B641" s="2" t="s">
        <v>173</v>
      </c>
      <c r="C641" s="2" t="s">
        <v>172</v>
      </c>
      <c r="D641" s="2" t="s">
        <v>174</v>
      </c>
      <c r="E641" s="2" t="s">
        <v>175</v>
      </c>
    </row>
    <row r="642" spans="2:5" x14ac:dyDescent="0.25">
      <c r="B642" s="2" t="s">
        <v>142</v>
      </c>
      <c r="C642" s="2" t="s">
        <v>141</v>
      </c>
      <c r="D642" s="2" t="s">
        <v>143</v>
      </c>
      <c r="E642" s="2" t="s">
        <v>144</v>
      </c>
    </row>
    <row r="643" spans="2:5" x14ac:dyDescent="0.25">
      <c r="B643" s="2" t="s">
        <v>150</v>
      </c>
      <c r="C643" s="2" t="s">
        <v>149</v>
      </c>
      <c r="D643" s="2" t="s">
        <v>151</v>
      </c>
      <c r="E643" s="2" t="s">
        <v>152</v>
      </c>
    </row>
    <row r="644" spans="2:5" x14ac:dyDescent="0.25">
      <c r="B644" s="2" t="s">
        <v>1443</v>
      </c>
      <c r="C644" s="2" t="s">
        <v>1442</v>
      </c>
      <c r="D644" s="2" t="s">
        <v>1444</v>
      </c>
      <c r="E644" s="2" t="s">
        <v>140</v>
      </c>
    </row>
    <row r="645" spans="2:5" x14ac:dyDescent="0.25">
      <c r="B645" s="2" t="s">
        <v>454</v>
      </c>
      <c r="C645" s="2" t="s">
        <v>453</v>
      </c>
      <c r="D645" s="2" t="s">
        <v>455</v>
      </c>
      <c r="E645" s="2" t="s">
        <v>456</v>
      </c>
    </row>
    <row r="646" spans="2:5" x14ac:dyDescent="0.25">
      <c r="B646" s="2" t="s">
        <v>2615</v>
      </c>
      <c r="C646" s="2" t="s">
        <v>2614</v>
      </c>
      <c r="D646" s="2" t="s">
        <v>2616</v>
      </c>
      <c r="E646" s="2" t="s">
        <v>171</v>
      </c>
    </row>
    <row r="647" spans="2:5" x14ac:dyDescent="0.25">
      <c r="B647" s="2" t="s">
        <v>2612</v>
      </c>
      <c r="C647" s="2" t="s">
        <v>2611</v>
      </c>
      <c r="D647" s="2" t="s">
        <v>2613</v>
      </c>
      <c r="E647" s="2" t="s">
        <v>171</v>
      </c>
    </row>
    <row r="648" spans="2:5" x14ac:dyDescent="0.25">
      <c r="B648" s="2" t="s">
        <v>1624</v>
      </c>
      <c r="C648" s="2" t="s">
        <v>1623</v>
      </c>
      <c r="D648" s="2" t="s">
        <v>1625</v>
      </c>
      <c r="E648" s="2" t="s">
        <v>1626</v>
      </c>
    </row>
    <row r="649" spans="2:5" x14ac:dyDescent="0.25">
      <c r="B649" s="2" t="s">
        <v>2593</v>
      </c>
      <c r="C649" s="2" t="s">
        <v>2592</v>
      </c>
      <c r="D649" s="2" t="s">
        <v>2594</v>
      </c>
      <c r="E649" s="2" t="s">
        <v>885</v>
      </c>
    </row>
    <row r="650" spans="2:5" x14ac:dyDescent="0.25">
      <c r="B650" s="2" t="s">
        <v>1998</v>
      </c>
      <c r="C650" s="2" t="s">
        <v>1997</v>
      </c>
      <c r="D650" s="2" t="s">
        <v>1999</v>
      </c>
      <c r="E650" s="2" t="s">
        <v>171</v>
      </c>
    </row>
    <row r="651" spans="2:5" x14ac:dyDescent="0.25">
      <c r="B651" s="2" t="s">
        <v>229</v>
      </c>
      <c r="C651" s="2" t="s">
        <v>228</v>
      </c>
      <c r="D651" s="2" t="s">
        <v>230</v>
      </c>
      <c r="E651" s="2" t="s">
        <v>231</v>
      </c>
    </row>
    <row r="652" spans="2:5" x14ac:dyDescent="0.25">
      <c r="B652" s="2" t="s">
        <v>2596</v>
      </c>
      <c r="C652" s="2" t="s">
        <v>2595</v>
      </c>
      <c r="D652" s="2" t="s">
        <v>2597</v>
      </c>
      <c r="E652" s="2" t="s">
        <v>171</v>
      </c>
    </row>
    <row r="653" spans="2:5" x14ac:dyDescent="0.25">
      <c r="B653" s="2" t="s">
        <v>3103</v>
      </c>
      <c r="C653" s="2" t="s">
        <v>3102</v>
      </c>
      <c r="D653" s="2" t="s">
        <v>3104</v>
      </c>
      <c r="E653" s="2" t="s">
        <v>3105</v>
      </c>
    </row>
    <row r="654" spans="2:5" x14ac:dyDescent="0.25">
      <c r="B654" s="2" t="s">
        <v>1007</v>
      </c>
      <c r="C654" s="2" t="s">
        <v>1006</v>
      </c>
      <c r="D654" s="2" t="s">
        <v>1008</v>
      </c>
      <c r="E654" s="2" t="s">
        <v>1009</v>
      </c>
    </row>
    <row r="655" spans="2:5" x14ac:dyDescent="0.25">
      <c r="B655" s="2" t="s">
        <v>3786</v>
      </c>
      <c r="C655" s="2" t="s">
        <v>3785</v>
      </c>
      <c r="D655" s="2" t="s">
        <v>1008</v>
      </c>
      <c r="E655" s="2" t="s">
        <v>3787</v>
      </c>
    </row>
    <row r="656" spans="2:5" x14ac:dyDescent="0.25">
      <c r="B656" s="2" t="s">
        <v>3651</v>
      </c>
      <c r="C656" s="2" t="s">
        <v>3650</v>
      </c>
      <c r="D656" s="2" t="s">
        <v>3652</v>
      </c>
      <c r="E656" s="2" t="s">
        <v>140</v>
      </c>
    </row>
    <row r="657" spans="2:5" x14ac:dyDescent="0.25">
      <c r="B657" s="2" t="s">
        <v>2609</v>
      </c>
      <c r="C657" s="2" t="s">
        <v>2608</v>
      </c>
      <c r="D657" s="2" t="s">
        <v>2610</v>
      </c>
      <c r="E657" s="2" t="s">
        <v>171</v>
      </c>
    </row>
    <row r="658" spans="2:5" x14ac:dyDescent="0.25">
      <c r="B658" s="2" t="s">
        <v>3920</v>
      </c>
      <c r="C658" s="2" t="s">
        <v>3919</v>
      </c>
      <c r="D658" s="2" t="s">
        <v>3921</v>
      </c>
      <c r="E658" s="2" t="s">
        <v>3922</v>
      </c>
    </row>
    <row r="659" spans="2:5" x14ac:dyDescent="0.25">
      <c r="B659" s="2" t="s">
        <v>683</v>
      </c>
      <c r="C659" s="2" t="s">
        <v>682</v>
      </c>
      <c r="D659" s="2" t="s">
        <v>684</v>
      </c>
      <c r="E659" s="2" t="s">
        <v>685</v>
      </c>
    </row>
    <row r="660" spans="2:5" x14ac:dyDescent="0.25">
      <c r="B660" s="2" t="s">
        <v>2599</v>
      </c>
      <c r="C660" s="2" t="s">
        <v>2598</v>
      </c>
      <c r="D660" s="2" t="s">
        <v>2600</v>
      </c>
      <c r="E660" s="2" t="s">
        <v>171</v>
      </c>
    </row>
    <row r="661" spans="2:5" x14ac:dyDescent="0.25">
      <c r="B661" s="2" t="s">
        <v>2629</v>
      </c>
      <c r="C661" s="2" t="s">
        <v>2628</v>
      </c>
      <c r="D661" s="2" t="s">
        <v>2629</v>
      </c>
      <c r="E661" s="2" t="s">
        <v>2630</v>
      </c>
    </row>
    <row r="662" spans="2:5" x14ac:dyDescent="0.25">
      <c r="B662" s="2" t="s">
        <v>785</v>
      </c>
      <c r="C662" s="2" t="s">
        <v>784</v>
      </c>
      <c r="D662" s="2" t="s">
        <v>786</v>
      </c>
      <c r="E662" s="2" t="s">
        <v>673</v>
      </c>
    </row>
    <row r="663" spans="2:5" x14ac:dyDescent="0.25">
      <c r="B663" s="2" t="s">
        <v>1738</v>
      </c>
      <c r="C663" s="2" t="s">
        <v>1737</v>
      </c>
      <c r="D663" s="2" t="s">
        <v>1739</v>
      </c>
      <c r="E663" s="2" t="s">
        <v>810</v>
      </c>
    </row>
    <row r="664" spans="2:5" x14ac:dyDescent="0.25">
      <c r="B664" s="2" t="s">
        <v>2621</v>
      </c>
      <c r="C664" s="2" t="s">
        <v>2620</v>
      </c>
      <c r="D664" s="2" t="s">
        <v>2622</v>
      </c>
      <c r="E664" s="2" t="s">
        <v>171</v>
      </c>
    </row>
    <row r="665" spans="2:5" x14ac:dyDescent="0.25">
      <c r="B665" s="2" t="s">
        <v>169</v>
      </c>
      <c r="C665" s="2" t="s">
        <v>168</v>
      </c>
      <c r="D665" s="2" t="s">
        <v>170</v>
      </c>
      <c r="E665" s="2" t="s">
        <v>171</v>
      </c>
    </row>
    <row r="666" spans="2:5" x14ac:dyDescent="0.25">
      <c r="B666" s="2" t="s">
        <v>946</v>
      </c>
      <c r="C666" s="2" t="s">
        <v>945</v>
      </c>
      <c r="D666" s="2" t="s">
        <v>170</v>
      </c>
      <c r="E666" s="2" t="s">
        <v>947</v>
      </c>
    </row>
    <row r="667" spans="2:5" x14ac:dyDescent="0.25">
      <c r="B667" s="2" t="s">
        <v>3735</v>
      </c>
      <c r="C667" s="2" t="s">
        <v>3734</v>
      </c>
      <c r="D667" s="2" t="s">
        <v>3736</v>
      </c>
      <c r="E667" s="2" t="s">
        <v>3737</v>
      </c>
    </row>
    <row r="668" spans="2:5" x14ac:dyDescent="0.25">
      <c r="B668" s="2" t="s">
        <v>2618</v>
      </c>
      <c r="C668" s="2" t="s">
        <v>2617</v>
      </c>
      <c r="D668" s="2" t="s">
        <v>2619</v>
      </c>
      <c r="E668" s="2" t="s">
        <v>885</v>
      </c>
    </row>
    <row r="669" spans="2:5" x14ac:dyDescent="0.25">
      <c r="B669" s="2" t="s">
        <v>562</v>
      </c>
      <c r="C669" s="2" t="s">
        <v>561</v>
      </c>
      <c r="D669" s="2" t="s">
        <v>563</v>
      </c>
      <c r="E669" s="2" t="s">
        <v>564</v>
      </c>
    </row>
    <row r="670" spans="2:5" x14ac:dyDescent="0.25">
      <c r="B670" s="2" t="s">
        <v>2624</v>
      </c>
      <c r="C670" s="2" t="s">
        <v>2623</v>
      </c>
      <c r="D670" s="2" t="s">
        <v>2624</v>
      </c>
      <c r="E670" s="2" t="s">
        <v>885</v>
      </c>
    </row>
    <row r="671" spans="2:5" x14ac:dyDescent="0.25">
      <c r="B671" s="2" t="s">
        <v>2626</v>
      </c>
      <c r="C671" s="2" t="s">
        <v>2625</v>
      </c>
      <c r="D671" s="2" t="s">
        <v>2624</v>
      </c>
      <c r="E671" s="2" t="s">
        <v>2627</v>
      </c>
    </row>
    <row r="672" spans="2:5" x14ac:dyDescent="0.25">
      <c r="B672" s="2" t="s">
        <v>1496</v>
      </c>
      <c r="C672" s="2" t="s">
        <v>1495</v>
      </c>
      <c r="D672" s="2" t="s">
        <v>1497</v>
      </c>
      <c r="E672" s="2" t="s">
        <v>171</v>
      </c>
    </row>
    <row r="673" spans="2:5" x14ac:dyDescent="0.25">
      <c r="B673" s="2" t="s">
        <v>1670</v>
      </c>
      <c r="C673" s="2" t="s">
        <v>1669</v>
      </c>
      <c r="D673" s="2" t="s">
        <v>1671</v>
      </c>
      <c r="E673" s="2" t="s">
        <v>93</v>
      </c>
    </row>
    <row r="674" spans="2:5" x14ac:dyDescent="0.25">
      <c r="B674" s="2" t="s">
        <v>371</v>
      </c>
      <c r="C674" s="2" t="s">
        <v>370</v>
      </c>
      <c r="D674" s="2" t="s">
        <v>372</v>
      </c>
      <c r="E674" s="2" t="s">
        <v>373</v>
      </c>
    </row>
    <row r="675" spans="2:5" x14ac:dyDescent="0.25">
      <c r="B675" s="2" t="s">
        <v>2655</v>
      </c>
      <c r="C675" s="2" t="s">
        <v>2654</v>
      </c>
      <c r="D675" s="2" t="s">
        <v>2656</v>
      </c>
      <c r="E675" s="2" t="s">
        <v>2657</v>
      </c>
    </row>
    <row r="676" spans="2:5" x14ac:dyDescent="0.25">
      <c r="B676" s="2" t="s">
        <v>2678</v>
      </c>
      <c r="C676" s="2" t="s">
        <v>2677</v>
      </c>
      <c r="D676" s="2" t="s">
        <v>2656</v>
      </c>
      <c r="E676" s="2" t="s">
        <v>2679</v>
      </c>
    </row>
    <row r="677" spans="2:5" x14ac:dyDescent="0.25">
      <c r="B677" s="2" t="s">
        <v>2650</v>
      </c>
      <c r="C677" s="2" t="s">
        <v>2649</v>
      </c>
      <c r="D677" s="2" t="s">
        <v>2650</v>
      </c>
      <c r="E677" s="2" t="s">
        <v>2651</v>
      </c>
    </row>
    <row r="678" spans="2:5" x14ac:dyDescent="0.25">
      <c r="B678" s="2" t="s">
        <v>3772</v>
      </c>
      <c r="C678" s="2" t="s">
        <v>3771</v>
      </c>
      <c r="D678" s="2" t="s">
        <v>3772</v>
      </c>
      <c r="E678" s="2" t="s">
        <v>3773</v>
      </c>
    </row>
    <row r="679" spans="2:5" x14ac:dyDescent="0.25">
      <c r="B679" s="2" t="s">
        <v>3580</v>
      </c>
      <c r="C679" s="2" t="s">
        <v>3579</v>
      </c>
      <c r="D679" s="2" t="s">
        <v>3581</v>
      </c>
      <c r="E679" s="2" t="s">
        <v>3582</v>
      </c>
    </row>
    <row r="680" spans="2:5" x14ac:dyDescent="0.25">
      <c r="B680" s="2" t="s">
        <v>3798</v>
      </c>
      <c r="C680" s="2" t="s">
        <v>3797</v>
      </c>
      <c r="D680" s="2" t="s">
        <v>3799</v>
      </c>
      <c r="E680" s="2" t="s">
        <v>979</v>
      </c>
    </row>
    <row r="681" spans="2:5" x14ac:dyDescent="0.25">
      <c r="B681" s="2" t="s">
        <v>952</v>
      </c>
      <c r="C681" s="2" t="s">
        <v>951</v>
      </c>
      <c r="D681" s="2" t="s">
        <v>953</v>
      </c>
      <c r="E681" s="2" t="s">
        <v>179</v>
      </c>
    </row>
    <row r="682" spans="2:5" x14ac:dyDescent="0.25">
      <c r="B682" s="2" t="s">
        <v>3421</v>
      </c>
      <c r="C682" s="2" t="s">
        <v>3420</v>
      </c>
      <c r="D682" s="2" t="s">
        <v>3422</v>
      </c>
      <c r="E682" s="2" t="s">
        <v>171</v>
      </c>
    </row>
    <row r="683" spans="2:5" x14ac:dyDescent="0.25">
      <c r="B683" s="2" t="s">
        <v>2659</v>
      </c>
      <c r="C683" s="2" t="s">
        <v>2658</v>
      </c>
      <c r="D683" s="2" t="s">
        <v>2660</v>
      </c>
      <c r="E683" s="2" t="s">
        <v>171</v>
      </c>
    </row>
    <row r="684" spans="2:5" x14ac:dyDescent="0.25">
      <c r="B684" s="2" t="s">
        <v>2847</v>
      </c>
      <c r="C684" s="2" t="s">
        <v>2846</v>
      </c>
      <c r="D684" s="2" t="s">
        <v>2848</v>
      </c>
      <c r="E684" s="2" t="s">
        <v>255</v>
      </c>
    </row>
    <row r="685" spans="2:5" x14ac:dyDescent="0.25">
      <c r="B685" s="2" t="s">
        <v>1635</v>
      </c>
      <c r="C685" s="2" t="s">
        <v>1634</v>
      </c>
      <c r="D685" s="2" t="s">
        <v>1636</v>
      </c>
      <c r="E685" s="2" t="s">
        <v>171</v>
      </c>
    </row>
    <row r="686" spans="2:5" x14ac:dyDescent="0.25">
      <c r="B686" s="2" t="s">
        <v>1427</v>
      </c>
      <c r="C686" s="2" t="s">
        <v>1426</v>
      </c>
      <c r="D686" s="2" t="s">
        <v>1428</v>
      </c>
      <c r="E686" s="2" t="s">
        <v>93</v>
      </c>
    </row>
    <row r="687" spans="2:5" x14ac:dyDescent="0.25">
      <c r="B687" s="2" t="s">
        <v>2635</v>
      </c>
      <c r="C687" s="2" t="s">
        <v>2634</v>
      </c>
      <c r="D687" s="2" t="s">
        <v>2636</v>
      </c>
      <c r="E687" s="2" t="s">
        <v>171</v>
      </c>
    </row>
    <row r="688" spans="2:5" x14ac:dyDescent="0.25">
      <c r="B688" s="2" t="s">
        <v>3514</v>
      </c>
      <c r="C688" s="2" t="s">
        <v>3513</v>
      </c>
      <c r="D688" s="2" t="s">
        <v>3515</v>
      </c>
      <c r="E688" s="2" t="s">
        <v>3516</v>
      </c>
    </row>
    <row r="689" spans="2:5" x14ac:dyDescent="0.25">
      <c r="B689" s="2" t="s">
        <v>1437</v>
      </c>
      <c r="C689" s="2" t="s">
        <v>1436</v>
      </c>
      <c r="D689" s="2" t="s">
        <v>1438</v>
      </c>
      <c r="E689" s="2" t="s">
        <v>179</v>
      </c>
    </row>
    <row r="690" spans="2:5" x14ac:dyDescent="0.25">
      <c r="B690" s="2" t="s">
        <v>3459</v>
      </c>
      <c r="C690" s="2" t="s">
        <v>3458</v>
      </c>
      <c r="D690" s="2" t="s">
        <v>3460</v>
      </c>
      <c r="E690" s="2" t="s">
        <v>3461</v>
      </c>
    </row>
    <row r="691" spans="2:5" x14ac:dyDescent="0.25">
      <c r="B691" s="2" t="s">
        <v>1172</v>
      </c>
      <c r="C691" s="2" t="s">
        <v>1171</v>
      </c>
      <c r="D691" s="2" t="s">
        <v>1173</v>
      </c>
      <c r="E691" s="2" t="s">
        <v>885</v>
      </c>
    </row>
    <row r="692" spans="2:5" x14ac:dyDescent="0.25">
      <c r="B692" s="2" t="s">
        <v>1370</v>
      </c>
      <c r="C692" s="2" t="s">
        <v>1369</v>
      </c>
      <c r="D692" s="2" t="s">
        <v>1371</v>
      </c>
      <c r="E692" s="2" t="s">
        <v>1372</v>
      </c>
    </row>
    <row r="693" spans="2:5" x14ac:dyDescent="0.25">
      <c r="B693" s="2" t="s">
        <v>623</v>
      </c>
      <c r="C693" s="2" t="s">
        <v>622</v>
      </c>
      <c r="D693" s="2" t="s">
        <v>624</v>
      </c>
      <c r="E693" s="2" t="s">
        <v>625</v>
      </c>
    </row>
    <row r="694" spans="2:5" x14ac:dyDescent="0.25">
      <c r="B694" s="2" t="s">
        <v>471</v>
      </c>
      <c r="C694" s="2" t="s">
        <v>470</v>
      </c>
      <c r="D694" s="2" t="s">
        <v>472</v>
      </c>
      <c r="E694" s="2" t="s">
        <v>255</v>
      </c>
    </row>
    <row r="695" spans="2:5" x14ac:dyDescent="0.25">
      <c r="B695" s="2" t="s">
        <v>3895</v>
      </c>
      <c r="C695" s="2" t="s">
        <v>3894</v>
      </c>
      <c r="D695" s="2" t="s">
        <v>3896</v>
      </c>
      <c r="E695" s="2" t="s">
        <v>3897</v>
      </c>
    </row>
    <row r="696" spans="2:5" x14ac:dyDescent="0.25">
      <c r="B696" s="2" t="s">
        <v>3656</v>
      </c>
      <c r="C696" s="2" t="s">
        <v>3655</v>
      </c>
      <c r="D696" s="2" t="s">
        <v>3657</v>
      </c>
      <c r="E696" s="2" t="s">
        <v>885</v>
      </c>
    </row>
    <row r="697" spans="2:5" x14ac:dyDescent="0.25">
      <c r="B697" s="2" t="s">
        <v>3379</v>
      </c>
      <c r="C697" s="2" t="s">
        <v>3378</v>
      </c>
      <c r="D697" s="2" t="s">
        <v>3380</v>
      </c>
      <c r="E697" s="2" t="s">
        <v>171</v>
      </c>
    </row>
    <row r="698" spans="2:5" x14ac:dyDescent="0.25">
      <c r="B698" s="2" t="s">
        <v>138</v>
      </c>
      <c r="C698" s="2" t="s">
        <v>137</v>
      </c>
      <c r="D698" s="2" t="s">
        <v>139</v>
      </c>
      <c r="E698" s="2" t="s">
        <v>140</v>
      </c>
    </row>
    <row r="699" spans="2:5" x14ac:dyDescent="0.25">
      <c r="B699" s="2" t="s">
        <v>2683</v>
      </c>
      <c r="C699" s="2" t="s">
        <v>2682</v>
      </c>
      <c r="D699" s="2" t="s">
        <v>2684</v>
      </c>
      <c r="E699" s="2" t="s">
        <v>2685</v>
      </c>
    </row>
    <row r="700" spans="2:5" x14ac:dyDescent="0.25">
      <c r="B700" s="2" t="s">
        <v>375</v>
      </c>
      <c r="C700" s="2" t="s">
        <v>374</v>
      </c>
      <c r="D700" s="2" t="s">
        <v>376</v>
      </c>
      <c r="E700" s="2" t="s">
        <v>171</v>
      </c>
    </row>
    <row r="701" spans="2:5" x14ac:dyDescent="0.25">
      <c r="B701" s="2" t="s">
        <v>2662</v>
      </c>
      <c r="C701" s="2" t="s">
        <v>2661</v>
      </c>
      <c r="D701" s="2" t="s">
        <v>2663</v>
      </c>
      <c r="E701" s="2" t="s">
        <v>2664</v>
      </c>
    </row>
    <row r="702" spans="2:5" x14ac:dyDescent="0.25">
      <c r="B702" s="2" t="s">
        <v>937</v>
      </c>
      <c r="C702" s="2" t="s">
        <v>936</v>
      </c>
      <c r="D702" s="2" t="s">
        <v>938</v>
      </c>
      <c r="E702" s="2" t="s">
        <v>255</v>
      </c>
    </row>
    <row r="703" spans="2:5" x14ac:dyDescent="0.25">
      <c r="B703" s="2" t="s">
        <v>1383</v>
      </c>
      <c r="C703" s="2" t="s">
        <v>1382</v>
      </c>
      <c r="D703" s="2" t="s">
        <v>1384</v>
      </c>
      <c r="E703" s="2" t="s">
        <v>1385</v>
      </c>
    </row>
    <row r="704" spans="2:5" x14ac:dyDescent="0.25">
      <c r="B704" s="2" t="s">
        <v>2647</v>
      </c>
      <c r="C704" s="2" t="s">
        <v>2646</v>
      </c>
      <c r="D704" s="2" t="s">
        <v>2648</v>
      </c>
      <c r="E704" s="2" t="s">
        <v>171</v>
      </c>
    </row>
    <row r="705" spans="2:5" x14ac:dyDescent="0.25">
      <c r="B705" s="2" t="s">
        <v>1166</v>
      </c>
      <c r="C705" s="2" t="s">
        <v>1165</v>
      </c>
      <c r="D705" s="2" t="s">
        <v>1166</v>
      </c>
      <c r="E705" s="2" t="s">
        <v>140</v>
      </c>
    </row>
    <row r="706" spans="2:5" x14ac:dyDescent="0.25">
      <c r="B706" s="2" t="s">
        <v>826</v>
      </c>
      <c r="C706" s="2" t="s">
        <v>825</v>
      </c>
      <c r="D706" s="2" t="s">
        <v>827</v>
      </c>
      <c r="E706" s="2" t="s">
        <v>93</v>
      </c>
    </row>
    <row r="707" spans="2:5" x14ac:dyDescent="0.25">
      <c r="B707" s="2" t="s">
        <v>214</v>
      </c>
      <c r="C707" s="2" t="s">
        <v>213</v>
      </c>
      <c r="D707" s="2" t="s">
        <v>215</v>
      </c>
      <c r="E707" s="2" t="s">
        <v>140</v>
      </c>
    </row>
    <row r="708" spans="2:5" x14ac:dyDescent="0.25">
      <c r="B708" s="2" t="s">
        <v>263</v>
      </c>
      <c r="C708" s="2" t="s">
        <v>262</v>
      </c>
      <c r="D708" s="2" t="s">
        <v>264</v>
      </c>
      <c r="E708" s="2" t="s">
        <v>265</v>
      </c>
    </row>
    <row r="709" spans="2:5" x14ac:dyDescent="0.25">
      <c r="B709" s="2" t="s">
        <v>829</v>
      </c>
      <c r="C709" s="2" t="s">
        <v>828</v>
      </c>
      <c r="D709" s="2" t="s">
        <v>830</v>
      </c>
      <c r="E709" s="2" t="s">
        <v>140</v>
      </c>
    </row>
    <row r="710" spans="2:5" x14ac:dyDescent="0.25">
      <c r="B710" s="2" t="s">
        <v>2993</v>
      </c>
      <c r="C710" s="2" t="s">
        <v>2992</v>
      </c>
      <c r="D710" s="2" t="s">
        <v>2994</v>
      </c>
      <c r="E710" s="2" t="s">
        <v>2995</v>
      </c>
    </row>
    <row r="711" spans="2:5" x14ac:dyDescent="0.25">
      <c r="B711" s="2" t="s">
        <v>458</v>
      </c>
      <c r="C711" s="2" t="s">
        <v>457</v>
      </c>
      <c r="D711" s="2" t="s">
        <v>459</v>
      </c>
      <c r="E711" s="2" t="s">
        <v>93</v>
      </c>
    </row>
    <row r="712" spans="2:5" x14ac:dyDescent="0.25">
      <c r="B712" s="2" t="s">
        <v>654</v>
      </c>
      <c r="C712" s="2" t="s">
        <v>653</v>
      </c>
      <c r="D712" s="2" t="s">
        <v>655</v>
      </c>
      <c r="E712" s="2" t="s">
        <v>656</v>
      </c>
    </row>
    <row r="713" spans="2:5" x14ac:dyDescent="0.25">
      <c r="B713" s="2" t="s">
        <v>300</v>
      </c>
      <c r="C713" s="2" t="s">
        <v>299</v>
      </c>
      <c r="D713" s="2" t="s">
        <v>301</v>
      </c>
      <c r="E713" s="2" t="s">
        <v>302</v>
      </c>
    </row>
    <row r="714" spans="2:5" x14ac:dyDescent="0.25">
      <c r="B714" s="2" t="s">
        <v>1732</v>
      </c>
      <c r="C714" s="2" t="s">
        <v>1731</v>
      </c>
      <c r="D714" s="2" t="s">
        <v>1733</v>
      </c>
      <c r="E714" s="2" t="s">
        <v>885</v>
      </c>
    </row>
    <row r="715" spans="2:5" x14ac:dyDescent="0.25">
      <c r="B715" s="2" t="s">
        <v>2632</v>
      </c>
      <c r="C715" s="2" t="s">
        <v>2631</v>
      </c>
      <c r="D715" s="2" t="s">
        <v>2633</v>
      </c>
      <c r="E715" s="2" t="s">
        <v>171</v>
      </c>
    </row>
    <row r="716" spans="2:5" x14ac:dyDescent="0.25">
      <c r="B716" s="2" t="s">
        <v>883</v>
      </c>
      <c r="C716" s="2" t="s">
        <v>882</v>
      </c>
      <c r="D716" s="2" t="s">
        <v>884</v>
      </c>
      <c r="E716" s="2" t="s">
        <v>885</v>
      </c>
    </row>
    <row r="717" spans="2:5" x14ac:dyDescent="0.25">
      <c r="B717" s="2" t="s">
        <v>1666</v>
      </c>
      <c r="C717" s="2" t="s">
        <v>1665</v>
      </c>
      <c r="D717" s="2" t="s">
        <v>1667</v>
      </c>
      <c r="E717" s="2" t="s">
        <v>1668</v>
      </c>
    </row>
    <row r="718" spans="2:5" x14ac:dyDescent="0.25">
      <c r="B718" s="2" t="s">
        <v>2638</v>
      </c>
      <c r="C718" s="2" t="s">
        <v>2637</v>
      </c>
      <c r="D718" s="2" t="s">
        <v>2639</v>
      </c>
      <c r="E718" s="2" t="s">
        <v>171</v>
      </c>
    </row>
    <row r="719" spans="2:5" x14ac:dyDescent="0.25">
      <c r="B719" s="2" t="s">
        <v>2641</v>
      </c>
      <c r="C719" s="2" t="s">
        <v>2640</v>
      </c>
      <c r="D719" s="2" t="s">
        <v>2639</v>
      </c>
      <c r="E719" s="2" t="s">
        <v>171</v>
      </c>
    </row>
    <row r="720" spans="2:5" x14ac:dyDescent="0.25">
      <c r="B720" s="2" t="s">
        <v>2643</v>
      </c>
      <c r="C720" s="2" t="s">
        <v>2642</v>
      </c>
      <c r="D720" s="2" t="s">
        <v>2639</v>
      </c>
      <c r="E720" s="2" t="s">
        <v>171</v>
      </c>
    </row>
    <row r="721" spans="2:5" x14ac:dyDescent="0.25">
      <c r="B721" s="2" t="s">
        <v>2645</v>
      </c>
      <c r="C721" s="2" t="s">
        <v>2644</v>
      </c>
      <c r="D721" s="2" t="s">
        <v>2639</v>
      </c>
      <c r="E721" s="2" t="s">
        <v>171</v>
      </c>
    </row>
    <row r="722" spans="2:5" x14ac:dyDescent="0.25">
      <c r="B722" s="2" t="s">
        <v>2672</v>
      </c>
      <c r="C722" s="2" t="s">
        <v>2671</v>
      </c>
      <c r="D722" s="2" t="s">
        <v>2673</v>
      </c>
      <c r="E722" s="2" t="s">
        <v>171</v>
      </c>
    </row>
    <row r="723" spans="2:5" x14ac:dyDescent="0.25">
      <c r="B723" s="2" t="s">
        <v>1359</v>
      </c>
      <c r="C723" s="2" t="s">
        <v>1358</v>
      </c>
      <c r="D723" s="2" t="s">
        <v>1360</v>
      </c>
      <c r="E723" s="2" t="s">
        <v>1361</v>
      </c>
    </row>
    <row r="724" spans="2:5" x14ac:dyDescent="0.25">
      <c r="B724" s="2" t="s">
        <v>289</v>
      </c>
      <c r="C724" s="2" t="s">
        <v>288</v>
      </c>
      <c r="D724" s="2" t="s">
        <v>290</v>
      </c>
      <c r="E724" s="2" t="s">
        <v>291</v>
      </c>
    </row>
    <row r="725" spans="2:5" x14ac:dyDescent="0.25">
      <c r="B725" s="2" t="s">
        <v>217</v>
      </c>
      <c r="C725" s="2" t="s">
        <v>216</v>
      </c>
      <c r="D725" s="2" t="s">
        <v>217</v>
      </c>
      <c r="E725" s="2" t="s">
        <v>218</v>
      </c>
    </row>
    <row r="726" spans="2:5" x14ac:dyDescent="0.25">
      <c r="B726" s="2" t="s">
        <v>3370</v>
      </c>
      <c r="C726" s="2" t="s">
        <v>3369</v>
      </c>
      <c r="D726" s="2" t="s">
        <v>3371</v>
      </c>
      <c r="E726" s="2" t="s">
        <v>3372</v>
      </c>
    </row>
    <row r="727" spans="2:5" x14ac:dyDescent="0.25">
      <c r="B727" s="2" t="s">
        <v>1342</v>
      </c>
      <c r="C727" s="2" t="s">
        <v>1341</v>
      </c>
      <c r="D727" s="2" t="s">
        <v>1343</v>
      </c>
      <c r="E727" s="2" t="s">
        <v>1243</v>
      </c>
    </row>
    <row r="728" spans="2:5" x14ac:dyDescent="0.25">
      <c r="B728" s="2" t="s">
        <v>103</v>
      </c>
      <c r="C728" s="2" t="s">
        <v>102</v>
      </c>
      <c r="D728" s="2" t="s">
        <v>104</v>
      </c>
      <c r="E728" s="2" t="s">
        <v>105</v>
      </c>
    </row>
    <row r="729" spans="2:5" x14ac:dyDescent="0.25">
      <c r="B729" s="2" t="s">
        <v>2675</v>
      </c>
      <c r="C729" s="2" t="s">
        <v>2674</v>
      </c>
      <c r="D729" s="2" t="s">
        <v>2676</v>
      </c>
      <c r="E729" s="2" t="s">
        <v>171</v>
      </c>
    </row>
    <row r="730" spans="2:5" x14ac:dyDescent="0.25">
      <c r="B730" s="2" t="s">
        <v>3751</v>
      </c>
      <c r="C730" s="2" t="s">
        <v>3750</v>
      </c>
      <c r="D730" s="2" t="s">
        <v>3752</v>
      </c>
      <c r="E730" s="2" t="s">
        <v>3753</v>
      </c>
    </row>
    <row r="731" spans="2:5" x14ac:dyDescent="0.25">
      <c r="B731" s="2" t="s">
        <v>2653</v>
      </c>
      <c r="C731" s="2" t="s">
        <v>2652</v>
      </c>
      <c r="D731" s="2" t="s">
        <v>2653</v>
      </c>
      <c r="E731" s="2" t="s">
        <v>171</v>
      </c>
    </row>
    <row r="732" spans="2:5" x14ac:dyDescent="0.25">
      <c r="B732" s="2" t="s">
        <v>984</v>
      </c>
      <c r="C732" s="2" t="s">
        <v>983</v>
      </c>
      <c r="D732" s="2" t="s">
        <v>985</v>
      </c>
      <c r="E732" s="2" t="s">
        <v>986</v>
      </c>
    </row>
    <row r="733" spans="2:5" x14ac:dyDescent="0.25">
      <c r="B733" s="2" t="s">
        <v>408</v>
      </c>
      <c r="C733" s="2" t="s">
        <v>407</v>
      </c>
      <c r="D733" s="2" t="s">
        <v>409</v>
      </c>
      <c r="E733" s="2" t="s">
        <v>179</v>
      </c>
    </row>
    <row r="734" spans="2:5" x14ac:dyDescent="0.25">
      <c r="B734" s="2" t="s">
        <v>2670</v>
      </c>
      <c r="C734" s="2" t="s">
        <v>2669</v>
      </c>
      <c r="D734" s="2" t="s">
        <v>2670</v>
      </c>
      <c r="E734" s="2" t="s">
        <v>171</v>
      </c>
    </row>
    <row r="735" spans="2:5" x14ac:dyDescent="0.25">
      <c r="B735" s="2" t="s">
        <v>3987</v>
      </c>
      <c r="C735" s="2" t="s">
        <v>3986</v>
      </c>
      <c r="D735" s="2" t="s">
        <v>3987</v>
      </c>
      <c r="E735" s="2" t="s">
        <v>1243</v>
      </c>
    </row>
    <row r="736" spans="2:5" x14ac:dyDescent="0.25">
      <c r="B736" s="2" t="s">
        <v>3528</v>
      </c>
      <c r="C736" s="2" t="s">
        <v>3527</v>
      </c>
      <c r="D736" s="2" t="s">
        <v>3529</v>
      </c>
      <c r="E736" s="2" t="s">
        <v>430</v>
      </c>
    </row>
    <row r="737" spans="2:5" x14ac:dyDescent="0.25">
      <c r="B737" s="2" t="s">
        <v>2705</v>
      </c>
      <c r="C737" s="2" t="s">
        <v>2704</v>
      </c>
      <c r="D737" s="2" t="s">
        <v>2706</v>
      </c>
      <c r="E737" s="2" t="s">
        <v>171</v>
      </c>
    </row>
    <row r="738" spans="2:5" x14ac:dyDescent="0.25">
      <c r="B738" s="2" t="s">
        <v>3424</v>
      </c>
      <c r="C738" s="2" t="s">
        <v>3423</v>
      </c>
      <c r="D738" s="2" t="s">
        <v>3425</v>
      </c>
      <c r="E738" s="2" t="s">
        <v>171</v>
      </c>
    </row>
    <row r="739" spans="2:5" x14ac:dyDescent="0.25">
      <c r="B739" s="2" t="s">
        <v>2768</v>
      </c>
      <c r="C739" s="2" t="s">
        <v>2767</v>
      </c>
      <c r="D739" s="2" t="s">
        <v>2768</v>
      </c>
      <c r="E739" s="2" t="s">
        <v>669</v>
      </c>
    </row>
    <row r="740" spans="2:5" x14ac:dyDescent="0.25">
      <c r="B740" s="2" t="s">
        <v>2011</v>
      </c>
      <c r="C740" s="2" t="s">
        <v>2010</v>
      </c>
      <c r="D740" s="2" t="s">
        <v>2012</v>
      </c>
      <c r="E740" s="2" t="s">
        <v>656</v>
      </c>
    </row>
    <row r="741" spans="2:5" x14ac:dyDescent="0.25">
      <c r="B741" s="2" t="s">
        <v>328</v>
      </c>
      <c r="C741" s="2" t="s">
        <v>327</v>
      </c>
      <c r="D741" s="2" t="s">
        <v>329</v>
      </c>
      <c r="E741" s="2" t="s">
        <v>330</v>
      </c>
    </row>
    <row r="742" spans="2:5" x14ac:dyDescent="0.25">
      <c r="B742" s="2" t="s">
        <v>1214</v>
      </c>
      <c r="C742" s="2" t="s">
        <v>1213</v>
      </c>
      <c r="D742" s="2" t="s">
        <v>1215</v>
      </c>
      <c r="E742" s="2" t="s">
        <v>1216</v>
      </c>
    </row>
    <row r="743" spans="2:5" x14ac:dyDescent="0.25">
      <c r="B743" s="2" t="s">
        <v>1067</v>
      </c>
      <c r="C743" s="2" t="s">
        <v>1066</v>
      </c>
      <c r="D743" s="2" t="s">
        <v>1067</v>
      </c>
      <c r="E743" s="2" t="s">
        <v>1068</v>
      </c>
    </row>
    <row r="744" spans="2:5" x14ac:dyDescent="0.25">
      <c r="B744" s="2" t="s">
        <v>2708</v>
      </c>
      <c r="C744" s="2" t="s">
        <v>2707</v>
      </c>
      <c r="D744" s="2" t="s">
        <v>2709</v>
      </c>
      <c r="E744" s="2" t="s">
        <v>171</v>
      </c>
    </row>
    <row r="745" spans="2:5" x14ac:dyDescent="0.25">
      <c r="B745" s="2" t="s">
        <v>958</v>
      </c>
      <c r="C745" s="2" t="s">
        <v>957</v>
      </c>
      <c r="D745" s="2" t="s">
        <v>959</v>
      </c>
      <c r="E745" s="2" t="s">
        <v>171</v>
      </c>
    </row>
    <row r="746" spans="2:5" x14ac:dyDescent="0.25">
      <c r="B746" s="2" t="s">
        <v>3928</v>
      </c>
      <c r="C746" s="2" t="s">
        <v>3927</v>
      </c>
      <c r="D746" s="2" t="s">
        <v>959</v>
      </c>
      <c r="E746" s="2" t="s">
        <v>3929</v>
      </c>
    </row>
    <row r="747" spans="2:5" x14ac:dyDescent="0.25">
      <c r="B747" s="2" t="s">
        <v>158</v>
      </c>
      <c r="C747" s="2" t="s">
        <v>157</v>
      </c>
      <c r="D747" s="2" t="s">
        <v>159</v>
      </c>
      <c r="E747" s="2" t="s">
        <v>160</v>
      </c>
    </row>
    <row r="748" spans="2:5" x14ac:dyDescent="0.25">
      <c r="B748" s="2" t="s">
        <v>2711</v>
      </c>
      <c r="C748" s="2" t="s">
        <v>2710</v>
      </c>
      <c r="D748" s="2" t="s">
        <v>2712</v>
      </c>
      <c r="E748" s="2" t="s">
        <v>171</v>
      </c>
    </row>
    <row r="749" spans="2:5" x14ac:dyDescent="0.25">
      <c r="B749" s="2" t="s">
        <v>543</v>
      </c>
      <c r="C749" s="2" t="s">
        <v>542</v>
      </c>
      <c r="D749" s="2" t="s">
        <v>543</v>
      </c>
      <c r="E749" s="2" t="s">
        <v>544</v>
      </c>
    </row>
    <row r="750" spans="2:5" x14ac:dyDescent="0.25">
      <c r="B750" s="2" t="s">
        <v>834</v>
      </c>
      <c r="C750" s="2" t="s">
        <v>833</v>
      </c>
      <c r="D750" s="2" t="s">
        <v>835</v>
      </c>
      <c r="E750" s="2" t="s">
        <v>171</v>
      </c>
    </row>
    <row r="751" spans="2:5" x14ac:dyDescent="0.25">
      <c r="B751" s="2" t="s">
        <v>2741</v>
      </c>
      <c r="C751" s="2" t="s">
        <v>2740</v>
      </c>
      <c r="D751" s="2" t="s">
        <v>2741</v>
      </c>
      <c r="E751" s="2" t="s">
        <v>2742</v>
      </c>
    </row>
    <row r="752" spans="2:5" x14ac:dyDescent="0.25">
      <c r="B752" s="2" t="s">
        <v>3960</v>
      </c>
      <c r="C752" s="2" t="s">
        <v>3959</v>
      </c>
      <c r="D752" s="2" t="s">
        <v>3961</v>
      </c>
      <c r="E752" s="2" t="s">
        <v>3962</v>
      </c>
    </row>
    <row r="753" spans="2:5" x14ac:dyDescent="0.25">
      <c r="B753" s="2" t="s">
        <v>615</v>
      </c>
      <c r="C753" s="2" t="s">
        <v>614</v>
      </c>
      <c r="D753" s="2" t="s">
        <v>616</v>
      </c>
      <c r="E753" s="2" t="s">
        <v>617</v>
      </c>
    </row>
    <row r="754" spans="2:5" x14ac:dyDescent="0.25">
      <c r="B754" s="2" t="s">
        <v>2782</v>
      </c>
      <c r="C754" s="2" t="s">
        <v>2781</v>
      </c>
      <c r="D754" s="2" t="s">
        <v>2783</v>
      </c>
      <c r="E754" s="2" t="s">
        <v>171</v>
      </c>
    </row>
    <row r="755" spans="2:5" x14ac:dyDescent="0.25">
      <c r="B755" s="2" t="s">
        <v>193</v>
      </c>
      <c r="C755" s="2" t="s">
        <v>192</v>
      </c>
      <c r="D755" s="2" t="s">
        <v>194</v>
      </c>
      <c r="E755" s="2" t="s">
        <v>195</v>
      </c>
    </row>
    <row r="756" spans="2:5" x14ac:dyDescent="0.25">
      <c r="B756" s="2" t="s">
        <v>2789</v>
      </c>
      <c r="C756" s="2" t="s">
        <v>2788</v>
      </c>
      <c r="D756" s="2" t="s">
        <v>2790</v>
      </c>
      <c r="E756" s="2" t="s">
        <v>171</v>
      </c>
    </row>
    <row r="757" spans="2:5" x14ac:dyDescent="0.25">
      <c r="B757" s="2" t="s">
        <v>1693</v>
      </c>
      <c r="C757" s="2" t="s">
        <v>1692</v>
      </c>
      <c r="D757" s="2" t="s">
        <v>1693</v>
      </c>
      <c r="E757" s="2" t="s">
        <v>422</v>
      </c>
    </row>
    <row r="758" spans="2:5" x14ac:dyDescent="0.25">
      <c r="B758" s="2" t="s">
        <v>1564</v>
      </c>
      <c r="C758" s="2" t="s">
        <v>1563</v>
      </c>
      <c r="D758" s="2" t="s">
        <v>1565</v>
      </c>
      <c r="E758" s="2" t="s">
        <v>1566</v>
      </c>
    </row>
    <row r="759" spans="2:5" x14ac:dyDescent="0.25">
      <c r="B759" s="2" t="s">
        <v>872</v>
      </c>
      <c r="C759" s="2" t="s">
        <v>871</v>
      </c>
      <c r="D759" s="2" t="s">
        <v>873</v>
      </c>
      <c r="E759" s="2" t="s">
        <v>874</v>
      </c>
    </row>
    <row r="760" spans="2:5" x14ac:dyDescent="0.25">
      <c r="B760" s="2" t="s">
        <v>3588</v>
      </c>
      <c r="C760" s="2" t="s">
        <v>3587</v>
      </c>
      <c r="D760" s="2" t="s">
        <v>3589</v>
      </c>
      <c r="E760" s="2" t="s">
        <v>3590</v>
      </c>
    </row>
    <row r="761" spans="2:5" x14ac:dyDescent="0.25">
      <c r="B761" s="2" t="s">
        <v>2702</v>
      </c>
      <c r="C761" s="2" t="s">
        <v>2701</v>
      </c>
      <c r="D761" s="2" t="s">
        <v>2702</v>
      </c>
      <c r="E761" s="2" t="s">
        <v>2703</v>
      </c>
    </row>
    <row r="762" spans="2:5" x14ac:dyDescent="0.25">
      <c r="B762" s="2" t="s">
        <v>2759</v>
      </c>
      <c r="C762" s="2" t="s">
        <v>2758</v>
      </c>
      <c r="D762" s="2" t="s">
        <v>2760</v>
      </c>
      <c r="E762" s="2" t="s">
        <v>171</v>
      </c>
    </row>
    <row r="763" spans="2:5" x14ac:dyDescent="0.25">
      <c r="B763" s="2" t="s">
        <v>1205</v>
      </c>
      <c r="C763" s="2" t="s">
        <v>1204</v>
      </c>
      <c r="D763" s="2" t="s">
        <v>1205</v>
      </c>
      <c r="E763" s="2" t="s">
        <v>171</v>
      </c>
    </row>
    <row r="764" spans="2:5" x14ac:dyDescent="0.25">
      <c r="B764" s="2" t="s">
        <v>2693</v>
      </c>
      <c r="C764" s="2" t="s">
        <v>2692</v>
      </c>
      <c r="D764" s="2" t="s">
        <v>2694</v>
      </c>
      <c r="E764" s="2" t="s">
        <v>171</v>
      </c>
    </row>
    <row r="765" spans="2:5" x14ac:dyDescent="0.25">
      <c r="B765" s="2" t="s">
        <v>2687</v>
      </c>
      <c r="C765" s="2" t="s">
        <v>2686</v>
      </c>
      <c r="D765" s="2" t="s">
        <v>2688</v>
      </c>
      <c r="E765" s="2" t="s">
        <v>341</v>
      </c>
    </row>
    <row r="766" spans="2:5" x14ac:dyDescent="0.25">
      <c r="B766" s="2" t="s">
        <v>1502</v>
      </c>
      <c r="C766" s="2" t="s">
        <v>1501</v>
      </c>
      <c r="D766" s="2" t="s">
        <v>1502</v>
      </c>
      <c r="E766" s="2" t="s">
        <v>1503</v>
      </c>
    </row>
    <row r="767" spans="2:5" x14ac:dyDescent="0.25">
      <c r="B767" s="2" t="s">
        <v>832</v>
      </c>
      <c r="C767" s="2" t="s">
        <v>831</v>
      </c>
      <c r="D767" s="2" t="s">
        <v>832</v>
      </c>
      <c r="E767" s="2" t="s">
        <v>120</v>
      </c>
    </row>
    <row r="768" spans="2:5" x14ac:dyDescent="0.25">
      <c r="B768" s="2" t="s">
        <v>1475</v>
      </c>
      <c r="C768" s="2" t="s">
        <v>1474</v>
      </c>
      <c r="D768" s="2" t="s">
        <v>1476</v>
      </c>
      <c r="E768" s="2" t="s">
        <v>979</v>
      </c>
    </row>
    <row r="769" spans="2:5" x14ac:dyDescent="0.25">
      <c r="B769" s="2" t="s">
        <v>2747</v>
      </c>
      <c r="C769" s="2" t="s">
        <v>2746</v>
      </c>
      <c r="D769" s="2" t="s">
        <v>2748</v>
      </c>
      <c r="E769" s="2" t="s">
        <v>870</v>
      </c>
    </row>
    <row r="770" spans="2:5" x14ac:dyDescent="0.25">
      <c r="B770" s="2" t="s">
        <v>727</v>
      </c>
      <c r="C770" s="2" t="s">
        <v>726</v>
      </c>
      <c r="D770" s="2" t="s">
        <v>728</v>
      </c>
      <c r="E770" s="2" t="s">
        <v>179</v>
      </c>
    </row>
    <row r="771" spans="2:5" x14ac:dyDescent="0.25">
      <c r="B771" s="2" t="s">
        <v>690</v>
      </c>
      <c r="C771" s="2" t="s">
        <v>689</v>
      </c>
      <c r="D771" s="2" t="s">
        <v>691</v>
      </c>
      <c r="E771" s="2" t="s">
        <v>422</v>
      </c>
    </row>
    <row r="772" spans="2:5" x14ac:dyDescent="0.25">
      <c r="B772" s="2" t="s">
        <v>2044</v>
      </c>
      <c r="C772" s="2" t="s">
        <v>2043</v>
      </c>
      <c r="D772" s="2" t="s">
        <v>2045</v>
      </c>
      <c r="E772" s="2" t="s">
        <v>171</v>
      </c>
    </row>
    <row r="773" spans="2:5" x14ac:dyDescent="0.25">
      <c r="B773" s="2" t="s">
        <v>1392</v>
      </c>
      <c r="C773" s="2" t="s">
        <v>1391</v>
      </c>
      <c r="D773" s="2" t="s">
        <v>1392</v>
      </c>
      <c r="E773" s="2" t="s">
        <v>1295</v>
      </c>
    </row>
    <row r="774" spans="2:5" x14ac:dyDescent="0.25">
      <c r="B774" s="2" t="s">
        <v>2714</v>
      </c>
      <c r="C774" s="2" t="s">
        <v>2713</v>
      </c>
      <c r="D774" s="2" t="s">
        <v>2715</v>
      </c>
      <c r="E774" s="2" t="s">
        <v>171</v>
      </c>
    </row>
    <row r="775" spans="2:5" x14ac:dyDescent="0.25">
      <c r="B775" s="2" t="s">
        <v>1168</v>
      </c>
      <c r="C775" s="2" t="s">
        <v>1167</v>
      </c>
      <c r="D775" s="2" t="s">
        <v>1169</v>
      </c>
      <c r="E775" s="2" t="s">
        <v>1170</v>
      </c>
    </row>
    <row r="776" spans="2:5" x14ac:dyDescent="0.25">
      <c r="B776" s="2" t="s">
        <v>2723</v>
      </c>
      <c r="C776" s="2" t="s">
        <v>2722</v>
      </c>
      <c r="D776" s="2" t="s">
        <v>2724</v>
      </c>
      <c r="E776" s="2" t="s">
        <v>171</v>
      </c>
    </row>
    <row r="777" spans="2:5" x14ac:dyDescent="0.25">
      <c r="B777" s="2" t="s">
        <v>2726</v>
      </c>
      <c r="C777" s="2" t="s">
        <v>2725</v>
      </c>
      <c r="D777" s="2" t="s">
        <v>2727</v>
      </c>
      <c r="E777" s="2" t="s">
        <v>171</v>
      </c>
    </row>
    <row r="778" spans="2:5" x14ac:dyDescent="0.25">
      <c r="B778" s="2" t="s">
        <v>3544</v>
      </c>
      <c r="C778" s="2" t="s">
        <v>3543</v>
      </c>
      <c r="D778" s="2" t="s">
        <v>3545</v>
      </c>
      <c r="E778" s="2" t="s">
        <v>3546</v>
      </c>
    </row>
    <row r="779" spans="2:5" x14ac:dyDescent="0.25">
      <c r="B779" s="2" t="s">
        <v>2732</v>
      </c>
      <c r="C779" s="2" t="s">
        <v>2731</v>
      </c>
      <c r="D779" s="2" t="s">
        <v>2733</v>
      </c>
      <c r="E779" s="2" t="s">
        <v>171</v>
      </c>
    </row>
    <row r="780" spans="2:5" x14ac:dyDescent="0.25">
      <c r="B780" s="2" t="s">
        <v>2750</v>
      </c>
      <c r="C780" s="2" t="s">
        <v>2749</v>
      </c>
      <c r="D780" s="2" t="s">
        <v>2751</v>
      </c>
      <c r="E780" s="2" t="s">
        <v>171</v>
      </c>
    </row>
    <row r="781" spans="2:5" x14ac:dyDescent="0.25">
      <c r="B781" s="2" t="s">
        <v>2779</v>
      </c>
      <c r="C781" s="2" t="s">
        <v>2778</v>
      </c>
      <c r="D781" s="2" t="s">
        <v>2780</v>
      </c>
      <c r="E781" s="2" t="s">
        <v>171</v>
      </c>
    </row>
    <row r="782" spans="2:5" x14ac:dyDescent="0.25">
      <c r="B782" s="2" t="s">
        <v>1227</v>
      </c>
      <c r="C782" s="2" t="s">
        <v>1226</v>
      </c>
      <c r="D782" s="2" t="s">
        <v>1228</v>
      </c>
      <c r="E782" s="2" t="s">
        <v>1229</v>
      </c>
    </row>
    <row r="783" spans="2:5" x14ac:dyDescent="0.25">
      <c r="B783" s="2" t="s">
        <v>1227</v>
      </c>
      <c r="C783" s="2" t="s">
        <v>1416</v>
      </c>
      <c r="D783" s="2" t="s">
        <v>1228</v>
      </c>
      <c r="E783" s="2" t="s">
        <v>1229</v>
      </c>
    </row>
    <row r="784" spans="2:5" x14ac:dyDescent="0.25">
      <c r="B784" s="2" t="s">
        <v>1113</v>
      </c>
      <c r="C784" s="2" t="s">
        <v>1112</v>
      </c>
      <c r="D784" s="2" t="s">
        <v>1114</v>
      </c>
      <c r="E784" s="2" t="s">
        <v>1115</v>
      </c>
    </row>
    <row r="785" spans="2:5" x14ac:dyDescent="0.25">
      <c r="B785" s="2" t="s">
        <v>2765</v>
      </c>
      <c r="C785" s="2" t="s">
        <v>2764</v>
      </c>
      <c r="D785" s="2" t="s">
        <v>2765</v>
      </c>
      <c r="E785" s="2" t="s">
        <v>2766</v>
      </c>
    </row>
    <row r="786" spans="2:5" x14ac:dyDescent="0.25">
      <c r="B786" s="2" t="s">
        <v>2690</v>
      </c>
      <c r="C786" s="2" t="s">
        <v>2689</v>
      </c>
      <c r="D786" s="2" t="s">
        <v>2691</v>
      </c>
      <c r="E786" s="2" t="s">
        <v>171</v>
      </c>
    </row>
    <row r="787" spans="2:5" x14ac:dyDescent="0.25">
      <c r="B787" s="2" t="s">
        <v>1347</v>
      </c>
      <c r="C787" s="2" t="s">
        <v>1346</v>
      </c>
      <c r="D787" s="2" t="s">
        <v>1348</v>
      </c>
      <c r="E787" s="2" t="s">
        <v>810</v>
      </c>
    </row>
    <row r="788" spans="2:5" x14ac:dyDescent="0.25">
      <c r="B788" s="2" t="s">
        <v>363</v>
      </c>
      <c r="C788" s="2" t="s">
        <v>362</v>
      </c>
      <c r="D788" s="2" t="s">
        <v>364</v>
      </c>
      <c r="E788" s="2" t="s">
        <v>365</v>
      </c>
    </row>
    <row r="789" spans="2:5" x14ac:dyDescent="0.25">
      <c r="B789" s="2" t="s">
        <v>2738</v>
      </c>
      <c r="C789" s="2" t="s">
        <v>2737</v>
      </c>
      <c r="D789" s="2" t="s">
        <v>2738</v>
      </c>
      <c r="E789" s="2" t="s">
        <v>2739</v>
      </c>
    </row>
    <row r="790" spans="2:5" x14ac:dyDescent="0.25">
      <c r="B790" s="2" t="s">
        <v>2770</v>
      </c>
      <c r="C790" s="2" t="s">
        <v>2769</v>
      </c>
      <c r="D790" s="2" t="s">
        <v>2771</v>
      </c>
      <c r="E790" s="2" t="s">
        <v>673</v>
      </c>
    </row>
    <row r="791" spans="2:5" x14ac:dyDescent="0.25">
      <c r="B791" s="2" t="s">
        <v>2753</v>
      </c>
      <c r="C791" s="2" t="s">
        <v>2752</v>
      </c>
      <c r="D791" s="2" t="s">
        <v>2754</v>
      </c>
      <c r="E791" s="2" t="s">
        <v>171</v>
      </c>
    </row>
    <row r="792" spans="2:5" x14ac:dyDescent="0.25">
      <c r="B792" s="2" t="s">
        <v>1418</v>
      </c>
      <c r="C792" s="2" t="s">
        <v>1417</v>
      </c>
      <c r="D792" s="2" t="s">
        <v>1418</v>
      </c>
      <c r="E792" s="2" t="s">
        <v>295</v>
      </c>
    </row>
    <row r="793" spans="2:5" x14ac:dyDescent="0.25">
      <c r="B793" s="2" t="s">
        <v>2762</v>
      </c>
      <c r="C793" s="2" t="s">
        <v>2761</v>
      </c>
      <c r="D793" s="2" t="s">
        <v>2763</v>
      </c>
      <c r="E793" s="2" t="s">
        <v>171</v>
      </c>
    </row>
    <row r="794" spans="2:5" x14ac:dyDescent="0.25">
      <c r="B794" s="2" t="s">
        <v>2720</v>
      </c>
      <c r="C794" s="2" t="s">
        <v>2719</v>
      </c>
      <c r="D794" s="2" t="s">
        <v>2721</v>
      </c>
      <c r="E794" s="2" t="s">
        <v>171</v>
      </c>
    </row>
    <row r="795" spans="2:5" x14ac:dyDescent="0.25">
      <c r="B795" s="2" t="s">
        <v>961</v>
      </c>
      <c r="C795" s="2" t="s">
        <v>960</v>
      </c>
      <c r="D795" s="2" t="s">
        <v>962</v>
      </c>
      <c r="E795" s="2" t="s">
        <v>963</v>
      </c>
    </row>
    <row r="796" spans="2:5" x14ac:dyDescent="0.25">
      <c r="B796" s="2" t="s">
        <v>969</v>
      </c>
      <c r="C796" s="2" t="s">
        <v>968</v>
      </c>
      <c r="D796" s="2" t="s">
        <v>970</v>
      </c>
      <c r="E796" s="2" t="s">
        <v>971</v>
      </c>
    </row>
    <row r="797" spans="2:5" x14ac:dyDescent="0.25">
      <c r="B797" s="2" t="s">
        <v>223</v>
      </c>
      <c r="C797" s="2" t="s">
        <v>222</v>
      </c>
      <c r="D797" s="2" t="s">
        <v>224</v>
      </c>
      <c r="E797" s="2" t="s">
        <v>171</v>
      </c>
    </row>
    <row r="798" spans="2:5" x14ac:dyDescent="0.25">
      <c r="B798" s="2" t="s">
        <v>693</v>
      </c>
      <c r="C798" s="2" t="s">
        <v>692</v>
      </c>
      <c r="D798" s="2" t="s">
        <v>694</v>
      </c>
      <c r="E798" s="2" t="s">
        <v>171</v>
      </c>
    </row>
    <row r="799" spans="2:5" x14ac:dyDescent="0.25">
      <c r="B799" s="2" t="s">
        <v>2735</v>
      </c>
      <c r="C799" s="2" t="s">
        <v>2734</v>
      </c>
      <c r="D799" s="2" t="s">
        <v>2736</v>
      </c>
      <c r="E799" s="2" t="s">
        <v>171</v>
      </c>
    </row>
    <row r="800" spans="2:5" x14ac:dyDescent="0.25">
      <c r="B800" s="2" t="s">
        <v>1163</v>
      </c>
      <c r="C800" s="2" t="s">
        <v>1162</v>
      </c>
      <c r="D800" s="2" t="s">
        <v>1164</v>
      </c>
      <c r="E800" s="2" t="s">
        <v>179</v>
      </c>
    </row>
    <row r="801" spans="2:5" x14ac:dyDescent="0.25">
      <c r="B801" s="2" t="s">
        <v>2729</v>
      </c>
      <c r="C801" s="2" t="s">
        <v>2728</v>
      </c>
      <c r="D801" s="2" t="s">
        <v>2730</v>
      </c>
      <c r="E801" s="2" t="s">
        <v>171</v>
      </c>
    </row>
    <row r="802" spans="2:5" x14ac:dyDescent="0.25">
      <c r="B802" s="2" t="s">
        <v>91</v>
      </c>
      <c r="C802" s="2" t="s">
        <v>90</v>
      </c>
      <c r="D802" s="2" t="s">
        <v>92</v>
      </c>
      <c r="E802" s="2" t="s">
        <v>93</v>
      </c>
    </row>
    <row r="803" spans="2:5" x14ac:dyDescent="0.25">
      <c r="B803" s="2" t="s">
        <v>308</v>
      </c>
      <c r="C803" s="2" t="s">
        <v>307</v>
      </c>
      <c r="D803" s="2" t="s">
        <v>309</v>
      </c>
      <c r="E803" s="2" t="s">
        <v>310</v>
      </c>
    </row>
    <row r="804" spans="2:5" x14ac:dyDescent="0.25">
      <c r="B804" s="2" t="s">
        <v>1245</v>
      </c>
      <c r="C804" s="2" t="s">
        <v>1244</v>
      </c>
      <c r="D804" s="2" t="s">
        <v>1246</v>
      </c>
      <c r="E804" s="2" t="s">
        <v>1247</v>
      </c>
    </row>
    <row r="805" spans="2:5" x14ac:dyDescent="0.25">
      <c r="B805" s="2" t="s">
        <v>1276</v>
      </c>
      <c r="C805" s="2" t="s">
        <v>1275</v>
      </c>
      <c r="D805" s="2" t="s">
        <v>1277</v>
      </c>
      <c r="E805" s="2" t="s">
        <v>1278</v>
      </c>
    </row>
    <row r="806" spans="2:5" x14ac:dyDescent="0.25">
      <c r="B806" s="2" t="s">
        <v>2756</v>
      </c>
      <c r="C806" s="2" t="s">
        <v>2755</v>
      </c>
      <c r="D806" s="2" t="s">
        <v>2757</v>
      </c>
      <c r="E806" s="2" t="s">
        <v>171</v>
      </c>
    </row>
    <row r="807" spans="2:5" x14ac:dyDescent="0.25">
      <c r="B807" s="2" t="s">
        <v>2785</v>
      </c>
      <c r="C807" s="2" t="s">
        <v>2784</v>
      </c>
      <c r="D807" s="2" t="s">
        <v>2786</v>
      </c>
      <c r="E807" s="2" t="s">
        <v>2787</v>
      </c>
    </row>
    <row r="808" spans="2:5" x14ac:dyDescent="0.25">
      <c r="B808" s="2" t="s">
        <v>2699</v>
      </c>
      <c r="C808" s="2" t="s">
        <v>2698</v>
      </c>
      <c r="D808" s="2" t="s">
        <v>2700</v>
      </c>
      <c r="E808" s="2" t="s">
        <v>171</v>
      </c>
    </row>
    <row r="809" spans="2:5" x14ac:dyDescent="0.25">
      <c r="B809" s="2" t="s">
        <v>350</v>
      </c>
      <c r="C809" s="2" t="s">
        <v>349</v>
      </c>
      <c r="D809" s="2" t="s">
        <v>351</v>
      </c>
      <c r="E809" s="2" t="s">
        <v>352</v>
      </c>
    </row>
    <row r="810" spans="2:5" x14ac:dyDescent="0.25">
      <c r="B810" s="2" t="s">
        <v>3540</v>
      </c>
      <c r="C810" s="2" t="s">
        <v>3539</v>
      </c>
      <c r="D810" s="2" t="s">
        <v>3541</v>
      </c>
      <c r="E810" s="2" t="s">
        <v>3542</v>
      </c>
    </row>
    <row r="811" spans="2:5" x14ac:dyDescent="0.25">
      <c r="B811" s="2" t="s">
        <v>2717</v>
      </c>
      <c r="C811" s="2" t="s">
        <v>2716</v>
      </c>
      <c r="D811" s="2" t="s">
        <v>2718</v>
      </c>
      <c r="E811" s="2" t="s">
        <v>171</v>
      </c>
    </row>
    <row r="812" spans="2:5" x14ac:dyDescent="0.25">
      <c r="B812" s="2" t="s">
        <v>396</v>
      </c>
      <c r="C812" s="2" t="s">
        <v>395</v>
      </c>
      <c r="D812" s="2" t="s">
        <v>397</v>
      </c>
      <c r="E812" s="2" t="s">
        <v>398</v>
      </c>
    </row>
    <row r="813" spans="2:5" x14ac:dyDescent="0.25">
      <c r="B813" s="2" t="s">
        <v>2808</v>
      </c>
      <c r="C813" s="2" t="s">
        <v>2807</v>
      </c>
      <c r="D813" s="2" t="s">
        <v>2809</v>
      </c>
      <c r="E813" s="2" t="s">
        <v>171</v>
      </c>
    </row>
    <row r="814" spans="2:5" x14ac:dyDescent="0.25">
      <c r="B814" s="2" t="s">
        <v>1387</v>
      </c>
      <c r="C814" s="2" t="s">
        <v>1386</v>
      </c>
      <c r="D814" s="2" t="s">
        <v>1388</v>
      </c>
      <c r="E814" s="2" t="s">
        <v>171</v>
      </c>
    </row>
    <row r="815" spans="2:5" x14ac:dyDescent="0.25">
      <c r="B815" s="2" t="s">
        <v>2811</v>
      </c>
      <c r="C815" s="2" t="s">
        <v>2810</v>
      </c>
      <c r="D815" s="2" t="s">
        <v>2812</v>
      </c>
      <c r="E815" s="2" t="s">
        <v>171</v>
      </c>
    </row>
    <row r="816" spans="2:5" x14ac:dyDescent="0.25">
      <c r="B816" s="2" t="s">
        <v>95</v>
      </c>
      <c r="C816" s="2" t="s">
        <v>94</v>
      </c>
      <c r="D816" s="2" t="s">
        <v>96</v>
      </c>
      <c r="E816" s="2" t="s">
        <v>97</v>
      </c>
    </row>
    <row r="817" spans="2:5" x14ac:dyDescent="0.25">
      <c r="B817" s="2" t="s">
        <v>1773</v>
      </c>
      <c r="C817" s="2" t="s">
        <v>1772</v>
      </c>
      <c r="D817" s="2" t="s">
        <v>1774</v>
      </c>
      <c r="E817" s="2" t="s">
        <v>1775</v>
      </c>
    </row>
    <row r="818" spans="2:5" x14ac:dyDescent="0.25">
      <c r="B818" s="2" t="s">
        <v>84</v>
      </c>
      <c r="C818" s="2" t="s">
        <v>83</v>
      </c>
      <c r="D818" s="2" t="s">
        <v>84</v>
      </c>
      <c r="E818" s="2" t="s">
        <v>85</v>
      </c>
    </row>
    <row r="819" spans="2:5" x14ac:dyDescent="0.25">
      <c r="B819" s="2" t="s">
        <v>107</v>
      </c>
      <c r="C819" s="2" t="s">
        <v>106</v>
      </c>
      <c r="D819" s="2" t="s">
        <v>108</v>
      </c>
      <c r="E819" s="2" t="s">
        <v>109</v>
      </c>
    </row>
    <row r="820" spans="2:5" x14ac:dyDescent="0.25">
      <c r="B820" s="2" t="s">
        <v>2792</v>
      </c>
      <c r="C820" s="2" t="s">
        <v>2791</v>
      </c>
      <c r="D820" s="2" t="s">
        <v>2793</v>
      </c>
      <c r="E820" s="2" t="s">
        <v>171</v>
      </c>
    </row>
    <row r="821" spans="2:5" x14ac:dyDescent="0.25">
      <c r="B821" s="2" t="s">
        <v>3531</v>
      </c>
      <c r="C821" s="2" t="s">
        <v>3530</v>
      </c>
      <c r="D821" s="2" t="s">
        <v>2793</v>
      </c>
      <c r="E821" s="2" t="s">
        <v>3532</v>
      </c>
    </row>
    <row r="822" spans="2:5" x14ac:dyDescent="0.25">
      <c r="B822" s="2" t="s">
        <v>3924</v>
      </c>
      <c r="C822" s="2" t="s">
        <v>3923</v>
      </c>
      <c r="D822" s="2" t="s">
        <v>3925</v>
      </c>
      <c r="E822" s="2" t="s">
        <v>3926</v>
      </c>
    </row>
    <row r="823" spans="2:5" x14ac:dyDescent="0.25">
      <c r="B823" s="2" t="s">
        <v>1725</v>
      </c>
      <c r="C823" s="2" t="s">
        <v>1724</v>
      </c>
      <c r="D823" s="2" t="s">
        <v>1726</v>
      </c>
      <c r="E823" s="2" t="s">
        <v>1727</v>
      </c>
    </row>
    <row r="824" spans="2:5" x14ac:dyDescent="0.25">
      <c r="B824" s="2" t="s">
        <v>1314</v>
      </c>
      <c r="C824" s="2" t="s">
        <v>1313</v>
      </c>
      <c r="D824" s="2" t="s">
        <v>1315</v>
      </c>
      <c r="E824" s="2" t="s">
        <v>171</v>
      </c>
    </row>
    <row r="825" spans="2:5" x14ac:dyDescent="0.25">
      <c r="B825" s="2" t="s">
        <v>2776</v>
      </c>
      <c r="C825" s="2" t="s">
        <v>2775</v>
      </c>
      <c r="D825" s="2" t="s">
        <v>2776</v>
      </c>
      <c r="E825" s="2" t="s">
        <v>2777</v>
      </c>
    </row>
    <row r="826" spans="2:5" x14ac:dyDescent="0.25">
      <c r="B826" s="2" t="s">
        <v>3749</v>
      </c>
      <c r="C826" s="2" t="s">
        <v>3748</v>
      </c>
      <c r="D826" s="2" t="s">
        <v>2776</v>
      </c>
      <c r="E826" s="2" t="s">
        <v>348</v>
      </c>
    </row>
    <row r="827" spans="2:5" x14ac:dyDescent="0.25">
      <c r="B827" s="2" t="s">
        <v>72</v>
      </c>
      <c r="C827" s="2" t="s">
        <v>71</v>
      </c>
      <c r="D827" s="2" t="s">
        <v>73</v>
      </c>
      <c r="E827" s="2" t="s">
        <v>74</v>
      </c>
    </row>
    <row r="828" spans="2:5" x14ac:dyDescent="0.25">
      <c r="B828" s="2" t="s">
        <v>2801</v>
      </c>
      <c r="C828" s="2" t="s">
        <v>2800</v>
      </c>
      <c r="D828" s="2" t="s">
        <v>2802</v>
      </c>
      <c r="E828" s="2" t="s">
        <v>171</v>
      </c>
    </row>
    <row r="829" spans="2:5" x14ac:dyDescent="0.25">
      <c r="B829" s="2" t="s">
        <v>574</v>
      </c>
      <c r="C829" s="2" t="s">
        <v>573</v>
      </c>
      <c r="D829" s="2" t="s">
        <v>575</v>
      </c>
      <c r="E829" s="2" t="s">
        <v>171</v>
      </c>
    </row>
    <row r="830" spans="2:5" x14ac:dyDescent="0.25">
      <c r="B830" s="2" t="s">
        <v>3764</v>
      </c>
      <c r="C830" s="2" t="s">
        <v>3763</v>
      </c>
      <c r="D830" s="2" t="s">
        <v>3765</v>
      </c>
      <c r="E830" s="2" t="s">
        <v>3766</v>
      </c>
    </row>
    <row r="831" spans="2:5" x14ac:dyDescent="0.25">
      <c r="B831" s="2" t="s">
        <v>1303</v>
      </c>
      <c r="C831" s="2" t="s">
        <v>1302</v>
      </c>
      <c r="D831" s="2" t="s">
        <v>1304</v>
      </c>
      <c r="E831" s="2" t="s">
        <v>171</v>
      </c>
    </row>
    <row r="832" spans="2:5" x14ac:dyDescent="0.25">
      <c r="B832" s="2" t="s">
        <v>858</v>
      </c>
      <c r="C832" s="2" t="s">
        <v>857</v>
      </c>
      <c r="D832" s="2" t="s">
        <v>859</v>
      </c>
      <c r="E832" s="2" t="s">
        <v>860</v>
      </c>
    </row>
    <row r="833" spans="2:5" x14ac:dyDescent="0.25">
      <c r="B833" s="2" t="s">
        <v>2804</v>
      </c>
      <c r="C833" s="2" t="s">
        <v>2803</v>
      </c>
      <c r="D833" s="2" t="s">
        <v>2804</v>
      </c>
      <c r="E833" s="2" t="s">
        <v>171</v>
      </c>
    </row>
    <row r="834" spans="2:5" x14ac:dyDescent="0.25">
      <c r="B834" s="2" t="s">
        <v>3700</v>
      </c>
      <c r="C834" s="2" t="s">
        <v>3699</v>
      </c>
      <c r="D834" s="2" t="s">
        <v>3700</v>
      </c>
      <c r="E834" s="2" t="s">
        <v>140</v>
      </c>
    </row>
    <row r="835" spans="2:5" x14ac:dyDescent="0.25">
      <c r="B835" s="2" t="s">
        <v>1100</v>
      </c>
      <c r="C835" s="2" t="s">
        <v>1099</v>
      </c>
      <c r="D835" s="2" t="s">
        <v>1101</v>
      </c>
      <c r="E835" s="2" t="s">
        <v>1102</v>
      </c>
    </row>
    <row r="836" spans="2:5" x14ac:dyDescent="0.25">
      <c r="B836" s="2" t="s">
        <v>325</v>
      </c>
      <c r="C836" s="2" t="s">
        <v>324</v>
      </c>
      <c r="D836" s="2" t="s">
        <v>326</v>
      </c>
      <c r="E836" s="2" t="s">
        <v>179</v>
      </c>
    </row>
    <row r="837" spans="2:5" x14ac:dyDescent="0.25">
      <c r="B837" s="2" t="s">
        <v>510</v>
      </c>
      <c r="C837" s="2" t="s">
        <v>509</v>
      </c>
      <c r="D837" s="2" t="s">
        <v>511</v>
      </c>
      <c r="E837" s="2" t="s">
        <v>140</v>
      </c>
    </row>
    <row r="838" spans="2:5" x14ac:dyDescent="0.25">
      <c r="B838" s="2" t="s">
        <v>2806</v>
      </c>
      <c r="C838" s="2" t="s">
        <v>2805</v>
      </c>
      <c r="D838" s="2" t="s">
        <v>511</v>
      </c>
      <c r="E838" s="2" t="s">
        <v>810</v>
      </c>
    </row>
    <row r="839" spans="2:5" x14ac:dyDescent="0.25">
      <c r="B839" s="2" t="s">
        <v>443</v>
      </c>
      <c r="C839" s="2" t="s">
        <v>442</v>
      </c>
      <c r="D839" s="2" t="s">
        <v>444</v>
      </c>
      <c r="E839" s="2" t="s">
        <v>445</v>
      </c>
    </row>
    <row r="840" spans="2:5" x14ac:dyDescent="0.25">
      <c r="B840" s="2" t="s">
        <v>2795</v>
      </c>
      <c r="C840" s="2" t="s">
        <v>2794</v>
      </c>
      <c r="D840" s="2" t="s">
        <v>2796</v>
      </c>
      <c r="E840" s="2" t="s">
        <v>171</v>
      </c>
    </row>
    <row r="841" spans="2:5" x14ac:dyDescent="0.25">
      <c r="B841" s="2" t="s">
        <v>2773</v>
      </c>
      <c r="C841" s="2" t="s">
        <v>2772</v>
      </c>
      <c r="D841" s="2" t="s">
        <v>2774</v>
      </c>
      <c r="E841" s="2" t="s">
        <v>171</v>
      </c>
    </row>
    <row r="842" spans="2:5" x14ac:dyDescent="0.25">
      <c r="B842" s="2" t="s">
        <v>700</v>
      </c>
      <c r="C842" s="2" t="s">
        <v>699</v>
      </c>
      <c r="D842" s="2" t="s">
        <v>701</v>
      </c>
      <c r="E842" s="2" t="s">
        <v>702</v>
      </c>
    </row>
    <row r="843" spans="2:5" x14ac:dyDescent="0.25">
      <c r="B843" s="2" t="s">
        <v>2835</v>
      </c>
      <c r="C843" s="2" t="s">
        <v>2834</v>
      </c>
      <c r="D843" s="2" t="s">
        <v>2836</v>
      </c>
      <c r="E843" s="2" t="s">
        <v>171</v>
      </c>
    </row>
    <row r="844" spans="2:5" x14ac:dyDescent="0.25">
      <c r="B844" s="2" t="s">
        <v>285</v>
      </c>
      <c r="C844" s="2" t="s">
        <v>284</v>
      </c>
      <c r="D844" s="2" t="s">
        <v>286</v>
      </c>
      <c r="E844" s="2" t="s">
        <v>287</v>
      </c>
    </row>
    <row r="845" spans="2:5" x14ac:dyDescent="0.25">
      <c r="B845" s="2" t="s">
        <v>2822</v>
      </c>
      <c r="C845" s="2" t="s">
        <v>2821</v>
      </c>
      <c r="D845" s="2" t="s">
        <v>2823</v>
      </c>
      <c r="E845" s="2" t="s">
        <v>171</v>
      </c>
    </row>
    <row r="846" spans="2:5" x14ac:dyDescent="0.25">
      <c r="B846" s="2" t="s">
        <v>737</v>
      </c>
      <c r="C846" s="2" t="s">
        <v>736</v>
      </c>
      <c r="D846" s="2" t="s">
        <v>738</v>
      </c>
      <c r="E846" s="2" t="s">
        <v>739</v>
      </c>
    </row>
    <row r="847" spans="2:5" x14ac:dyDescent="0.25">
      <c r="B847" s="2" t="s">
        <v>1618</v>
      </c>
      <c r="C847" s="2" t="s">
        <v>1617</v>
      </c>
      <c r="D847" s="2" t="s">
        <v>1619</v>
      </c>
      <c r="E847" s="2" t="s">
        <v>171</v>
      </c>
    </row>
    <row r="848" spans="2:5" x14ac:dyDescent="0.25">
      <c r="B848" s="2" t="s">
        <v>2814</v>
      </c>
      <c r="C848" s="2" t="s">
        <v>2813</v>
      </c>
      <c r="D848" s="2" t="s">
        <v>1619</v>
      </c>
      <c r="E848" s="2" t="s">
        <v>171</v>
      </c>
    </row>
    <row r="849" spans="2:5" x14ac:dyDescent="0.25">
      <c r="B849" s="2" t="s">
        <v>3745</v>
      </c>
      <c r="C849" s="2" t="s">
        <v>3744</v>
      </c>
      <c r="D849" s="2" t="s">
        <v>3746</v>
      </c>
      <c r="E849" s="2" t="s">
        <v>3747</v>
      </c>
    </row>
    <row r="850" spans="2:5" x14ac:dyDescent="0.25">
      <c r="B850" s="2" t="s">
        <v>3632</v>
      </c>
      <c r="C850" s="2" t="s">
        <v>3631</v>
      </c>
      <c r="D850" s="2" t="s">
        <v>3633</v>
      </c>
      <c r="E850" s="2" t="s">
        <v>3634</v>
      </c>
    </row>
    <row r="851" spans="2:5" x14ac:dyDescent="0.25">
      <c r="B851" s="2" t="s">
        <v>2816</v>
      </c>
      <c r="C851" s="2" t="s">
        <v>2815</v>
      </c>
      <c r="D851" s="2" t="s">
        <v>2817</v>
      </c>
      <c r="E851" s="2" t="s">
        <v>171</v>
      </c>
    </row>
    <row r="852" spans="2:5" x14ac:dyDescent="0.25">
      <c r="B852" s="2" t="s">
        <v>358</v>
      </c>
      <c r="C852" s="2" t="s">
        <v>357</v>
      </c>
      <c r="D852" s="2" t="s">
        <v>359</v>
      </c>
      <c r="E852" s="2" t="s">
        <v>171</v>
      </c>
    </row>
    <row r="853" spans="2:5" x14ac:dyDescent="0.25">
      <c r="B853" s="2" t="s">
        <v>484</v>
      </c>
      <c r="C853" s="2" t="s">
        <v>483</v>
      </c>
      <c r="D853" s="2" t="s">
        <v>484</v>
      </c>
      <c r="E853" s="2" t="s">
        <v>485</v>
      </c>
    </row>
    <row r="854" spans="2:5" x14ac:dyDescent="0.25">
      <c r="B854" s="2" t="s">
        <v>2798</v>
      </c>
      <c r="C854" s="2" t="s">
        <v>2797</v>
      </c>
      <c r="D854" s="2" t="s">
        <v>2799</v>
      </c>
      <c r="E854" s="2" t="s">
        <v>171</v>
      </c>
    </row>
    <row r="855" spans="2:5" x14ac:dyDescent="0.25">
      <c r="B855" s="2" t="s">
        <v>2465</v>
      </c>
      <c r="C855" s="2" t="s">
        <v>2464</v>
      </c>
      <c r="D855" s="2" t="s">
        <v>2466</v>
      </c>
      <c r="E855" s="2" t="s">
        <v>2467</v>
      </c>
    </row>
    <row r="856" spans="2:5" x14ac:dyDescent="0.25">
      <c r="B856" s="2" t="s">
        <v>3697</v>
      </c>
      <c r="C856" s="2" t="s">
        <v>3696</v>
      </c>
      <c r="D856" s="2" t="s">
        <v>3698</v>
      </c>
      <c r="E856" s="2" t="s">
        <v>1586</v>
      </c>
    </row>
    <row r="857" spans="2:5" x14ac:dyDescent="0.25">
      <c r="B857" s="2" t="s">
        <v>2825</v>
      </c>
      <c r="C857" s="2" t="s">
        <v>2824</v>
      </c>
      <c r="D857" s="2" t="s">
        <v>2826</v>
      </c>
      <c r="E857" s="2" t="s">
        <v>2827</v>
      </c>
    </row>
    <row r="858" spans="2:5" x14ac:dyDescent="0.25">
      <c r="B858" s="2" t="s">
        <v>2829</v>
      </c>
      <c r="C858" s="2" t="s">
        <v>2828</v>
      </c>
      <c r="D858" s="2" t="s">
        <v>2826</v>
      </c>
      <c r="E858" s="2" t="s">
        <v>171</v>
      </c>
    </row>
    <row r="859" spans="2:5" x14ac:dyDescent="0.25">
      <c r="B859" s="2" t="s">
        <v>1076</v>
      </c>
      <c r="C859" s="2" t="s">
        <v>1075</v>
      </c>
      <c r="D859" s="2" t="s">
        <v>1077</v>
      </c>
      <c r="E859" s="2" t="s">
        <v>1078</v>
      </c>
    </row>
    <row r="860" spans="2:5" x14ac:dyDescent="0.25">
      <c r="B860" s="2" t="s">
        <v>2840</v>
      </c>
      <c r="C860" s="2" t="s">
        <v>2839</v>
      </c>
      <c r="D860" s="2" t="s">
        <v>2841</v>
      </c>
      <c r="E860" s="2" t="s">
        <v>633</v>
      </c>
    </row>
    <row r="861" spans="2:5" x14ac:dyDescent="0.25">
      <c r="B861" s="2" t="s">
        <v>949</v>
      </c>
      <c r="C861" s="2" t="s">
        <v>948</v>
      </c>
      <c r="D861" s="2" t="s">
        <v>949</v>
      </c>
      <c r="E861" s="2" t="s">
        <v>950</v>
      </c>
    </row>
    <row r="862" spans="2:5" x14ac:dyDescent="0.25">
      <c r="B862" s="2" t="s">
        <v>3813</v>
      </c>
      <c r="C862" s="2" t="s">
        <v>3812</v>
      </c>
      <c r="D862" s="2" t="s">
        <v>3814</v>
      </c>
      <c r="E862" s="2" t="s">
        <v>171</v>
      </c>
    </row>
    <row r="863" spans="2:5" x14ac:dyDescent="0.25">
      <c r="B863" s="2" t="s">
        <v>3859</v>
      </c>
      <c r="C863" s="2" t="s">
        <v>3858</v>
      </c>
      <c r="D863" s="2" t="s">
        <v>3860</v>
      </c>
      <c r="E863" s="2" t="s">
        <v>3861</v>
      </c>
    </row>
    <row r="864" spans="2:5" x14ac:dyDescent="0.25">
      <c r="B864" s="2" t="s">
        <v>2831</v>
      </c>
      <c r="C864" s="2" t="s">
        <v>2830</v>
      </c>
      <c r="D864" s="2" t="s">
        <v>2832</v>
      </c>
      <c r="E864" s="2" t="s">
        <v>2833</v>
      </c>
    </row>
    <row r="865" spans="2:5" x14ac:dyDescent="0.25">
      <c r="B865" s="2" t="s">
        <v>755</v>
      </c>
      <c r="C865" s="2" t="s">
        <v>754</v>
      </c>
      <c r="D865" s="2" t="s">
        <v>756</v>
      </c>
      <c r="E865" s="2" t="s">
        <v>93</v>
      </c>
    </row>
    <row r="866" spans="2:5" x14ac:dyDescent="0.25">
      <c r="B866" s="2" t="s">
        <v>3290</v>
      </c>
      <c r="C866" s="2" t="s">
        <v>3289</v>
      </c>
      <c r="D866" s="2" t="s">
        <v>3291</v>
      </c>
      <c r="E866" s="2" t="s">
        <v>171</v>
      </c>
    </row>
    <row r="867" spans="2:5" x14ac:dyDescent="0.25">
      <c r="B867" s="2" t="s">
        <v>3293</v>
      </c>
      <c r="C867" s="2" t="s">
        <v>3292</v>
      </c>
      <c r="D867" s="2" t="s">
        <v>3291</v>
      </c>
      <c r="E867" s="2" t="s">
        <v>3294</v>
      </c>
    </row>
    <row r="868" spans="2:5" x14ac:dyDescent="0.25">
      <c r="B868" s="2" t="s">
        <v>2819</v>
      </c>
      <c r="C868" s="2" t="s">
        <v>2818</v>
      </c>
      <c r="D868" s="2" t="s">
        <v>2820</v>
      </c>
      <c r="E868" s="2" t="s">
        <v>171</v>
      </c>
    </row>
    <row r="869" spans="2:5" x14ac:dyDescent="0.25">
      <c r="B869" s="2" t="s">
        <v>3941</v>
      </c>
      <c r="C869" s="2" t="s">
        <v>3940</v>
      </c>
      <c r="D869" s="2" t="s">
        <v>3942</v>
      </c>
      <c r="E869" s="2" t="s">
        <v>283</v>
      </c>
    </row>
    <row r="870" spans="2:5" x14ac:dyDescent="0.25">
      <c r="B870" s="2" t="s">
        <v>3563</v>
      </c>
      <c r="C870" s="2" t="s">
        <v>3562</v>
      </c>
      <c r="D870" s="2" t="s">
        <v>3564</v>
      </c>
      <c r="E870" s="2" t="s">
        <v>3565</v>
      </c>
    </row>
    <row r="871" spans="2:5" x14ac:dyDescent="0.25">
      <c r="B871" s="2" t="s">
        <v>1508</v>
      </c>
      <c r="C871" s="2" t="s">
        <v>1507</v>
      </c>
      <c r="D871" s="2" t="s">
        <v>1509</v>
      </c>
      <c r="E871" s="2" t="s">
        <v>1510</v>
      </c>
    </row>
    <row r="872" spans="2:5" x14ac:dyDescent="0.25">
      <c r="B872" s="2" t="s">
        <v>774</v>
      </c>
      <c r="C872" s="2" t="s">
        <v>773</v>
      </c>
      <c r="D872" s="2" t="s">
        <v>775</v>
      </c>
      <c r="E872" s="2" t="s">
        <v>776</v>
      </c>
    </row>
    <row r="873" spans="2:5" x14ac:dyDescent="0.25">
      <c r="B873" s="2" t="s">
        <v>2838</v>
      </c>
      <c r="C873" s="2" t="s">
        <v>2837</v>
      </c>
      <c r="D873" s="2" t="s">
        <v>2838</v>
      </c>
      <c r="E873" s="2" t="s">
        <v>255</v>
      </c>
    </row>
    <row r="874" spans="2:5" x14ac:dyDescent="0.25">
      <c r="B874" s="2" t="s">
        <v>1327</v>
      </c>
      <c r="C874" s="2" t="s">
        <v>1326</v>
      </c>
      <c r="D874" s="2" t="s">
        <v>1328</v>
      </c>
      <c r="E874" s="2" t="s">
        <v>1123</v>
      </c>
    </row>
    <row r="875" spans="2:5" x14ac:dyDescent="0.25">
      <c r="B875" s="2" t="s">
        <v>934</v>
      </c>
      <c r="C875" s="2" t="s">
        <v>933</v>
      </c>
      <c r="D875" s="2" t="s">
        <v>935</v>
      </c>
      <c r="E875" s="2" t="s">
        <v>93</v>
      </c>
    </row>
    <row r="876" spans="2:5" x14ac:dyDescent="0.25">
      <c r="B876" s="2" t="s">
        <v>1280</v>
      </c>
      <c r="C876" s="2" t="s">
        <v>1279</v>
      </c>
      <c r="D876" s="2" t="s">
        <v>1281</v>
      </c>
      <c r="E876" s="2" t="s">
        <v>1282</v>
      </c>
    </row>
    <row r="877" spans="2:5" x14ac:dyDescent="0.25">
      <c r="B877" s="2" t="s">
        <v>3887</v>
      </c>
      <c r="C877" s="2" t="s">
        <v>3886</v>
      </c>
      <c r="D877" s="2" t="s">
        <v>3888</v>
      </c>
      <c r="E877" s="2" t="s">
        <v>3889</v>
      </c>
    </row>
    <row r="878" spans="2:5" x14ac:dyDescent="0.25">
      <c r="B878" s="2" t="s">
        <v>730</v>
      </c>
      <c r="C878" s="2" t="s">
        <v>729</v>
      </c>
      <c r="D878" s="2" t="s">
        <v>731</v>
      </c>
      <c r="E878" s="2" t="s">
        <v>179</v>
      </c>
    </row>
    <row r="879" spans="2:5" x14ac:dyDescent="0.25">
      <c r="B879" s="2" t="s">
        <v>418</v>
      </c>
      <c r="C879" s="2" t="s">
        <v>417</v>
      </c>
      <c r="D879" s="2" t="s">
        <v>419</v>
      </c>
      <c r="E879" s="2" t="s">
        <v>306</v>
      </c>
    </row>
    <row r="880" spans="2:5" x14ac:dyDescent="0.25">
      <c r="B880" s="2" t="s">
        <v>2923</v>
      </c>
      <c r="C880" s="2" t="s">
        <v>2922</v>
      </c>
      <c r="D880" s="2" t="s">
        <v>2924</v>
      </c>
      <c r="E880" s="2" t="s">
        <v>179</v>
      </c>
    </row>
    <row r="881" spans="2:5" x14ac:dyDescent="0.25">
      <c r="B881" s="2" t="s">
        <v>1072</v>
      </c>
      <c r="C881" s="2" t="s">
        <v>1071</v>
      </c>
      <c r="D881" s="2" t="s">
        <v>1073</v>
      </c>
      <c r="E881" s="2" t="s">
        <v>1074</v>
      </c>
    </row>
    <row r="882" spans="2:5" x14ac:dyDescent="0.25">
      <c r="B882" s="2" t="s">
        <v>1638</v>
      </c>
      <c r="C882" s="2" t="s">
        <v>1637</v>
      </c>
      <c r="D882" s="2" t="s">
        <v>1638</v>
      </c>
      <c r="E882" s="2" t="s">
        <v>1639</v>
      </c>
    </row>
    <row r="883" spans="2:5" x14ac:dyDescent="0.25">
      <c r="B883" s="2" t="s">
        <v>277</v>
      </c>
      <c r="C883" s="2" t="s">
        <v>276</v>
      </c>
      <c r="D883" s="2" t="s">
        <v>278</v>
      </c>
      <c r="E883" s="2" t="s">
        <v>279</v>
      </c>
    </row>
    <row r="884" spans="2:5" x14ac:dyDescent="0.25">
      <c r="B884" s="2" t="s">
        <v>2886</v>
      </c>
      <c r="C884" s="2" t="s">
        <v>2885</v>
      </c>
      <c r="D884" s="2" t="s">
        <v>2887</v>
      </c>
      <c r="E884" s="2" t="s">
        <v>171</v>
      </c>
    </row>
    <row r="885" spans="2:5" x14ac:dyDescent="0.25">
      <c r="B885" s="2" t="s">
        <v>2867</v>
      </c>
      <c r="C885" s="2" t="s">
        <v>2866</v>
      </c>
      <c r="D885" s="2" t="s">
        <v>2867</v>
      </c>
      <c r="E885" s="2" t="s">
        <v>171</v>
      </c>
    </row>
    <row r="886" spans="2:5" x14ac:dyDescent="0.25">
      <c r="B886" s="2" t="s">
        <v>1615</v>
      </c>
      <c r="C886" s="2" t="s">
        <v>1614</v>
      </c>
      <c r="D886" s="2" t="s">
        <v>1616</v>
      </c>
      <c r="E886" s="2" t="s">
        <v>369</v>
      </c>
    </row>
    <row r="887" spans="2:5" x14ac:dyDescent="0.25">
      <c r="B887" s="2" t="s">
        <v>2877</v>
      </c>
      <c r="C887" s="2" t="s">
        <v>2876</v>
      </c>
      <c r="D887" s="2" t="s">
        <v>2878</v>
      </c>
      <c r="E887" s="2" t="s">
        <v>171</v>
      </c>
    </row>
    <row r="888" spans="2:5" x14ac:dyDescent="0.25">
      <c r="B888" s="2" t="s">
        <v>2880</v>
      </c>
      <c r="C888" s="2" t="s">
        <v>2879</v>
      </c>
      <c r="D888" s="2" t="s">
        <v>2878</v>
      </c>
      <c r="E888" s="2" t="s">
        <v>2881</v>
      </c>
    </row>
    <row r="889" spans="2:5" x14ac:dyDescent="0.25">
      <c r="B889" s="2" t="s">
        <v>3608</v>
      </c>
      <c r="C889" s="2" t="s">
        <v>3607</v>
      </c>
      <c r="D889" s="2" t="s">
        <v>2878</v>
      </c>
      <c r="E889" s="2" t="s">
        <v>3609</v>
      </c>
    </row>
    <row r="890" spans="2:5" x14ac:dyDescent="0.25">
      <c r="B890" s="2" t="s">
        <v>2913</v>
      </c>
      <c r="C890" s="2" t="s">
        <v>2912</v>
      </c>
      <c r="D890" s="2" t="s">
        <v>2914</v>
      </c>
      <c r="E890" s="2" t="s">
        <v>171</v>
      </c>
    </row>
    <row r="891" spans="2:5" x14ac:dyDescent="0.25">
      <c r="B891" s="2" t="s">
        <v>3947</v>
      </c>
      <c r="C891" s="2" t="s">
        <v>3946</v>
      </c>
      <c r="D891" s="2" t="s">
        <v>3948</v>
      </c>
      <c r="E891" s="2" t="s">
        <v>120</v>
      </c>
    </row>
    <row r="892" spans="2:5" x14ac:dyDescent="0.25">
      <c r="B892" s="2" t="s">
        <v>2895</v>
      </c>
      <c r="C892" s="2" t="s">
        <v>2894</v>
      </c>
      <c r="D892" s="2" t="s">
        <v>2896</v>
      </c>
      <c r="E892" s="2" t="s">
        <v>171</v>
      </c>
    </row>
    <row r="893" spans="2:5" x14ac:dyDescent="0.25">
      <c r="B893" s="2" t="s">
        <v>1128</v>
      </c>
      <c r="C893" s="2" t="s">
        <v>1127</v>
      </c>
      <c r="D893" s="2" t="s">
        <v>1129</v>
      </c>
      <c r="E893" s="2" t="s">
        <v>1130</v>
      </c>
    </row>
    <row r="894" spans="2:5" x14ac:dyDescent="0.25">
      <c r="B894" s="2" t="s">
        <v>1645</v>
      </c>
      <c r="C894" s="2" t="s">
        <v>1644</v>
      </c>
      <c r="D894" s="2" t="s">
        <v>1646</v>
      </c>
      <c r="E894" s="2" t="s">
        <v>1647</v>
      </c>
    </row>
    <row r="895" spans="2:5" x14ac:dyDescent="0.25">
      <c r="B895" s="2" t="s">
        <v>3891</v>
      </c>
      <c r="C895" s="2" t="s">
        <v>3890</v>
      </c>
      <c r="D895" s="2" t="s">
        <v>3892</v>
      </c>
      <c r="E895" s="2" t="s">
        <v>3893</v>
      </c>
    </row>
    <row r="896" spans="2:5" x14ac:dyDescent="0.25">
      <c r="B896" s="2" t="s">
        <v>2864</v>
      </c>
      <c r="C896" s="2" t="s">
        <v>2863</v>
      </c>
      <c r="D896" s="2" t="s">
        <v>2865</v>
      </c>
      <c r="E896" s="2" t="s">
        <v>171</v>
      </c>
    </row>
    <row r="897" spans="2:5" x14ac:dyDescent="0.25">
      <c r="B897" s="2" t="s">
        <v>3596</v>
      </c>
      <c r="C897" s="2" t="s">
        <v>3595</v>
      </c>
      <c r="D897" s="2" t="s">
        <v>3597</v>
      </c>
      <c r="E897" s="2" t="s">
        <v>3598</v>
      </c>
    </row>
    <row r="898" spans="2:5" x14ac:dyDescent="0.25">
      <c r="B898" s="2" t="s">
        <v>898</v>
      </c>
      <c r="C898" s="2" t="s">
        <v>897</v>
      </c>
      <c r="D898" s="2" t="s">
        <v>898</v>
      </c>
      <c r="E898" s="2" t="s">
        <v>171</v>
      </c>
    </row>
    <row r="899" spans="2:5" x14ac:dyDescent="0.25">
      <c r="B899" s="2" t="s">
        <v>245</v>
      </c>
      <c r="C899" s="2" t="s">
        <v>244</v>
      </c>
      <c r="D899" s="2" t="s">
        <v>246</v>
      </c>
      <c r="E899" s="2" t="s">
        <v>247</v>
      </c>
    </row>
    <row r="900" spans="2:5" x14ac:dyDescent="0.25">
      <c r="B900" s="2" t="s">
        <v>795</v>
      </c>
      <c r="C900" s="2" t="s">
        <v>794</v>
      </c>
      <c r="D900" s="2" t="s">
        <v>246</v>
      </c>
      <c r="E900" s="2" t="s">
        <v>120</v>
      </c>
    </row>
    <row r="901" spans="2:5" x14ac:dyDescent="0.25">
      <c r="B901" s="2" t="s">
        <v>931</v>
      </c>
      <c r="C901" s="2" t="s">
        <v>930</v>
      </c>
      <c r="D901" s="2" t="s">
        <v>246</v>
      </c>
      <c r="E901" s="2" t="s">
        <v>932</v>
      </c>
    </row>
    <row r="902" spans="2:5" x14ac:dyDescent="0.25">
      <c r="B902" s="2" t="s">
        <v>1652</v>
      </c>
      <c r="C902" s="2" t="s">
        <v>1651</v>
      </c>
      <c r="D902" s="2" t="s">
        <v>246</v>
      </c>
      <c r="E902" s="2" t="s">
        <v>1653</v>
      </c>
    </row>
    <row r="903" spans="2:5" x14ac:dyDescent="0.25">
      <c r="B903" s="2" t="s">
        <v>2858</v>
      </c>
      <c r="C903" s="2" t="s">
        <v>2857</v>
      </c>
      <c r="D903" s="2" t="s">
        <v>246</v>
      </c>
      <c r="E903" s="2" t="s">
        <v>171</v>
      </c>
    </row>
    <row r="904" spans="2:5" x14ac:dyDescent="0.25">
      <c r="B904" s="2" t="s">
        <v>2862</v>
      </c>
      <c r="C904" s="2" t="s">
        <v>2861</v>
      </c>
      <c r="D904" s="2" t="s">
        <v>246</v>
      </c>
      <c r="E904" s="2" t="s">
        <v>120</v>
      </c>
    </row>
    <row r="905" spans="2:5" x14ac:dyDescent="0.25">
      <c r="B905" s="2" t="s">
        <v>3392</v>
      </c>
      <c r="C905" s="2" t="s">
        <v>3391</v>
      </c>
      <c r="D905" s="2" t="s">
        <v>246</v>
      </c>
      <c r="E905" s="2" t="s">
        <v>171</v>
      </c>
    </row>
    <row r="906" spans="2:5" x14ac:dyDescent="0.25">
      <c r="B906" s="2" t="s">
        <v>237</v>
      </c>
      <c r="C906" s="2" t="s">
        <v>236</v>
      </c>
      <c r="D906" s="2" t="s">
        <v>238</v>
      </c>
      <c r="E906" s="2" t="s">
        <v>239</v>
      </c>
    </row>
    <row r="907" spans="2:5" x14ac:dyDescent="0.25">
      <c r="B907" s="2" t="s">
        <v>1655</v>
      </c>
      <c r="C907" s="2" t="s">
        <v>1654</v>
      </c>
      <c r="D907" s="2" t="s">
        <v>1656</v>
      </c>
      <c r="E907" s="2" t="s">
        <v>1247</v>
      </c>
    </row>
    <row r="908" spans="2:5" x14ac:dyDescent="0.25">
      <c r="B908" s="2" t="s">
        <v>2883</v>
      </c>
      <c r="C908" s="2" t="s">
        <v>2882</v>
      </c>
      <c r="D908" s="2" t="s">
        <v>2884</v>
      </c>
      <c r="E908" s="2" t="s">
        <v>171</v>
      </c>
    </row>
    <row r="909" spans="2:5" x14ac:dyDescent="0.25">
      <c r="B909" s="2" t="s">
        <v>1485</v>
      </c>
      <c r="C909" s="2" t="s">
        <v>1484</v>
      </c>
      <c r="D909" s="2" t="s">
        <v>1485</v>
      </c>
      <c r="E909" s="2" t="s">
        <v>120</v>
      </c>
    </row>
    <row r="910" spans="2:5" x14ac:dyDescent="0.25">
      <c r="B910" s="2" t="s">
        <v>343</v>
      </c>
      <c r="C910" s="2" t="s">
        <v>342</v>
      </c>
      <c r="D910" s="2" t="s">
        <v>344</v>
      </c>
      <c r="E910" s="2" t="s">
        <v>345</v>
      </c>
    </row>
    <row r="911" spans="2:5" x14ac:dyDescent="0.25">
      <c r="B911" s="2" t="s">
        <v>3917</v>
      </c>
      <c r="C911" s="2" t="s">
        <v>3916</v>
      </c>
      <c r="D911" s="2" t="s">
        <v>344</v>
      </c>
      <c r="E911" s="2" t="s">
        <v>3918</v>
      </c>
    </row>
    <row r="912" spans="2:5" x14ac:dyDescent="0.25">
      <c r="B912" s="2" t="s">
        <v>1581</v>
      </c>
      <c r="C912" s="2" t="s">
        <v>1580</v>
      </c>
      <c r="D912" s="2" t="s">
        <v>1582</v>
      </c>
      <c r="E912" s="2" t="s">
        <v>437</v>
      </c>
    </row>
    <row r="913" spans="2:5" x14ac:dyDescent="0.25">
      <c r="B913" s="2" t="s">
        <v>2853</v>
      </c>
      <c r="C913" s="2" t="s">
        <v>2852</v>
      </c>
      <c r="D913" s="2" t="s">
        <v>1582</v>
      </c>
      <c r="E913" s="2" t="s">
        <v>171</v>
      </c>
    </row>
    <row r="914" spans="2:5" x14ac:dyDescent="0.25">
      <c r="B914" s="2" t="s">
        <v>3673</v>
      </c>
      <c r="C914" s="2" t="s">
        <v>3672</v>
      </c>
      <c r="D914" s="2" t="s">
        <v>1582</v>
      </c>
      <c r="E914" s="2" t="s">
        <v>3674</v>
      </c>
    </row>
    <row r="915" spans="2:5" x14ac:dyDescent="0.25">
      <c r="B915" s="2" t="s">
        <v>2892</v>
      </c>
      <c r="C915" s="2" t="s">
        <v>2891</v>
      </c>
      <c r="D915" s="2" t="s">
        <v>2893</v>
      </c>
      <c r="E915" s="2" t="s">
        <v>171</v>
      </c>
    </row>
    <row r="916" spans="2:5" x14ac:dyDescent="0.25">
      <c r="B916" s="2" t="s">
        <v>312</v>
      </c>
      <c r="C916" s="2" t="s">
        <v>311</v>
      </c>
      <c r="D916" s="2" t="s">
        <v>313</v>
      </c>
      <c r="E916" s="2" t="s">
        <v>171</v>
      </c>
    </row>
    <row r="917" spans="2:5" x14ac:dyDescent="0.25">
      <c r="B917" s="2" t="s">
        <v>1741</v>
      </c>
      <c r="C917" s="2" t="s">
        <v>1740</v>
      </c>
      <c r="D917" s="2" t="s">
        <v>1742</v>
      </c>
      <c r="E917" s="2" t="s">
        <v>171</v>
      </c>
    </row>
    <row r="918" spans="2:5" x14ac:dyDescent="0.25">
      <c r="B918" s="2" t="s">
        <v>3394</v>
      </c>
      <c r="C918" s="2" t="s">
        <v>3393</v>
      </c>
      <c r="D918" s="2" t="s">
        <v>3395</v>
      </c>
      <c r="E918" s="2" t="s">
        <v>171</v>
      </c>
    </row>
    <row r="919" spans="2:5" x14ac:dyDescent="0.25">
      <c r="B919" s="2" t="s">
        <v>1612</v>
      </c>
      <c r="C919" s="2" t="s">
        <v>1611</v>
      </c>
      <c r="D919" s="2" t="s">
        <v>1613</v>
      </c>
      <c r="E919" s="2" t="s">
        <v>171</v>
      </c>
    </row>
    <row r="920" spans="2:5" x14ac:dyDescent="0.25">
      <c r="B920" s="2" t="s">
        <v>3083</v>
      </c>
      <c r="C920" s="2" t="s">
        <v>3082</v>
      </c>
      <c r="D920" s="2" t="s">
        <v>3084</v>
      </c>
      <c r="E920" s="2" t="s">
        <v>3085</v>
      </c>
    </row>
    <row r="921" spans="2:5" x14ac:dyDescent="0.25">
      <c r="B921" s="2" t="s">
        <v>2938</v>
      </c>
      <c r="C921" s="2" t="s">
        <v>2937</v>
      </c>
      <c r="D921" s="2" t="s">
        <v>2939</v>
      </c>
      <c r="E921" s="2" t="s">
        <v>171</v>
      </c>
    </row>
    <row r="922" spans="2:5" x14ac:dyDescent="0.25">
      <c r="B922" s="2" t="s">
        <v>635</v>
      </c>
      <c r="C922" s="2" t="s">
        <v>634</v>
      </c>
      <c r="D922" s="2" t="s">
        <v>636</v>
      </c>
      <c r="E922" s="2" t="s">
        <v>412</v>
      </c>
    </row>
    <row r="923" spans="2:5" x14ac:dyDescent="0.25">
      <c r="B923" s="2" t="s">
        <v>2869</v>
      </c>
      <c r="C923" s="2" t="s">
        <v>2868</v>
      </c>
      <c r="D923" s="2" t="s">
        <v>2870</v>
      </c>
      <c r="E923" s="2" t="s">
        <v>171</v>
      </c>
    </row>
    <row r="924" spans="2:5" x14ac:dyDescent="0.25">
      <c r="B924" s="2" t="s">
        <v>3362</v>
      </c>
      <c r="C924" s="2" t="s">
        <v>3361</v>
      </c>
      <c r="D924" s="2" t="s">
        <v>3362</v>
      </c>
      <c r="E924" s="2" t="s">
        <v>171</v>
      </c>
    </row>
    <row r="925" spans="2:5" x14ac:dyDescent="0.25">
      <c r="B925" s="2" t="s">
        <v>1109</v>
      </c>
      <c r="C925" s="2" t="s">
        <v>1108</v>
      </c>
      <c r="D925" s="2" t="s">
        <v>1110</v>
      </c>
      <c r="E925" s="2" t="s">
        <v>1111</v>
      </c>
    </row>
    <row r="926" spans="2:5" x14ac:dyDescent="0.25">
      <c r="B926" s="2" t="s">
        <v>1284</v>
      </c>
      <c r="C926" s="2" t="s">
        <v>1283</v>
      </c>
      <c r="D926" s="2" t="s">
        <v>1285</v>
      </c>
      <c r="E926" s="2" t="s">
        <v>910</v>
      </c>
    </row>
    <row r="927" spans="2:5" x14ac:dyDescent="0.25">
      <c r="B927" s="2" t="s">
        <v>3630</v>
      </c>
      <c r="C927" s="2" t="s">
        <v>3629</v>
      </c>
      <c r="D927" s="2" t="s">
        <v>1285</v>
      </c>
      <c r="E927" s="2" t="s">
        <v>140</v>
      </c>
    </row>
    <row r="928" spans="2:5" x14ac:dyDescent="0.25">
      <c r="B928" s="2" t="s">
        <v>1338</v>
      </c>
      <c r="C928" s="2" t="s">
        <v>1337</v>
      </c>
      <c r="D928" s="2" t="s">
        <v>1339</v>
      </c>
      <c r="E928" s="2" t="s">
        <v>1340</v>
      </c>
    </row>
    <row r="929" spans="2:5" x14ac:dyDescent="0.25">
      <c r="B929" s="2" t="s">
        <v>3305</v>
      </c>
      <c r="C929" s="2" t="s">
        <v>3304</v>
      </c>
      <c r="D929" s="2" t="s">
        <v>3306</v>
      </c>
      <c r="E929" s="2" t="s">
        <v>3307</v>
      </c>
    </row>
    <row r="930" spans="2:5" x14ac:dyDescent="0.25">
      <c r="B930" s="2" t="s">
        <v>1132</v>
      </c>
      <c r="C930" s="2" t="s">
        <v>1131</v>
      </c>
      <c r="D930" s="2" t="s">
        <v>1133</v>
      </c>
      <c r="E930" s="2" t="s">
        <v>1134</v>
      </c>
    </row>
    <row r="931" spans="2:5" x14ac:dyDescent="0.25">
      <c r="B931" s="2" t="s">
        <v>608</v>
      </c>
      <c r="C931" s="2" t="s">
        <v>607</v>
      </c>
      <c r="D931" s="2" t="s">
        <v>609</v>
      </c>
      <c r="E931" s="2" t="s">
        <v>171</v>
      </c>
    </row>
    <row r="932" spans="2:5" x14ac:dyDescent="0.25">
      <c r="B932" s="2" t="s">
        <v>2926</v>
      </c>
      <c r="C932" s="2" t="s">
        <v>2925</v>
      </c>
      <c r="D932" s="2" t="s">
        <v>2927</v>
      </c>
      <c r="E932" s="2" t="s">
        <v>171</v>
      </c>
    </row>
    <row r="933" spans="2:5" x14ac:dyDescent="0.25">
      <c r="B933" s="2" t="s">
        <v>2898</v>
      </c>
      <c r="C933" s="2" t="s">
        <v>2897</v>
      </c>
      <c r="D933" s="2" t="s">
        <v>2899</v>
      </c>
      <c r="E933" s="2" t="s">
        <v>231</v>
      </c>
    </row>
    <row r="934" spans="2:5" x14ac:dyDescent="0.25">
      <c r="B934" s="2" t="s">
        <v>1398</v>
      </c>
      <c r="C934" s="2" t="s">
        <v>1397</v>
      </c>
      <c r="D934" s="2" t="s">
        <v>1399</v>
      </c>
      <c r="E934" s="2" t="s">
        <v>1400</v>
      </c>
    </row>
    <row r="935" spans="2:5" x14ac:dyDescent="0.25">
      <c r="B935" s="2" t="s">
        <v>3415</v>
      </c>
      <c r="C935" s="2" t="s">
        <v>3414</v>
      </c>
      <c r="D935" s="2" t="s">
        <v>3416</v>
      </c>
      <c r="E935" s="2" t="s">
        <v>369</v>
      </c>
    </row>
    <row r="936" spans="2:5" x14ac:dyDescent="0.25">
      <c r="B936" s="2" t="s">
        <v>2843</v>
      </c>
      <c r="C936" s="2" t="s">
        <v>2842</v>
      </c>
      <c r="D936" s="2" t="s">
        <v>2844</v>
      </c>
      <c r="E936" s="2" t="s">
        <v>2845</v>
      </c>
    </row>
    <row r="937" spans="2:5" x14ac:dyDescent="0.25">
      <c r="B937" s="2" t="s">
        <v>999</v>
      </c>
      <c r="C937" s="2" t="s">
        <v>998</v>
      </c>
      <c r="D937" s="2" t="s">
        <v>999</v>
      </c>
      <c r="E937" s="2" t="s">
        <v>120</v>
      </c>
    </row>
    <row r="938" spans="2:5" x14ac:dyDescent="0.25">
      <c r="B938" s="2" t="s">
        <v>3834</v>
      </c>
      <c r="C938" s="2" t="s">
        <v>3833</v>
      </c>
      <c r="D938" s="2" t="s">
        <v>3834</v>
      </c>
      <c r="E938" s="2" t="s">
        <v>3835</v>
      </c>
    </row>
    <row r="939" spans="2:5" x14ac:dyDescent="0.25">
      <c r="B939" s="2" t="s">
        <v>2850</v>
      </c>
      <c r="C939" s="2" t="s">
        <v>2849</v>
      </c>
      <c r="D939" s="2" t="s">
        <v>2851</v>
      </c>
      <c r="E939" s="2" t="s">
        <v>171</v>
      </c>
    </row>
    <row r="940" spans="2:5" x14ac:dyDescent="0.25">
      <c r="B940" s="2" t="s">
        <v>2936</v>
      </c>
      <c r="C940" s="2" t="s">
        <v>2935</v>
      </c>
      <c r="D940" s="2" t="s">
        <v>2936</v>
      </c>
      <c r="E940" s="2" t="s">
        <v>171</v>
      </c>
    </row>
    <row r="941" spans="2:5" x14ac:dyDescent="0.25">
      <c r="B941" s="2" t="s">
        <v>2932</v>
      </c>
      <c r="C941" s="2" t="s">
        <v>2931</v>
      </c>
      <c r="D941" s="2" t="s">
        <v>2933</v>
      </c>
      <c r="E941" s="2" t="s">
        <v>2934</v>
      </c>
    </row>
    <row r="942" spans="2:5" x14ac:dyDescent="0.25">
      <c r="B942" s="2" t="s">
        <v>2929</v>
      </c>
      <c r="C942" s="2" t="s">
        <v>2928</v>
      </c>
      <c r="D942" s="2" t="s">
        <v>2929</v>
      </c>
      <c r="E942" s="2" t="s">
        <v>2930</v>
      </c>
    </row>
    <row r="943" spans="2:5" x14ac:dyDescent="0.25">
      <c r="B943" s="2" t="s">
        <v>2901</v>
      </c>
      <c r="C943" s="2" t="s">
        <v>2900</v>
      </c>
      <c r="D943" s="2" t="s">
        <v>2902</v>
      </c>
      <c r="E943" s="2" t="s">
        <v>885</v>
      </c>
    </row>
    <row r="944" spans="2:5" x14ac:dyDescent="0.25">
      <c r="B944" s="2" t="s">
        <v>378</v>
      </c>
      <c r="C944" s="2" t="s">
        <v>377</v>
      </c>
      <c r="D944" s="2" t="s">
        <v>379</v>
      </c>
      <c r="E944" s="2" t="s">
        <v>380</v>
      </c>
    </row>
    <row r="945" spans="2:5" x14ac:dyDescent="0.25">
      <c r="B945" s="2" t="s">
        <v>3624</v>
      </c>
      <c r="C945" s="2" t="s">
        <v>3623</v>
      </c>
      <c r="D945" s="2" t="s">
        <v>3624</v>
      </c>
      <c r="E945" s="2" t="s">
        <v>3625</v>
      </c>
    </row>
    <row r="946" spans="2:5" x14ac:dyDescent="0.25">
      <c r="B946" s="2" t="s">
        <v>3810</v>
      </c>
      <c r="C946" s="2" t="s">
        <v>3809</v>
      </c>
      <c r="D946" s="2" t="s">
        <v>3810</v>
      </c>
      <c r="E946" s="2" t="s">
        <v>3811</v>
      </c>
    </row>
    <row r="947" spans="2:5" x14ac:dyDescent="0.25">
      <c r="B947" s="2" t="s">
        <v>3647</v>
      </c>
      <c r="C947" s="2" t="s">
        <v>3646</v>
      </c>
      <c r="D947" s="2" t="s">
        <v>3648</v>
      </c>
      <c r="E947" s="2" t="s">
        <v>3649</v>
      </c>
    </row>
    <row r="948" spans="2:5" x14ac:dyDescent="0.25">
      <c r="B948" s="2" t="s">
        <v>1310</v>
      </c>
      <c r="C948" s="2" t="s">
        <v>1309</v>
      </c>
      <c r="D948" s="2" t="s">
        <v>1311</v>
      </c>
      <c r="E948" s="2" t="s">
        <v>1312</v>
      </c>
    </row>
    <row r="949" spans="2:5" x14ac:dyDescent="0.25">
      <c r="B949" s="2" t="s">
        <v>801</v>
      </c>
      <c r="C949" s="2" t="s">
        <v>800</v>
      </c>
      <c r="D949" s="2" t="s">
        <v>802</v>
      </c>
      <c r="E949" s="2" t="s">
        <v>803</v>
      </c>
    </row>
    <row r="950" spans="2:5" x14ac:dyDescent="0.25">
      <c r="B950" s="2" t="s">
        <v>667</v>
      </c>
      <c r="C950" s="2" t="s">
        <v>666</v>
      </c>
      <c r="D950" s="2" t="s">
        <v>668</v>
      </c>
      <c r="E950" s="2" t="s">
        <v>669</v>
      </c>
    </row>
    <row r="951" spans="2:5" x14ac:dyDescent="0.25">
      <c r="B951" s="2" t="s">
        <v>162</v>
      </c>
      <c r="C951" s="2" t="s">
        <v>161</v>
      </c>
      <c r="D951" s="2" t="s">
        <v>163</v>
      </c>
      <c r="E951" s="2" t="s">
        <v>163</v>
      </c>
    </row>
    <row r="952" spans="2:5" x14ac:dyDescent="0.25">
      <c r="B952" s="2" t="s">
        <v>758</v>
      </c>
      <c r="C952" s="2" t="s">
        <v>757</v>
      </c>
      <c r="D952" s="2" t="s">
        <v>759</v>
      </c>
      <c r="E952" s="2" t="s">
        <v>171</v>
      </c>
    </row>
    <row r="953" spans="2:5" x14ac:dyDescent="0.25">
      <c r="B953" s="2" t="s">
        <v>559</v>
      </c>
      <c r="C953" s="2" t="s">
        <v>558</v>
      </c>
      <c r="D953" s="2" t="s">
        <v>559</v>
      </c>
      <c r="E953" s="2" t="s">
        <v>560</v>
      </c>
    </row>
    <row r="954" spans="2:5" x14ac:dyDescent="0.25">
      <c r="B954" s="2" t="s">
        <v>3880</v>
      </c>
      <c r="C954" s="2" t="s">
        <v>3879</v>
      </c>
      <c r="D954" s="2" t="s">
        <v>3880</v>
      </c>
      <c r="E954" s="2" t="s">
        <v>3881</v>
      </c>
    </row>
    <row r="955" spans="2:5" x14ac:dyDescent="0.25">
      <c r="B955" s="2" t="s">
        <v>1478</v>
      </c>
      <c r="C955" s="2" t="s">
        <v>1477</v>
      </c>
      <c r="D955" s="2" t="s">
        <v>1479</v>
      </c>
      <c r="E955" s="2" t="s">
        <v>369</v>
      </c>
    </row>
    <row r="956" spans="2:5" x14ac:dyDescent="0.25">
      <c r="B956" s="2" t="s">
        <v>2941</v>
      </c>
      <c r="C956" s="2" t="s">
        <v>2940</v>
      </c>
      <c r="D956" s="2" t="s">
        <v>1479</v>
      </c>
      <c r="E956" s="2" t="s">
        <v>2942</v>
      </c>
    </row>
    <row r="957" spans="2:5" x14ac:dyDescent="0.25">
      <c r="B957" s="2" t="s">
        <v>2944</v>
      </c>
      <c r="C957" s="2" t="s">
        <v>2943</v>
      </c>
      <c r="D957" s="2" t="s">
        <v>2945</v>
      </c>
      <c r="E957" s="2" t="s">
        <v>2946</v>
      </c>
    </row>
    <row r="958" spans="2:5" x14ac:dyDescent="0.25">
      <c r="B958" s="2" t="s">
        <v>1015</v>
      </c>
      <c r="C958" s="2" t="s">
        <v>1014</v>
      </c>
      <c r="D958" s="2" t="s">
        <v>1015</v>
      </c>
      <c r="E958" s="2" t="s">
        <v>171</v>
      </c>
    </row>
    <row r="959" spans="2:5" x14ac:dyDescent="0.25">
      <c r="B959" s="2" t="s">
        <v>2956</v>
      </c>
      <c r="C959" s="2" t="s">
        <v>2955</v>
      </c>
      <c r="D959" s="2" t="s">
        <v>2957</v>
      </c>
      <c r="E959" s="2" t="s">
        <v>171</v>
      </c>
    </row>
    <row r="960" spans="2:5" x14ac:dyDescent="0.25">
      <c r="B960" s="2" t="s">
        <v>3337</v>
      </c>
      <c r="C960" s="2" t="s">
        <v>3336</v>
      </c>
      <c r="D960" s="2" t="s">
        <v>3338</v>
      </c>
      <c r="E960" s="2" t="s">
        <v>171</v>
      </c>
    </row>
    <row r="961" spans="2:5" x14ac:dyDescent="0.25">
      <c r="B961" s="2" t="s">
        <v>2965</v>
      </c>
      <c r="C961" s="2" t="s">
        <v>2964</v>
      </c>
      <c r="D961" s="2" t="s">
        <v>2966</v>
      </c>
      <c r="E961" s="2" t="s">
        <v>171</v>
      </c>
    </row>
    <row r="962" spans="2:5" x14ac:dyDescent="0.25">
      <c r="B962" s="2" t="s">
        <v>3442</v>
      </c>
      <c r="C962" s="2" t="s">
        <v>3441</v>
      </c>
      <c r="D962" s="2" t="s">
        <v>3443</v>
      </c>
      <c r="E962" s="2" t="s">
        <v>3444</v>
      </c>
    </row>
    <row r="963" spans="2:5" x14ac:dyDescent="0.25">
      <c r="B963" s="2" t="s">
        <v>765</v>
      </c>
      <c r="C963" s="2" t="s">
        <v>764</v>
      </c>
      <c r="D963" s="2" t="s">
        <v>766</v>
      </c>
      <c r="E963" s="2" t="s">
        <v>767</v>
      </c>
    </row>
    <row r="964" spans="2:5" x14ac:dyDescent="0.25">
      <c r="B964" s="2" t="s">
        <v>2962</v>
      </c>
      <c r="C964" s="2" t="s">
        <v>2961</v>
      </c>
      <c r="D964" s="2" t="s">
        <v>2963</v>
      </c>
      <c r="E964" s="2" t="s">
        <v>171</v>
      </c>
    </row>
    <row r="965" spans="2:5" x14ac:dyDescent="0.25">
      <c r="B965" s="2" t="s">
        <v>467</v>
      </c>
      <c r="C965" s="2" t="s">
        <v>466</v>
      </c>
      <c r="D965" s="2" t="s">
        <v>468</v>
      </c>
      <c r="E965" s="2" t="s">
        <v>469</v>
      </c>
    </row>
    <row r="966" spans="2:5" x14ac:dyDescent="0.25">
      <c r="B966" s="2" t="s">
        <v>3901</v>
      </c>
      <c r="C966" s="2" t="s">
        <v>3900</v>
      </c>
      <c r="D966" s="2" t="s">
        <v>3901</v>
      </c>
      <c r="E966" s="2" t="s">
        <v>3902</v>
      </c>
    </row>
    <row r="967" spans="2:5" x14ac:dyDescent="0.25">
      <c r="B967" s="2" t="s">
        <v>3870</v>
      </c>
      <c r="C967" s="2" t="s">
        <v>3869</v>
      </c>
      <c r="D967" s="2" t="s">
        <v>3870</v>
      </c>
      <c r="E967" s="2" t="s">
        <v>3871</v>
      </c>
    </row>
    <row r="968" spans="2:5" x14ac:dyDescent="0.25">
      <c r="B968" s="2" t="s">
        <v>3407</v>
      </c>
      <c r="C968" s="2" t="s">
        <v>3406</v>
      </c>
      <c r="D968" s="2" t="s">
        <v>3408</v>
      </c>
      <c r="E968" s="2" t="s">
        <v>171</v>
      </c>
    </row>
    <row r="969" spans="2:5" x14ac:dyDescent="0.25">
      <c r="B969" s="2" t="s">
        <v>908</v>
      </c>
      <c r="C969" s="2" t="s">
        <v>907</v>
      </c>
      <c r="D969" s="2" t="s">
        <v>909</v>
      </c>
      <c r="E969" s="2" t="s">
        <v>910</v>
      </c>
    </row>
    <row r="970" spans="2:5" x14ac:dyDescent="0.25">
      <c r="B970" s="2" t="s">
        <v>354</v>
      </c>
      <c r="C970" s="2" t="s">
        <v>353</v>
      </c>
      <c r="D970" s="2" t="s">
        <v>355</v>
      </c>
      <c r="E970" s="2" t="s">
        <v>356</v>
      </c>
    </row>
    <row r="971" spans="2:5" x14ac:dyDescent="0.25">
      <c r="B971" s="2" t="s">
        <v>2959</v>
      </c>
      <c r="C971" s="2" t="s">
        <v>2958</v>
      </c>
      <c r="D971" s="2" t="s">
        <v>2960</v>
      </c>
      <c r="E971" s="2" t="s">
        <v>117</v>
      </c>
    </row>
    <row r="972" spans="2:5" x14ac:dyDescent="0.25">
      <c r="B972" s="2" t="s">
        <v>919</v>
      </c>
      <c r="C972" s="2" t="s">
        <v>918</v>
      </c>
      <c r="D972" s="2" t="s">
        <v>920</v>
      </c>
      <c r="E972" s="2" t="s">
        <v>117</v>
      </c>
    </row>
    <row r="973" spans="2:5" x14ac:dyDescent="0.25">
      <c r="B973" s="2" t="s">
        <v>463</v>
      </c>
      <c r="C973" s="2" t="s">
        <v>462</v>
      </c>
      <c r="D973" s="2" t="s">
        <v>464</v>
      </c>
      <c r="E973" s="2" t="s">
        <v>465</v>
      </c>
    </row>
    <row r="974" spans="2:5" x14ac:dyDescent="0.25">
      <c r="B974" s="2" t="s">
        <v>3389</v>
      </c>
      <c r="C974" s="2" t="s">
        <v>3388</v>
      </c>
      <c r="D974" s="2" t="s">
        <v>3390</v>
      </c>
      <c r="E974" s="2" t="s">
        <v>171</v>
      </c>
    </row>
    <row r="975" spans="2:5" x14ac:dyDescent="0.25">
      <c r="B975" s="2" t="s">
        <v>3559</v>
      </c>
      <c r="C975" s="2" t="s">
        <v>3558</v>
      </c>
      <c r="D975" s="2" t="s">
        <v>3560</v>
      </c>
      <c r="E975" s="2" t="s">
        <v>3561</v>
      </c>
    </row>
    <row r="976" spans="2:5" x14ac:dyDescent="0.25">
      <c r="B976" s="2" t="s">
        <v>3340</v>
      </c>
      <c r="C976" s="2" t="s">
        <v>3339</v>
      </c>
      <c r="D976" s="2" t="s">
        <v>3340</v>
      </c>
      <c r="E976" s="2" t="s">
        <v>885</v>
      </c>
    </row>
    <row r="977" spans="2:5" x14ac:dyDescent="0.25">
      <c r="B977" s="2" t="s">
        <v>1490</v>
      </c>
      <c r="C977" s="2" t="s">
        <v>1489</v>
      </c>
      <c r="D977" s="2" t="s">
        <v>1491</v>
      </c>
      <c r="E977" s="2" t="s">
        <v>93</v>
      </c>
    </row>
    <row r="978" spans="2:5" x14ac:dyDescent="0.25">
      <c r="B978" s="2" t="s">
        <v>400</v>
      </c>
      <c r="C978" s="2" t="s">
        <v>399</v>
      </c>
      <c r="D978" s="2" t="s">
        <v>401</v>
      </c>
      <c r="E978" s="2" t="s">
        <v>402</v>
      </c>
    </row>
    <row r="979" spans="2:5" x14ac:dyDescent="0.25">
      <c r="B979" s="2" t="s">
        <v>177</v>
      </c>
      <c r="C979" s="2" t="s">
        <v>176</v>
      </c>
      <c r="D979" s="2" t="s">
        <v>178</v>
      </c>
      <c r="E979" s="2" t="s">
        <v>179</v>
      </c>
    </row>
    <row r="980" spans="2:5" x14ac:dyDescent="0.25">
      <c r="B980" s="2" t="s">
        <v>2954</v>
      </c>
      <c r="C980" s="2" t="s">
        <v>2953</v>
      </c>
      <c r="D980" s="2" t="s">
        <v>178</v>
      </c>
      <c r="E980" s="2" t="s">
        <v>171</v>
      </c>
    </row>
    <row r="981" spans="2:5" x14ac:dyDescent="0.25">
      <c r="B981" s="2" t="s">
        <v>2968</v>
      </c>
      <c r="C981" s="2" t="s">
        <v>2967</v>
      </c>
      <c r="D981" s="2" t="s">
        <v>2969</v>
      </c>
      <c r="E981" s="2" t="s">
        <v>171</v>
      </c>
    </row>
    <row r="982" spans="2:5" x14ac:dyDescent="0.25">
      <c r="B982" s="2" t="s">
        <v>1705</v>
      </c>
      <c r="C982" s="2" t="s">
        <v>1704</v>
      </c>
      <c r="D982" s="2" t="s">
        <v>1706</v>
      </c>
      <c r="E982" s="2" t="s">
        <v>518</v>
      </c>
    </row>
    <row r="983" spans="2:5" x14ac:dyDescent="0.25">
      <c r="B983" s="2" t="s">
        <v>2971</v>
      </c>
      <c r="C983" s="2" t="s">
        <v>2970</v>
      </c>
      <c r="D983" s="2" t="s">
        <v>2972</v>
      </c>
      <c r="E983" s="2" t="s">
        <v>2973</v>
      </c>
    </row>
    <row r="984" spans="2:5" x14ac:dyDescent="0.25">
      <c r="B984" s="2" t="s">
        <v>1558</v>
      </c>
      <c r="C984" s="2" t="s">
        <v>1557</v>
      </c>
      <c r="D984" s="2" t="s">
        <v>1558</v>
      </c>
      <c r="E984" s="2" t="s">
        <v>1559</v>
      </c>
    </row>
    <row r="985" spans="2:5" x14ac:dyDescent="0.25">
      <c r="B985" s="2" t="s">
        <v>1499</v>
      </c>
      <c r="C985" s="2" t="s">
        <v>1498</v>
      </c>
      <c r="D985" s="2" t="s">
        <v>1500</v>
      </c>
      <c r="E985" s="2" t="s">
        <v>885</v>
      </c>
    </row>
    <row r="986" spans="2:5" x14ac:dyDescent="0.25">
      <c r="B986" s="2" t="s">
        <v>2007</v>
      </c>
      <c r="C986" s="2" t="s">
        <v>2006</v>
      </c>
      <c r="D986" s="2" t="s">
        <v>2008</v>
      </c>
      <c r="E986" s="2" t="s">
        <v>2009</v>
      </c>
    </row>
    <row r="987" spans="2:5" x14ac:dyDescent="0.25">
      <c r="B987" s="2" t="s">
        <v>76</v>
      </c>
      <c r="C987" s="2" t="s">
        <v>75</v>
      </c>
      <c r="D987" s="2" t="s">
        <v>77</v>
      </c>
      <c r="E987" s="2" t="s">
        <v>78</v>
      </c>
    </row>
    <row r="988" spans="2:5" x14ac:dyDescent="0.25">
      <c r="B988" s="2" t="s">
        <v>2975</v>
      </c>
      <c r="C988" s="2" t="s">
        <v>2974</v>
      </c>
      <c r="D988" s="2" t="s">
        <v>2976</v>
      </c>
      <c r="E988" s="2" t="s">
        <v>885</v>
      </c>
    </row>
    <row r="989" spans="2:5" x14ac:dyDescent="0.25">
      <c r="B989" s="2" t="s">
        <v>461</v>
      </c>
      <c r="C989" s="2" t="s">
        <v>460</v>
      </c>
      <c r="D989" s="2" t="s">
        <v>461</v>
      </c>
      <c r="E989" s="2" t="s">
        <v>93</v>
      </c>
    </row>
    <row r="990" spans="2:5" x14ac:dyDescent="0.25">
      <c r="B990" s="2" t="s">
        <v>2997</v>
      </c>
      <c r="C990" s="2" t="s">
        <v>2996</v>
      </c>
      <c r="D990" s="2" t="s">
        <v>2997</v>
      </c>
      <c r="E990" s="2" t="s">
        <v>2998</v>
      </c>
    </row>
    <row r="991" spans="2:5" x14ac:dyDescent="0.25">
      <c r="B991" s="2" t="s">
        <v>880</v>
      </c>
      <c r="C991" s="2" t="s">
        <v>879</v>
      </c>
      <c r="D991" s="2" t="s">
        <v>881</v>
      </c>
      <c r="E991" s="2" t="s">
        <v>171</v>
      </c>
    </row>
    <row r="992" spans="2:5" x14ac:dyDescent="0.25">
      <c r="B992" s="2" t="s">
        <v>2020</v>
      </c>
      <c r="C992" s="2" t="s">
        <v>2019</v>
      </c>
      <c r="D992" s="2" t="s">
        <v>2021</v>
      </c>
      <c r="E992" s="2" t="s">
        <v>2022</v>
      </c>
    </row>
    <row r="993" spans="2:5" x14ac:dyDescent="0.25">
      <c r="B993" s="2" t="s">
        <v>1367</v>
      </c>
      <c r="C993" s="2" t="s">
        <v>1366</v>
      </c>
      <c r="D993" s="2" t="s">
        <v>1368</v>
      </c>
      <c r="E993" s="2" t="s">
        <v>171</v>
      </c>
    </row>
    <row r="994" spans="2:5" x14ac:dyDescent="0.25">
      <c r="B994" s="2" t="s">
        <v>3040</v>
      </c>
      <c r="C994" s="2" t="s">
        <v>3039</v>
      </c>
      <c r="D994" s="2" t="s">
        <v>3041</v>
      </c>
      <c r="E994" s="2" t="s">
        <v>171</v>
      </c>
    </row>
    <row r="995" spans="2:5" x14ac:dyDescent="0.25">
      <c r="B995" s="2" t="s">
        <v>3518</v>
      </c>
      <c r="C995" s="2" t="s">
        <v>3517</v>
      </c>
      <c r="D995" s="2" t="s">
        <v>3519</v>
      </c>
      <c r="E995" s="2" t="s">
        <v>171</v>
      </c>
    </row>
    <row r="996" spans="2:5" x14ac:dyDescent="0.25">
      <c r="B996" s="2" t="s">
        <v>3866</v>
      </c>
      <c r="C996" s="2" t="s">
        <v>3865</v>
      </c>
      <c r="D996" s="2" t="s">
        <v>3867</v>
      </c>
      <c r="E996" s="2" t="s">
        <v>3868</v>
      </c>
    </row>
    <row r="997" spans="2:5" x14ac:dyDescent="0.25">
      <c r="B997" s="2" t="s">
        <v>1609</v>
      </c>
      <c r="C997" s="2" t="s">
        <v>1608</v>
      </c>
      <c r="D997" s="2" t="s">
        <v>1610</v>
      </c>
      <c r="E997" s="2" t="s">
        <v>171</v>
      </c>
    </row>
    <row r="998" spans="2:5" x14ac:dyDescent="0.25">
      <c r="B998" s="2" t="s">
        <v>1249</v>
      </c>
      <c r="C998" s="2" t="s">
        <v>1248</v>
      </c>
      <c r="D998" s="2" t="s">
        <v>1250</v>
      </c>
      <c r="E998" s="2" t="s">
        <v>1251</v>
      </c>
    </row>
    <row r="999" spans="2:5" x14ac:dyDescent="0.25">
      <c r="B999" s="2" t="s">
        <v>761</v>
      </c>
      <c r="C999" s="2" t="s">
        <v>760</v>
      </c>
      <c r="D999" s="2" t="s">
        <v>762</v>
      </c>
      <c r="E999" s="2" t="s">
        <v>763</v>
      </c>
    </row>
    <row r="1000" spans="2:5" x14ac:dyDescent="0.25">
      <c r="B1000" s="2" t="s">
        <v>1179</v>
      </c>
      <c r="C1000" s="2" t="s">
        <v>1178</v>
      </c>
      <c r="D1000" s="2" t="s">
        <v>1180</v>
      </c>
      <c r="E1000" s="2" t="s">
        <v>1181</v>
      </c>
    </row>
    <row r="1001" spans="2:5" x14ac:dyDescent="0.25">
      <c r="B1001" s="2" t="s">
        <v>3662</v>
      </c>
      <c r="C1001" s="2" t="s">
        <v>3661</v>
      </c>
      <c r="D1001" s="2" t="s">
        <v>3663</v>
      </c>
      <c r="E1001" s="2" t="s">
        <v>348</v>
      </c>
    </row>
    <row r="1002" spans="2:5" x14ac:dyDescent="0.25">
      <c r="B1002" s="2" t="s">
        <v>134</v>
      </c>
      <c r="C1002" s="2" t="s">
        <v>133</v>
      </c>
      <c r="D1002" s="2" t="s">
        <v>135</v>
      </c>
      <c r="E1002" s="2" t="s">
        <v>136</v>
      </c>
    </row>
    <row r="1003" spans="2:5" x14ac:dyDescent="0.25">
      <c r="B1003" s="2" t="s">
        <v>1363</v>
      </c>
      <c r="C1003" s="2" t="s">
        <v>1362</v>
      </c>
      <c r="D1003" s="2" t="s">
        <v>1364</v>
      </c>
      <c r="E1003" s="2" t="s">
        <v>1365</v>
      </c>
    </row>
    <row r="1004" spans="2:5" x14ac:dyDescent="0.25">
      <c r="B1004" s="2" t="s">
        <v>1505</v>
      </c>
      <c r="C1004" s="2" t="s">
        <v>1504</v>
      </c>
      <c r="D1004" s="2" t="s">
        <v>1506</v>
      </c>
      <c r="E1004" s="2" t="s">
        <v>231</v>
      </c>
    </row>
    <row r="1005" spans="2:5" x14ac:dyDescent="0.25">
      <c r="B1005" s="2" t="s">
        <v>1995</v>
      </c>
      <c r="C1005" s="2" t="s">
        <v>1994</v>
      </c>
      <c r="D1005" s="2" t="s">
        <v>1996</v>
      </c>
      <c r="E1005" s="2" t="s">
        <v>885</v>
      </c>
    </row>
    <row r="1006" spans="2:5" x14ac:dyDescent="0.25">
      <c r="B1006" s="2" t="s">
        <v>201</v>
      </c>
      <c r="C1006" s="2" t="s">
        <v>200</v>
      </c>
      <c r="D1006" s="2" t="s">
        <v>202</v>
      </c>
      <c r="E1006" s="2" t="s">
        <v>167</v>
      </c>
    </row>
    <row r="1007" spans="2:5" x14ac:dyDescent="0.25">
      <c r="B1007" s="2" t="s">
        <v>3177</v>
      </c>
      <c r="C1007" s="2" t="s">
        <v>3176</v>
      </c>
      <c r="D1007" s="2" t="s">
        <v>3178</v>
      </c>
      <c r="E1007" s="2" t="s">
        <v>269</v>
      </c>
    </row>
    <row r="1008" spans="2:5" x14ac:dyDescent="0.25">
      <c r="B1008" s="2" t="s">
        <v>661</v>
      </c>
      <c r="C1008" s="2" t="s">
        <v>660</v>
      </c>
      <c r="D1008" s="2" t="s">
        <v>662</v>
      </c>
      <c r="E1008" s="2" t="s">
        <v>171</v>
      </c>
    </row>
    <row r="1009" spans="2:5" x14ac:dyDescent="0.25">
      <c r="B1009" s="2" t="s">
        <v>1978</v>
      </c>
      <c r="C1009" s="2" t="s">
        <v>1977</v>
      </c>
      <c r="D1009" s="2" t="s">
        <v>1979</v>
      </c>
      <c r="E1009" s="2" t="s">
        <v>430</v>
      </c>
    </row>
    <row r="1010" spans="2:5" x14ac:dyDescent="0.25">
      <c r="B1010" s="2" t="s">
        <v>2987</v>
      </c>
      <c r="C1010" s="2" t="s">
        <v>2986</v>
      </c>
      <c r="D1010" s="2" t="s">
        <v>2988</v>
      </c>
      <c r="E1010" s="2" t="s">
        <v>171</v>
      </c>
    </row>
    <row r="1011" spans="2:5" x14ac:dyDescent="0.25">
      <c r="B1011" s="2" t="s">
        <v>3180</v>
      </c>
      <c r="C1011" s="2" t="s">
        <v>3179</v>
      </c>
      <c r="D1011" s="2" t="s">
        <v>3181</v>
      </c>
      <c r="E1011" s="2" t="s">
        <v>171</v>
      </c>
    </row>
    <row r="1012" spans="2:5" x14ac:dyDescent="0.25">
      <c r="B1012" s="2" t="s">
        <v>3094</v>
      </c>
      <c r="C1012" s="2" t="s">
        <v>3093</v>
      </c>
      <c r="D1012" s="2" t="s">
        <v>3095</v>
      </c>
      <c r="E1012" s="2" t="s">
        <v>255</v>
      </c>
    </row>
    <row r="1013" spans="2:5" x14ac:dyDescent="0.25">
      <c r="B1013" s="2" t="s">
        <v>3097</v>
      </c>
      <c r="C1013" s="2" t="s">
        <v>3096</v>
      </c>
      <c r="D1013" s="2" t="s">
        <v>3095</v>
      </c>
      <c r="E1013" s="2" t="s">
        <v>255</v>
      </c>
    </row>
    <row r="1014" spans="2:5" x14ac:dyDescent="0.25">
      <c r="B1014" s="2" t="s">
        <v>712</v>
      </c>
      <c r="C1014" s="2" t="s">
        <v>711</v>
      </c>
      <c r="D1014" s="2" t="s">
        <v>713</v>
      </c>
      <c r="E1014" s="2" t="s">
        <v>171</v>
      </c>
    </row>
    <row r="1015" spans="2:5" x14ac:dyDescent="0.25">
      <c r="B1015" s="2" t="s">
        <v>3063</v>
      </c>
      <c r="C1015" s="2" t="s">
        <v>3062</v>
      </c>
      <c r="D1015" s="2" t="s">
        <v>3063</v>
      </c>
      <c r="E1015" s="2" t="s">
        <v>3064</v>
      </c>
    </row>
    <row r="1016" spans="2:5" x14ac:dyDescent="0.25">
      <c r="B1016" s="2" t="s">
        <v>658</v>
      </c>
      <c r="C1016" s="2" t="s">
        <v>657</v>
      </c>
      <c r="D1016" s="2" t="s">
        <v>659</v>
      </c>
      <c r="E1016" s="2" t="s">
        <v>255</v>
      </c>
    </row>
    <row r="1017" spans="2:5" x14ac:dyDescent="0.25">
      <c r="B1017" s="2" t="s">
        <v>3030</v>
      </c>
      <c r="C1017" s="2" t="s">
        <v>3029</v>
      </c>
      <c r="D1017" s="2" t="s">
        <v>3031</v>
      </c>
      <c r="E1017" s="2" t="s">
        <v>3032</v>
      </c>
    </row>
    <row r="1018" spans="2:5" x14ac:dyDescent="0.25">
      <c r="B1018" s="2" t="s">
        <v>1187</v>
      </c>
      <c r="C1018" s="2" t="s">
        <v>1186</v>
      </c>
      <c r="D1018" s="2" t="s">
        <v>1188</v>
      </c>
      <c r="E1018" s="2" t="s">
        <v>771</v>
      </c>
    </row>
    <row r="1019" spans="2:5" x14ac:dyDescent="0.25">
      <c r="B1019" s="2" t="s">
        <v>1183</v>
      </c>
      <c r="C1019" s="2" t="s">
        <v>1182</v>
      </c>
      <c r="D1019" s="2" t="s">
        <v>1184</v>
      </c>
      <c r="E1019" s="2" t="s">
        <v>1185</v>
      </c>
    </row>
    <row r="1020" spans="2:5" x14ac:dyDescent="0.25">
      <c r="B1020" s="2" t="s">
        <v>3027</v>
      </c>
      <c r="C1020" s="2" t="s">
        <v>3026</v>
      </c>
      <c r="D1020" s="2" t="s">
        <v>3028</v>
      </c>
      <c r="E1020" s="2" t="s">
        <v>171</v>
      </c>
    </row>
    <row r="1021" spans="2:5" x14ac:dyDescent="0.25">
      <c r="B1021" s="2" t="s">
        <v>664</v>
      </c>
      <c r="C1021" s="2" t="s">
        <v>663</v>
      </c>
      <c r="D1021" s="2" t="s">
        <v>665</v>
      </c>
      <c r="E1021" s="2" t="s">
        <v>171</v>
      </c>
    </row>
    <row r="1022" spans="2:5" x14ac:dyDescent="0.25">
      <c r="B1022" s="2" t="s">
        <v>3053</v>
      </c>
      <c r="C1022" s="2" t="s">
        <v>3052</v>
      </c>
      <c r="D1022" s="2" t="s">
        <v>3054</v>
      </c>
      <c r="E1022" s="2" t="s">
        <v>3055</v>
      </c>
    </row>
    <row r="1023" spans="2:5" x14ac:dyDescent="0.25">
      <c r="B1023" s="2" t="s">
        <v>3000</v>
      </c>
      <c r="C1023" s="2" t="s">
        <v>2999</v>
      </c>
      <c r="D1023" s="2" t="s">
        <v>3001</v>
      </c>
      <c r="E1023" s="2" t="s">
        <v>171</v>
      </c>
    </row>
    <row r="1024" spans="2:5" x14ac:dyDescent="0.25">
      <c r="B1024" s="2" t="s">
        <v>204</v>
      </c>
      <c r="C1024" s="2" t="s">
        <v>203</v>
      </c>
      <c r="D1024" s="2" t="s">
        <v>204</v>
      </c>
      <c r="E1024" s="2" t="s">
        <v>171</v>
      </c>
    </row>
    <row r="1025" spans="2:5" x14ac:dyDescent="0.25">
      <c r="B1025" s="2" t="s">
        <v>3299</v>
      </c>
      <c r="C1025" s="2" t="s">
        <v>3298</v>
      </c>
      <c r="D1025" s="2" t="s">
        <v>3300</v>
      </c>
      <c r="E1025" s="2" t="s">
        <v>171</v>
      </c>
    </row>
    <row r="1026" spans="2:5" x14ac:dyDescent="0.25">
      <c r="B1026" s="2" t="s">
        <v>3636</v>
      </c>
      <c r="C1026" s="2" t="s">
        <v>3635</v>
      </c>
      <c r="D1026" s="2" t="s">
        <v>3637</v>
      </c>
      <c r="E1026" s="2" t="s">
        <v>3638</v>
      </c>
    </row>
    <row r="1027" spans="2:5" x14ac:dyDescent="0.25">
      <c r="B1027" s="2" t="s">
        <v>1156</v>
      </c>
      <c r="C1027" s="2" t="s">
        <v>1155</v>
      </c>
      <c r="D1027" s="2" t="s">
        <v>1157</v>
      </c>
      <c r="E1027" s="2" t="s">
        <v>171</v>
      </c>
    </row>
    <row r="1028" spans="2:5" x14ac:dyDescent="0.25">
      <c r="B1028" s="2" t="s">
        <v>1628</v>
      </c>
      <c r="C1028" s="2" t="s">
        <v>1627</v>
      </c>
      <c r="D1028" s="2" t="s">
        <v>1629</v>
      </c>
      <c r="E1028" s="2" t="s">
        <v>1630</v>
      </c>
    </row>
    <row r="1029" spans="2:5" x14ac:dyDescent="0.25">
      <c r="B1029" s="2" t="s">
        <v>3050</v>
      </c>
      <c r="C1029" s="2" t="s">
        <v>3049</v>
      </c>
      <c r="D1029" s="2" t="s">
        <v>3051</v>
      </c>
      <c r="E1029" s="2" t="s">
        <v>1908</v>
      </c>
    </row>
    <row r="1030" spans="2:5" x14ac:dyDescent="0.25">
      <c r="B1030" s="2" t="s">
        <v>3037</v>
      </c>
      <c r="C1030" s="2" t="s">
        <v>3036</v>
      </c>
      <c r="D1030" s="2" t="s">
        <v>3038</v>
      </c>
      <c r="E1030" s="2" t="s">
        <v>171</v>
      </c>
    </row>
    <row r="1031" spans="2:5" x14ac:dyDescent="0.25">
      <c r="B1031" s="2" t="s">
        <v>619</v>
      </c>
      <c r="C1031" s="2" t="s">
        <v>618</v>
      </c>
      <c r="D1031" s="2" t="s">
        <v>620</v>
      </c>
      <c r="E1031" s="2" t="s">
        <v>621</v>
      </c>
    </row>
    <row r="1032" spans="2:5" x14ac:dyDescent="0.25">
      <c r="B1032" s="2" t="s">
        <v>3034</v>
      </c>
      <c r="C1032" s="2" t="s">
        <v>3033</v>
      </c>
      <c r="D1032" s="2" t="s">
        <v>3035</v>
      </c>
      <c r="E1032" s="2" t="s">
        <v>171</v>
      </c>
    </row>
    <row r="1033" spans="2:5" x14ac:dyDescent="0.25">
      <c r="B1033" s="2" t="s">
        <v>1267</v>
      </c>
      <c r="C1033" s="2" t="s">
        <v>1266</v>
      </c>
      <c r="D1033" s="2" t="s">
        <v>1268</v>
      </c>
      <c r="E1033" s="2" t="s">
        <v>171</v>
      </c>
    </row>
    <row r="1034" spans="2:5" x14ac:dyDescent="0.25">
      <c r="B1034" s="2" t="s">
        <v>1136</v>
      </c>
      <c r="C1034" s="2" t="s">
        <v>1135</v>
      </c>
      <c r="D1034" s="2" t="s">
        <v>1137</v>
      </c>
      <c r="E1034" s="2" t="s">
        <v>171</v>
      </c>
    </row>
    <row r="1035" spans="2:5" x14ac:dyDescent="0.25">
      <c r="B1035" s="2" t="s">
        <v>3164</v>
      </c>
      <c r="C1035" s="2" t="s">
        <v>3163</v>
      </c>
      <c r="D1035" s="2" t="s">
        <v>3165</v>
      </c>
      <c r="E1035" s="2" t="s">
        <v>171</v>
      </c>
    </row>
    <row r="1036" spans="2:5" x14ac:dyDescent="0.25">
      <c r="B1036" s="2" t="s">
        <v>3742</v>
      </c>
      <c r="C1036" s="2" t="s">
        <v>3741</v>
      </c>
      <c r="D1036" s="2" t="s">
        <v>3743</v>
      </c>
      <c r="E1036" s="2" t="s">
        <v>179</v>
      </c>
    </row>
    <row r="1037" spans="2:5" x14ac:dyDescent="0.25">
      <c r="B1037" s="2" t="s">
        <v>487</v>
      </c>
      <c r="C1037" s="2" t="s">
        <v>486</v>
      </c>
      <c r="D1037" s="2" t="s">
        <v>487</v>
      </c>
      <c r="E1037" s="2" t="s">
        <v>488</v>
      </c>
    </row>
    <row r="1038" spans="2:5" x14ac:dyDescent="0.25">
      <c r="B1038" s="2" t="s">
        <v>3161</v>
      </c>
      <c r="C1038" s="2" t="s">
        <v>3160</v>
      </c>
      <c r="D1038" s="2" t="s">
        <v>3162</v>
      </c>
      <c r="E1038" s="2" t="s">
        <v>171</v>
      </c>
    </row>
    <row r="1039" spans="2:5" x14ac:dyDescent="0.25">
      <c r="B1039" s="2" t="s">
        <v>3111</v>
      </c>
      <c r="C1039" s="2" t="s">
        <v>3110</v>
      </c>
      <c r="D1039" s="2" t="s">
        <v>3112</v>
      </c>
      <c r="E1039" s="2" t="s">
        <v>74</v>
      </c>
    </row>
    <row r="1040" spans="2:5" x14ac:dyDescent="0.25">
      <c r="B1040" s="2" t="s">
        <v>2984</v>
      </c>
      <c r="C1040" s="2" t="s">
        <v>2983</v>
      </c>
      <c r="D1040" s="2" t="s">
        <v>2985</v>
      </c>
      <c r="E1040" s="2" t="s">
        <v>171</v>
      </c>
    </row>
    <row r="1041" spans="2:5" x14ac:dyDescent="0.25">
      <c r="B1041" s="2" t="s">
        <v>414</v>
      </c>
      <c r="C1041" s="2" t="s">
        <v>413</v>
      </c>
      <c r="D1041" s="2" t="s">
        <v>415</v>
      </c>
      <c r="E1041" s="2" t="s">
        <v>416</v>
      </c>
    </row>
    <row r="1042" spans="2:5" x14ac:dyDescent="0.25">
      <c r="B1042" s="2" t="s">
        <v>3043</v>
      </c>
      <c r="C1042" s="2" t="s">
        <v>3042</v>
      </c>
      <c r="D1042" s="2" t="s">
        <v>3043</v>
      </c>
      <c r="E1042" s="2" t="s">
        <v>171</v>
      </c>
    </row>
    <row r="1043" spans="2:5" x14ac:dyDescent="0.25">
      <c r="B1043" s="2" t="s">
        <v>809</v>
      </c>
      <c r="C1043" s="2" t="s">
        <v>808</v>
      </c>
      <c r="D1043" s="2" t="s">
        <v>809</v>
      </c>
      <c r="E1043" s="2" t="s">
        <v>810</v>
      </c>
    </row>
    <row r="1044" spans="2:5" x14ac:dyDescent="0.25">
      <c r="B1044" s="2" t="s">
        <v>844</v>
      </c>
      <c r="C1044" s="2" t="s">
        <v>843</v>
      </c>
      <c r="D1044" s="2" t="s">
        <v>845</v>
      </c>
      <c r="E1044" s="2" t="s">
        <v>171</v>
      </c>
    </row>
    <row r="1045" spans="2:5" x14ac:dyDescent="0.25">
      <c r="B1045" s="2" t="s">
        <v>498</v>
      </c>
      <c r="C1045" s="2" t="s">
        <v>497</v>
      </c>
      <c r="D1045" s="2" t="s">
        <v>499</v>
      </c>
      <c r="E1045" s="2" t="s">
        <v>500</v>
      </c>
    </row>
    <row r="1046" spans="2:5" x14ac:dyDescent="0.25">
      <c r="B1046" s="2" t="s">
        <v>3015</v>
      </c>
      <c r="C1046" s="2" t="s">
        <v>3014</v>
      </c>
      <c r="D1046" s="2" t="s">
        <v>3016</v>
      </c>
      <c r="E1046" s="2" t="s">
        <v>171</v>
      </c>
    </row>
    <row r="1047" spans="2:5" x14ac:dyDescent="0.25">
      <c r="B1047" s="2" t="s">
        <v>3114</v>
      </c>
      <c r="C1047" s="2" t="s">
        <v>3113</v>
      </c>
      <c r="D1047" s="2" t="s">
        <v>3115</v>
      </c>
      <c r="E1047" s="2" t="s">
        <v>171</v>
      </c>
    </row>
    <row r="1048" spans="2:5" x14ac:dyDescent="0.25">
      <c r="B1048" s="2" t="s">
        <v>3712</v>
      </c>
      <c r="C1048" s="2" t="s">
        <v>3711</v>
      </c>
      <c r="D1048" s="2" t="s">
        <v>3713</v>
      </c>
      <c r="E1048" s="2" t="s">
        <v>3714</v>
      </c>
    </row>
    <row r="1049" spans="2:5" x14ac:dyDescent="0.25">
      <c r="B1049" s="2" t="s">
        <v>3021</v>
      </c>
      <c r="C1049" s="2" t="s">
        <v>3020</v>
      </c>
      <c r="D1049" s="2" t="s">
        <v>3022</v>
      </c>
      <c r="E1049" s="2" t="s">
        <v>171</v>
      </c>
    </row>
    <row r="1050" spans="2:5" x14ac:dyDescent="0.25">
      <c r="B1050" s="2" t="s">
        <v>3003</v>
      </c>
      <c r="C1050" s="2" t="s">
        <v>3002</v>
      </c>
      <c r="D1050" s="2" t="s">
        <v>3004</v>
      </c>
      <c r="E1050" s="2" t="s">
        <v>171</v>
      </c>
    </row>
    <row r="1051" spans="2:5" x14ac:dyDescent="0.25">
      <c r="B1051" s="2" t="s">
        <v>528</v>
      </c>
      <c r="C1051" s="2" t="s">
        <v>527</v>
      </c>
      <c r="D1051" s="2" t="s">
        <v>529</v>
      </c>
      <c r="E1051" s="2" t="s">
        <v>171</v>
      </c>
    </row>
    <row r="1052" spans="2:5" x14ac:dyDescent="0.25">
      <c r="B1052" s="2" t="s">
        <v>3057</v>
      </c>
      <c r="C1052" s="2" t="s">
        <v>3056</v>
      </c>
      <c r="D1052" s="2" t="s">
        <v>3058</v>
      </c>
      <c r="E1052" s="2" t="s">
        <v>171</v>
      </c>
    </row>
    <row r="1053" spans="2:5" x14ac:dyDescent="0.25">
      <c r="B1053" s="2" t="s">
        <v>1107</v>
      </c>
      <c r="C1053" s="2" t="s">
        <v>1106</v>
      </c>
      <c r="D1053" s="2" t="s">
        <v>1107</v>
      </c>
      <c r="E1053" s="2" t="s">
        <v>810</v>
      </c>
    </row>
    <row r="1054" spans="2:5" x14ac:dyDescent="0.25">
      <c r="B1054" s="2" t="s">
        <v>1632</v>
      </c>
      <c r="C1054" s="2" t="s">
        <v>1631</v>
      </c>
      <c r="D1054" s="2" t="s">
        <v>1633</v>
      </c>
      <c r="E1054" s="2" t="s">
        <v>171</v>
      </c>
    </row>
    <row r="1055" spans="2:5" x14ac:dyDescent="0.25">
      <c r="B1055" s="2" t="s">
        <v>3069</v>
      </c>
      <c r="C1055" s="2" t="s">
        <v>3068</v>
      </c>
      <c r="D1055" s="2" t="s">
        <v>3070</v>
      </c>
      <c r="E1055" s="2" t="s">
        <v>171</v>
      </c>
    </row>
    <row r="1056" spans="2:5" x14ac:dyDescent="0.25">
      <c r="B1056" s="2" t="s">
        <v>2990</v>
      </c>
      <c r="C1056" s="2" t="s">
        <v>2989</v>
      </c>
      <c r="D1056" s="2" t="s">
        <v>2991</v>
      </c>
      <c r="E1056" s="2" t="s">
        <v>171</v>
      </c>
    </row>
    <row r="1057" spans="2:5" x14ac:dyDescent="0.25">
      <c r="B1057" s="2" t="s">
        <v>3047</v>
      </c>
      <c r="C1057" s="2" t="s">
        <v>3046</v>
      </c>
      <c r="D1057" s="2" t="s">
        <v>3048</v>
      </c>
      <c r="E1057" s="2" t="s">
        <v>171</v>
      </c>
    </row>
    <row r="1058" spans="2:5" x14ac:dyDescent="0.25">
      <c r="B1058" s="2" t="s">
        <v>600</v>
      </c>
      <c r="C1058" s="2" t="s">
        <v>599</v>
      </c>
      <c r="D1058" s="2" t="s">
        <v>601</v>
      </c>
      <c r="E1058" s="2" t="s">
        <v>602</v>
      </c>
    </row>
    <row r="1059" spans="2:5" x14ac:dyDescent="0.25">
      <c r="B1059" s="2" t="s">
        <v>3006</v>
      </c>
      <c r="C1059" s="2" t="s">
        <v>3005</v>
      </c>
      <c r="D1059" s="2" t="s">
        <v>3007</v>
      </c>
      <c r="E1059" s="2" t="s">
        <v>171</v>
      </c>
    </row>
    <row r="1060" spans="2:5" x14ac:dyDescent="0.25">
      <c r="B1060" s="2" t="s">
        <v>715</v>
      </c>
      <c r="C1060" s="2" t="s">
        <v>714</v>
      </c>
      <c r="D1060" s="2" t="s">
        <v>716</v>
      </c>
      <c r="E1060" s="2" t="s">
        <v>179</v>
      </c>
    </row>
    <row r="1061" spans="2:5" x14ac:dyDescent="0.25">
      <c r="B1061" s="2" t="s">
        <v>3431</v>
      </c>
      <c r="C1061" s="2" t="s">
        <v>3430</v>
      </c>
      <c r="D1061" s="2" t="s">
        <v>3431</v>
      </c>
      <c r="E1061" s="2" t="s">
        <v>171</v>
      </c>
    </row>
    <row r="1062" spans="2:5" x14ac:dyDescent="0.25">
      <c r="B1062" s="2" t="s">
        <v>1764</v>
      </c>
      <c r="C1062" s="2" t="s">
        <v>1763</v>
      </c>
      <c r="D1062" s="2" t="s">
        <v>1765</v>
      </c>
      <c r="E1062" s="2" t="s">
        <v>171</v>
      </c>
    </row>
    <row r="1063" spans="2:5" x14ac:dyDescent="0.25">
      <c r="B1063" s="2" t="s">
        <v>2978</v>
      </c>
      <c r="C1063" s="2" t="s">
        <v>2977</v>
      </c>
      <c r="D1063" s="2" t="s">
        <v>2979</v>
      </c>
      <c r="E1063" s="2" t="s">
        <v>171</v>
      </c>
    </row>
    <row r="1064" spans="2:5" x14ac:dyDescent="0.25">
      <c r="B1064" s="2" t="s">
        <v>3012</v>
      </c>
      <c r="C1064" s="2" t="s">
        <v>3011</v>
      </c>
      <c r="D1064" s="2" t="s">
        <v>3013</v>
      </c>
      <c r="E1064" s="2" t="s">
        <v>171</v>
      </c>
    </row>
    <row r="1065" spans="2:5" x14ac:dyDescent="0.25">
      <c r="B1065" s="2" t="s">
        <v>421</v>
      </c>
      <c r="C1065" s="2" t="s">
        <v>420</v>
      </c>
      <c r="D1065" s="2" t="s">
        <v>421</v>
      </c>
      <c r="E1065" s="2" t="s">
        <v>422</v>
      </c>
    </row>
    <row r="1066" spans="2:5" x14ac:dyDescent="0.25">
      <c r="B1066" s="2" t="s">
        <v>3397</v>
      </c>
      <c r="C1066" s="2" t="s">
        <v>3396</v>
      </c>
      <c r="D1066" s="2" t="s">
        <v>3398</v>
      </c>
      <c r="E1066" s="2" t="s">
        <v>3399</v>
      </c>
    </row>
    <row r="1067" spans="2:5" x14ac:dyDescent="0.25">
      <c r="B1067" s="2" t="s">
        <v>2872</v>
      </c>
      <c r="C1067" s="2" t="s">
        <v>2871</v>
      </c>
      <c r="D1067" s="2" t="s">
        <v>2873</v>
      </c>
      <c r="E1067" s="2" t="s">
        <v>171</v>
      </c>
    </row>
    <row r="1068" spans="2:5" x14ac:dyDescent="0.25">
      <c r="B1068" s="2" t="s">
        <v>3364</v>
      </c>
      <c r="C1068" s="2" t="s">
        <v>3363</v>
      </c>
      <c r="D1068" s="2" t="s">
        <v>3365</v>
      </c>
      <c r="E1068" s="2" t="s">
        <v>171</v>
      </c>
    </row>
    <row r="1069" spans="2:5" x14ac:dyDescent="0.25">
      <c r="B1069" s="2" t="s">
        <v>3910</v>
      </c>
      <c r="C1069" s="2" t="s">
        <v>3909</v>
      </c>
      <c r="D1069" s="2" t="s">
        <v>3911</v>
      </c>
      <c r="E1069" s="2" t="s">
        <v>1483</v>
      </c>
    </row>
    <row r="1070" spans="2:5" x14ac:dyDescent="0.25">
      <c r="B1070" s="2" t="s">
        <v>944</v>
      </c>
      <c r="C1070" s="2" t="s">
        <v>943</v>
      </c>
      <c r="D1070" s="2" t="s">
        <v>38</v>
      </c>
      <c r="E1070" s="2" t="s">
        <v>673</v>
      </c>
    </row>
    <row r="1071" spans="2:5" x14ac:dyDescent="0.25">
      <c r="B1071" s="2" t="s">
        <v>1729</v>
      </c>
      <c r="C1071" s="2" t="s">
        <v>1728</v>
      </c>
      <c r="D1071" s="2" t="s">
        <v>1729</v>
      </c>
      <c r="E1071" s="2" t="s">
        <v>1730</v>
      </c>
    </row>
    <row r="1072" spans="2:5" x14ac:dyDescent="0.25">
      <c r="B1072" s="2" t="s">
        <v>3175</v>
      </c>
      <c r="C1072" s="2" t="s">
        <v>3174</v>
      </c>
      <c r="D1072" s="2" t="s">
        <v>3175</v>
      </c>
      <c r="E1072" s="2" t="s">
        <v>979</v>
      </c>
    </row>
    <row r="1073" spans="2:5" x14ac:dyDescent="0.25">
      <c r="B1073" s="2" t="s">
        <v>3045</v>
      </c>
      <c r="C1073" s="2" t="s">
        <v>3044</v>
      </c>
      <c r="D1073" s="2" t="s">
        <v>3045</v>
      </c>
      <c r="E1073" s="2" t="s">
        <v>93</v>
      </c>
    </row>
    <row r="1074" spans="2:5" x14ac:dyDescent="0.25">
      <c r="B1074" s="2" t="s">
        <v>3078</v>
      </c>
      <c r="C1074" s="2" t="s">
        <v>3077</v>
      </c>
      <c r="D1074" s="2" t="s">
        <v>3078</v>
      </c>
      <c r="E1074" s="2" t="s">
        <v>171</v>
      </c>
    </row>
    <row r="1075" spans="2:5" x14ac:dyDescent="0.25">
      <c r="B1075" s="2" t="s">
        <v>3018</v>
      </c>
      <c r="C1075" s="2" t="s">
        <v>3017</v>
      </c>
      <c r="D1075" s="2" t="s">
        <v>3019</v>
      </c>
      <c r="E1075" s="2" t="s">
        <v>171</v>
      </c>
    </row>
    <row r="1076" spans="2:5" x14ac:dyDescent="0.25">
      <c r="B1076" s="2" t="s">
        <v>3436</v>
      </c>
      <c r="C1076" s="2" t="s">
        <v>3435</v>
      </c>
      <c r="D1076" s="2" t="s">
        <v>3437</v>
      </c>
      <c r="E1076" s="2" t="s">
        <v>171</v>
      </c>
    </row>
    <row r="1077" spans="2:5" x14ac:dyDescent="0.25">
      <c r="B1077" s="2" t="s">
        <v>3727</v>
      </c>
      <c r="C1077" s="2" t="s">
        <v>3726</v>
      </c>
      <c r="D1077" s="2" t="s">
        <v>3728</v>
      </c>
      <c r="E1077" s="2" t="s">
        <v>3729</v>
      </c>
    </row>
    <row r="1078" spans="2:5" x14ac:dyDescent="0.25">
      <c r="B1078" s="2" t="s">
        <v>865</v>
      </c>
      <c r="C1078" s="2" t="s">
        <v>864</v>
      </c>
      <c r="D1078" s="2" t="s">
        <v>866</v>
      </c>
      <c r="E1078" s="2" t="s">
        <v>171</v>
      </c>
    </row>
    <row r="1079" spans="2:5" x14ac:dyDescent="0.25">
      <c r="B1079" s="2" t="s">
        <v>1606</v>
      </c>
      <c r="C1079" s="2" t="s">
        <v>1605</v>
      </c>
      <c r="D1079" s="2" t="s">
        <v>1607</v>
      </c>
      <c r="E1079" s="2" t="s">
        <v>171</v>
      </c>
    </row>
    <row r="1080" spans="2:5" x14ac:dyDescent="0.25">
      <c r="B1080" s="2" t="s">
        <v>1262</v>
      </c>
      <c r="C1080" s="2" t="s">
        <v>1261</v>
      </c>
      <c r="D1080" s="2" t="s">
        <v>1262</v>
      </c>
      <c r="E1080" s="2" t="s">
        <v>1068</v>
      </c>
    </row>
    <row r="1081" spans="2:5" x14ac:dyDescent="0.25">
      <c r="B1081" s="2" t="s">
        <v>3167</v>
      </c>
      <c r="C1081" s="2" t="s">
        <v>3166</v>
      </c>
      <c r="D1081" s="2" t="s">
        <v>1262</v>
      </c>
      <c r="E1081" s="2" t="s">
        <v>171</v>
      </c>
    </row>
    <row r="1082" spans="2:5" x14ac:dyDescent="0.25">
      <c r="B1082" s="2" t="s">
        <v>1430</v>
      </c>
      <c r="C1082" s="2" t="s">
        <v>1429</v>
      </c>
      <c r="D1082" s="2" t="s">
        <v>1431</v>
      </c>
      <c r="E1082" s="2" t="s">
        <v>1432</v>
      </c>
    </row>
    <row r="1083" spans="2:5" x14ac:dyDescent="0.25">
      <c r="B1083" s="2" t="s">
        <v>3090</v>
      </c>
      <c r="C1083" s="2" t="s">
        <v>3089</v>
      </c>
      <c r="D1083" s="2" t="s">
        <v>1431</v>
      </c>
      <c r="E1083" s="2" t="s">
        <v>1908</v>
      </c>
    </row>
    <row r="1084" spans="2:5" x14ac:dyDescent="0.25">
      <c r="B1084" s="2" t="s">
        <v>3971</v>
      </c>
      <c r="C1084" s="2" t="s">
        <v>3970</v>
      </c>
      <c r="D1084" s="2" t="s">
        <v>1431</v>
      </c>
      <c r="E1084" s="2" t="s">
        <v>3972</v>
      </c>
    </row>
    <row r="1085" spans="2:5" x14ac:dyDescent="0.25">
      <c r="B1085" s="2" t="s">
        <v>577</v>
      </c>
      <c r="C1085" s="2" t="s">
        <v>576</v>
      </c>
      <c r="D1085" s="2" t="s">
        <v>577</v>
      </c>
      <c r="E1085" s="2" t="s">
        <v>578</v>
      </c>
    </row>
    <row r="1086" spans="2:5" x14ac:dyDescent="0.25">
      <c r="B1086" s="2" t="s">
        <v>3377</v>
      </c>
      <c r="C1086" s="2" t="s">
        <v>3376</v>
      </c>
      <c r="D1086" s="2" t="s">
        <v>3377</v>
      </c>
      <c r="E1086" s="2" t="s">
        <v>171</v>
      </c>
    </row>
    <row r="1087" spans="2:5" x14ac:dyDescent="0.25">
      <c r="B1087" s="2" t="s">
        <v>1641</v>
      </c>
      <c r="C1087" s="2" t="s">
        <v>1640</v>
      </c>
      <c r="D1087" s="2" t="s">
        <v>1642</v>
      </c>
      <c r="E1087" s="2" t="s">
        <v>1643</v>
      </c>
    </row>
    <row r="1088" spans="2:5" x14ac:dyDescent="0.25">
      <c r="B1088" s="2" t="s">
        <v>3099</v>
      </c>
      <c r="C1088" s="2" t="s">
        <v>3098</v>
      </c>
      <c r="D1088" s="2" t="s">
        <v>3100</v>
      </c>
      <c r="E1088" s="2" t="s">
        <v>3101</v>
      </c>
    </row>
    <row r="1089" spans="2:5" x14ac:dyDescent="0.25">
      <c r="B1089" s="2" t="s">
        <v>3172</v>
      </c>
      <c r="C1089" s="2" t="s">
        <v>3171</v>
      </c>
      <c r="D1089" s="2" t="s">
        <v>3173</v>
      </c>
      <c r="E1089" s="2" t="s">
        <v>171</v>
      </c>
    </row>
    <row r="1090" spans="2:5" x14ac:dyDescent="0.25">
      <c r="B1090" s="2" t="s">
        <v>3592</v>
      </c>
      <c r="C1090" s="2" t="s">
        <v>3591</v>
      </c>
      <c r="D1090" s="2" t="s">
        <v>3593</v>
      </c>
      <c r="E1090" s="2" t="s">
        <v>3594</v>
      </c>
    </row>
    <row r="1091" spans="2:5" x14ac:dyDescent="0.25">
      <c r="B1091" s="2" t="s">
        <v>3087</v>
      </c>
      <c r="C1091" s="2" t="s">
        <v>3086</v>
      </c>
      <c r="D1091" s="2" t="s">
        <v>3088</v>
      </c>
      <c r="E1091" s="2" t="s">
        <v>171</v>
      </c>
    </row>
    <row r="1092" spans="2:5" x14ac:dyDescent="0.25">
      <c r="B1092" s="2" t="s">
        <v>1673</v>
      </c>
      <c r="C1092" s="2" t="s">
        <v>1672</v>
      </c>
      <c r="D1092" s="2" t="s">
        <v>1674</v>
      </c>
      <c r="E1092" s="2" t="s">
        <v>1675</v>
      </c>
    </row>
    <row r="1093" spans="2:5" x14ac:dyDescent="0.25">
      <c r="B1093" s="2" t="s">
        <v>3302</v>
      </c>
      <c r="C1093" s="2" t="s">
        <v>3301</v>
      </c>
      <c r="D1093" s="2" t="s">
        <v>3303</v>
      </c>
      <c r="E1093" s="2" t="s">
        <v>810</v>
      </c>
    </row>
    <row r="1094" spans="2:5" x14ac:dyDescent="0.25">
      <c r="B1094" s="2" t="s">
        <v>2246</v>
      </c>
      <c r="C1094" s="2" t="s">
        <v>2245</v>
      </c>
      <c r="D1094" s="2" t="s">
        <v>2247</v>
      </c>
      <c r="E1094" s="2" t="s">
        <v>2248</v>
      </c>
    </row>
    <row r="1095" spans="2:5" x14ac:dyDescent="0.25">
      <c r="B1095" s="2" t="s">
        <v>3852</v>
      </c>
      <c r="C1095" s="2" t="s">
        <v>3851</v>
      </c>
      <c r="D1095" s="2" t="s">
        <v>3853</v>
      </c>
      <c r="E1095" s="2" t="s">
        <v>171</v>
      </c>
    </row>
    <row r="1096" spans="2:5" x14ac:dyDescent="0.25">
      <c r="B1096" s="2" t="s">
        <v>3883</v>
      </c>
      <c r="C1096" s="2" t="s">
        <v>3882</v>
      </c>
      <c r="D1096" s="2" t="s">
        <v>3884</v>
      </c>
      <c r="E1096" s="2" t="s">
        <v>3885</v>
      </c>
    </row>
    <row r="1097" spans="2:5" x14ac:dyDescent="0.25">
      <c r="B1097" s="2" t="s">
        <v>3877</v>
      </c>
      <c r="C1097" s="2" t="s">
        <v>3876</v>
      </c>
      <c r="D1097" s="2" t="s">
        <v>3878</v>
      </c>
      <c r="E1097" s="2" t="s">
        <v>3294</v>
      </c>
    </row>
    <row r="1098" spans="2:5" x14ac:dyDescent="0.25">
      <c r="B1098" s="2" t="s">
        <v>3169</v>
      </c>
      <c r="C1098" s="2" t="s">
        <v>3168</v>
      </c>
      <c r="D1098" s="2" t="s">
        <v>3170</v>
      </c>
      <c r="E1098" s="2" t="s">
        <v>171</v>
      </c>
    </row>
    <row r="1099" spans="2:5" x14ac:dyDescent="0.25">
      <c r="B1099" s="2" t="s">
        <v>1735</v>
      </c>
      <c r="C1099" s="2" t="s">
        <v>1734</v>
      </c>
      <c r="D1099" s="2" t="s">
        <v>1735</v>
      </c>
      <c r="E1099" s="2" t="s">
        <v>1736</v>
      </c>
    </row>
    <row r="1100" spans="2:5" x14ac:dyDescent="0.25">
      <c r="B1100" s="2" t="s">
        <v>3092</v>
      </c>
      <c r="C1100" s="2" t="s">
        <v>3091</v>
      </c>
      <c r="D1100" s="2" t="s">
        <v>3092</v>
      </c>
      <c r="E1100" s="2" t="s">
        <v>171</v>
      </c>
    </row>
    <row r="1101" spans="2:5" x14ac:dyDescent="0.25">
      <c r="B1101" s="2" t="s">
        <v>3080</v>
      </c>
      <c r="C1101" s="2" t="s">
        <v>3079</v>
      </c>
      <c r="D1101" s="2" t="s">
        <v>3081</v>
      </c>
      <c r="E1101" s="2" t="s">
        <v>673</v>
      </c>
    </row>
    <row r="1102" spans="2:5" x14ac:dyDescent="0.25">
      <c r="B1102" s="2" t="s">
        <v>940</v>
      </c>
      <c r="C1102" s="2" t="s">
        <v>939</v>
      </c>
      <c r="D1102" s="2" t="s">
        <v>941</v>
      </c>
      <c r="E1102" s="2" t="s">
        <v>942</v>
      </c>
    </row>
    <row r="1103" spans="2:5" x14ac:dyDescent="0.25">
      <c r="B1103" s="2" t="s">
        <v>478</v>
      </c>
      <c r="C1103" s="2" t="s">
        <v>477</v>
      </c>
      <c r="D1103" s="2" t="s">
        <v>478</v>
      </c>
      <c r="E1103" s="2" t="s">
        <v>479</v>
      </c>
    </row>
    <row r="1104" spans="2:5" x14ac:dyDescent="0.25">
      <c r="B1104" s="2" t="s">
        <v>3716</v>
      </c>
      <c r="C1104" s="2" t="s">
        <v>3715</v>
      </c>
      <c r="D1104" s="2" t="s">
        <v>3717</v>
      </c>
      <c r="E1104" s="2" t="s">
        <v>3718</v>
      </c>
    </row>
    <row r="1105" spans="2:5" x14ac:dyDescent="0.25">
      <c r="B1105" s="2" t="s">
        <v>2017</v>
      </c>
      <c r="C1105" s="2" t="s">
        <v>2016</v>
      </c>
      <c r="D1105" s="2" t="s">
        <v>2018</v>
      </c>
      <c r="E1105" s="2" t="s">
        <v>171</v>
      </c>
    </row>
    <row r="1106" spans="2:5" x14ac:dyDescent="0.25">
      <c r="B1106" s="2" t="s">
        <v>3072</v>
      </c>
      <c r="C1106" s="2" t="s">
        <v>3071</v>
      </c>
      <c r="D1106" s="2" t="s">
        <v>3073</v>
      </c>
      <c r="E1106" s="2" t="s">
        <v>171</v>
      </c>
    </row>
    <row r="1107" spans="2:5" x14ac:dyDescent="0.25">
      <c r="B1107" s="2" t="s">
        <v>3009</v>
      </c>
      <c r="C1107" s="2" t="s">
        <v>3008</v>
      </c>
      <c r="D1107" s="2" t="s">
        <v>3010</v>
      </c>
      <c r="E1107" s="2" t="s">
        <v>171</v>
      </c>
    </row>
    <row r="1108" spans="2:5" x14ac:dyDescent="0.25">
      <c r="B1108" s="2" t="s">
        <v>1084</v>
      </c>
      <c r="C1108" s="2" t="s">
        <v>1083</v>
      </c>
      <c r="D1108" s="2" t="s">
        <v>1085</v>
      </c>
      <c r="E1108" s="2" t="s">
        <v>179</v>
      </c>
    </row>
    <row r="1109" spans="2:5" x14ac:dyDescent="0.25">
      <c r="B1109" s="2" t="s">
        <v>2981</v>
      </c>
      <c r="C1109" s="2" t="s">
        <v>2980</v>
      </c>
      <c r="D1109" s="2" t="s">
        <v>2982</v>
      </c>
      <c r="E1109" s="2" t="s">
        <v>171</v>
      </c>
    </row>
    <row r="1110" spans="2:5" x14ac:dyDescent="0.25">
      <c r="B1110" s="2" t="s">
        <v>3066</v>
      </c>
      <c r="C1110" s="2" t="s">
        <v>3065</v>
      </c>
      <c r="D1110" s="2" t="s">
        <v>3067</v>
      </c>
      <c r="E1110" s="2" t="s">
        <v>171</v>
      </c>
    </row>
    <row r="1111" spans="2:5" x14ac:dyDescent="0.25">
      <c r="B1111" s="2" t="s">
        <v>3156</v>
      </c>
      <c r="C1111" s="2" t="s">
        <v>3155</v>
      </c>
      <c r="D1111" s="2" t="s">
        <v>3067</v>
      </c>
      <c r="E1111" s="2" t="s">
        <v>171</v>
      </c>
    </row>
    <row r="1112" spans="2:5" x14ac:dyDescent="0.25">
      <c r="B1112" s="2" t="s">
        <v>1043</v>
      </c>
      <c r="C1112" s="2" t="s">
        <v>1042</v>
      </c>
      <c r="D1112" s="2" t="s">
        <v>1044</v>
      </c>
      <c r="E1112" s="2" t="s">
        <v>255</v>
      </c>
    </row>
    <row r="1113" spans="2:5" x14ac:dyDescent="0.25">
      <c r="B1113" s="2" t="s">
        <v>977</v>
      </c>
      <c r="C1113" s="2" t="s">
        <v>976</v>
      </c>
      <c r="D1113" s="2" t="s">
        <v>978</v>
      </c>
      <c r="E1113" s="2" t="s">
        <v>979</v>
      </c>
    </row>
    <row r="1114" spans="2:5" x14ac:dyDescent="0.25">
      <c r="B1114" s="2" t="s">
        <v>818</v>
      </c>
      <c r="C1114" s="2" t="s">
        <v>817</v>
      </c>
      <c r="D1114" s="2" t="s">
        <v>819</v>
      </c>
      <c r="E1114" s="2" t="s">
        <v>820</v>
      </c>
    </row>
    <row r="1115" spans="2:5" x14ac:dyDescent="0.25">
      <c r="B1115" s="2" t="s">
        <v>1554</v>
      </c>
      <c r="C1115" s="2" t="s">
        <v>1553</v>
      </c>
      <c r="D1115" s="2" t="s">
        <v>1555</v>
      </c>
      <c r="E1115" s="2" t="s">
        <v>1556</v>
      </c>
    </row>
    <row r="1116" spans="2:5" x14ac:dyDescent="0.25">
      <c r="B1116" s="2" t="s">
        <v>3694</v>
      </c>
      <c r="C1116" s="2" t="s">
        <v>3693</v>
      </c>
      <c r="D1116" s="2" t="s">
        <v>3695</v>
      </c>
      <c r="E1116" s="2" t="s">
        <v>422</v>
      </c>
    </row>
    <row r="1117" spans="2:5" x14ac:dyDescent="0.25">
      <c r="B1117" s="2" t="s">
        <v>481</v>
      </c>
      <c r="C1117" s="2" t="s">
        <v>480</v>
      </c>
      <c r="D1117" s="2" t="s">
        <v>482</v>
      </c>
      <c r="E1117" s="2" t="s">
        <v>93</v>
      </c>
    </row>
    <row r="1118" spans="2:5" x14ac:dyDescent="0.25">
      <c r="B1118" s="2" t="s">
        <v>3060</v>
      </c>
      <c r="C1118" s="2" t="s">
        <v>3059</v>
      </c>
      <c r="D1118" s="2" t="s">
        <v>3061</v>
      </c>
      <c r="E1118" s="2" t="s">
        <v>171</v>
      </c>
    </row>
    <row r="1119" spans="2:5" x14ac:dyDescent="0.25">
      <c r="B1119" s="2" t="s">
        <v>900</v>
      </c>
      <c r="C1119" s="2" t="s">
        <v>899</v>
      </c>
      <c r="D1119" s="2" t="s">
        <v>901</v>
      </c>
      <c r="E1119" s="2" t="s">
        <v>902</v>
      </c>
    </row>
    <row r="1120" spans="2:5" x14ac:dyDescent="0.25">
      <c r="B1120" s="2" t="s">
        <v>1055</v>
      </c>
      <c r="C1120" s="2" t="s">
        <v>1054</v>
      </c>
      <c r="D1120" s="2" t="s">
        <v>1056</v>
      </c>
      <c r="E1120" s="2" t="s">
        <v>1057</v>
      </c>
    </row>
    <row r="1121" spans="2:5" x14ac:dyDescent="0.25">
      <c r="B1121" s="2" t="s">
        <v>220</v>
      </c>
      <c r="C1121" s="2" t="s">
        <v>219</v>
      </c>
      <c r="D1121" s="2" t="s">
        <v>221</v>
      </c>
      <c r="E1121" s="2" t="s">
        <v>171</v>
      </c>
    </row>
    <row r="1122" spans="2:5" x14ac:dyDescent="0.25">
      <c r="B1122" s="2" t="s">
        <v>3205</v>
      </c>
      <c r="C1122" s="2" t="s">
        <v>3204</v>
      </c>
      <c r="D1122" s="2" t="s">
        <v>3206</v>
      </c>
      <c r="E1122" s="2" t="s">
        <v>171</v>
      </c>
    </row>
    <row r="1123" spans="2:5" x14ac:dyDescent="0.25">
      <c r="B1123" s="2" t="s">
        <v>627</v>
      </c>
      <c r="C1123" s="2" t="s">
        <v>626</v>
      </c>
      <c r="D1123" s="2" t="s">
        <v>628</v>
      </c>
      <c r="E1123" s="2" t="s">
        <v>629</v>
      </c>
    </row>
    <row r="1124" spans="2:5" x14ac:dyDescent="0.25">
      <c r="B1124" s="2" t="s">
        <v>1471</v>
      </c>
      <c r="C1124" s="2" t="s">
        <v>1470</v>
      </c>
      <c r="D1124" s="2" t="s">
        <v>1472</v>
      </c>
      <c r="E1124" s="2" t="s">
        <v>1473</v>
      </c>
    </row>
    <row r="1125" spans="2:5" x14ac:dyDescent="0.25">
      <c r="B1125" s="2" t="s">
        <v>1353</v>
      </c>
      <c r="C1125" s="2" t="s">
        <v>1352</v>
      </c>
      <c r="D1125" s="2" t="s">
        <v>1353</v>
      </c>
      <c r="E1125" s="2" t="s">
        <v>422</v>
      </c>
    </row>
    <row r="1126" spans="2:5" x14ac:dyDescent="0.25">
      <c r="B1126" s="2" t="s">
        <v>3288</v>
      </c>
      <c r="C1126" s="2" t="s">
        <v>3287</v>
      </c>
      <c r="D1126" s="2" t="s">
        <v>3288</v>
      </c>
      <c r="E1126" s="2" t="s">
        <v>171</v>
      </c>
    </row>
    <row r="1127" spans="2:5" x14ac:dyDescent="0.25">
      <c r="B1127" s="2" t="s">
        <v>3687</v>
      </c>
      <c r="C1127" s="2" t="s">
        <v>3686</v>
      </c>
      <c r="D1127" s="2" t="s">
        <v>3688</v>
      </c>
      <c r="E1127" s="2" t="s">
        <v>93</v>
      </c>
    </row>
    <row r="1128" spans="2:5" x14ac:dyDescent="0.25">
      <c r="B1128" s="2" t="s">
        <v>1297</v>
      </c>
      <c r="C1128" s="2" t="s">
        <v>1296</v>
      </c>
      <c r="D1128" s="2" t="s">
        <v>1298</v>
      </c>
      <c r="E1128" s="2" t="s">
        <v>93</v>
      </c>
    </row>
    <row r="1129" spans="2:5" x14ac:dyDescent="0.25">
      <c r="B1129" s="2" t="s">
        <v>3237</v>
      </c>
      <c r="C1129" s="2" t="s">
        <v>3236</v>
      </c>
      <c r="D1129" s="2" t="s">
        <v>3238</v>
      </c>
      <c r="E1129" s="2" t="s">
        <v>171</v>
      </c>
    </row>
    <row r="1130" spans="2:5" x14ac:dyDescent="0.25">
      <c r="B1130" s="2" t="s">
        <v>3296</v>
      </c>
      <c r="C1130" s="2" t="s">
        <v>3295</v>
      </c>
      <c r="D1130" s="2" t="s">
        <v>3297</v>
      </c>
      <c r="E1130" s="2" t="s">
        <v>255</v>
      </c>
    </row>
    <row r="1131" spans="2:5" x14ac:dyDescent="0.25">
      <c r="B1131" s="2" t="s">
        <v>3240</v>
      </c>
      <c r="C1131" s="2" t="s">
        <v>3239</v>
      </c>
      <c r="D1131" s="2" t="s">
        <v>3240</v>
      </c>
      <c r="E1131" s="2" t="s">
        <v>3241</v>
      </c>
    </row>
    <row r="1132" spans="2:5" x14ac:dyDescent="0.25">
      <c r="B1132" s="2" t="s">
        <v>3265</v>
      </c>
      <c r="C1132" s="2" t="s">
        <v>3264</v>
      </c>
      <c r="D1132" s="2" t="s">
        <v>3266</v>
      </c>
      <c r="E1132" s="2" t="s">
        <v>171</v>
      </c>
    </row>
    <row r="1133" spans="2:5" x14ac:dyDescent="0.25">
      <c r="B1133" s="2" t="s">
        <v>3268</v>
      </c>
      <c r="C1133" s="2" t="s">
        <v>3267</v>
      </c>
      <c r="D1133" s="2" t="s">
        <v>3269</v>
      </c>
      <c r="E1133" s="2" t="s">
        <v>171</v>
      </c>
    </row>
    <row r="1134" spans="2:5" x14ac:dyDescent="0.25">
      <c r="B1134" s="2" t="s">
        <v>241</v>
      </c>
      <c r="C1134" s="2" t="s">
        <v>240</v>
      </c>
      <c r="D1134" s="2" t="s">
        <v>242</v>
      </c>
      <c r="E1134" s="2" t="s">
        <v>243</v>
      </c>
    </row>
    <row r="1135" spans="2:5" x14ac:dyDescent="0.25">
      <c r="B1135" s="2" t="s">
        <v>3202</v>
      </c>
      <c r="C1135" s="2" t="s">
        <v>3201</v>
      </c>
      <c r="D1135" s="2" t="s">
        <v>3203</v>
      </c>
      <c r="E1135" s="2" t="s">
        <v>171</v>
      </c>
    </row>
    <row r="1136" spans="2:5" x14ac:dyDescent="0.25">
      <c r="B1136" s="2" t="s">
        <v>315</v>
      </c>
      <c r="C1136" s="2" t="s">
        <v>314</v>
      </c>
      <c r="D1136" s="2" t="s">
        <v>316</v>
      </c>
      <c r="E1136" s="2" t="s">
        <v>317</v>
      </c>
    </row>
    <row r="1137" spans="2:5" x14ac:dyDescent="0.25">
      <c r="B1137" s="2" t="s">
        <v>981</v>
      </c>
      <c r="C1137" s="2" t="s">
        <v>980</v>
      </c>
      <c r="D1137" s="2" t="s">
        <v>982</v>
      </c>
      <c r="E1137" s="2" t="s">
        <v>171</v>
      </c>
    </row>
    <row r="1138" spans="2:5" x14ac:dyDescent="0.25">
      <c r="B1138" s="2" t="s">
        <v>3220</v>
      </c>
      <c r="C1138" s="2" t="s">
        <v>3219</v>
      </c>
      <c r="D1138" s="2" t="s">
        <v>3221</v>
      </c>
      <c r="E1138" s="2" t="s">
        <v>171</v>
      </c>
    </row>
    <row r="1139" spans="2:5" x14ac:dyDescent="0.25">
      <c r="B1139" s="2" t="s">
        <v>3359</v>
      </c>
      <c r="C1139" s="2" t="s">
        <v>3358</v>
      </c>
      <c r="D1139" s="2" t="s">
        <v>3360</v>
      </c>
      <c r="E1139" s="2" t="s">
        <v>171</v>
      </c>
    </row>
    <row r="1140" spans="2:5" x14ac:dyDescent="0.25">
      <c r="B1140" s="2" t="s">
        <v>3953</v>
      </c>
      <c r="C1140" s="2" t="s">
        <v>3952</v>
      </c>
      <c r="D1140" s="2" t="s">
        <v>3954</v>
      </c>
      <c r="E1140" s="2" t="s">
        <v>885</v>
      </c>
    </row>
    <row r="1141" spans="2:5" x14ac:dyDescent="0.25">
      <c r="B1141" s="2" t="s">
        <v>904</v>
      </c>
      <c r="C1141" s="2" t="s">
        <v>903</v>
      </c>
      <c r="D1141" s="2" t="s">
        <v>905</v>
      </c>
      <c r="E1141" s="2" t="s">
        <v>906</v>
      </c>
    </row>
    <row r="1142" spans="2:5" x14ac:dyDescent="0.25">
      <c r="B1142" s="2" t="s">
        <v>1464</v>
      </c>
      <c r="C1142" s="2" t="s">
        <v>1463</v>
      </c>
      <c r="D1142" s="2" t="s">
        <v>905</v>
      </c>
      <c r="E1142" s="2" t="s">
        <v>1465</v>
      </c>
    </row>
    <row r="1143" spans="2:5" x14ac:dyDescent="0.25">
      <c r="B1143" s="2" t="s">
        <v>1714</v>
      </c>
      <c r="C1143" s="2" t="s">
        <v>1713</v>
      </c>
      <c r="D1143" s="2" t="s">
        <v>1715</v>
      </c>
      <c r="E1143" s="2" t="s">
        <v>1716</v>
      </c>
    </row>
    <row r="1144" spans="2:5" x14ac:dyDescent="0.25">
      <c r="B1144" s="2" t="s">
        <v>1551</v>
      </c>
      <c r="C1144" s="2" t="s">
        <v>1550</v>
      </c>
      <c r="D1144" s="2" t="s">
        <v>1552</v>
      </c>
      <c r="E1144" s="2" t="s">
        <v>514</v>
      </c>
    </row>
    <row r="1145" spans="2:5" x14ac:dyDescent="0.25">
      <c r="B1145" s="2" t="s">
        <v>3246</v>
      </c>
      <c r="C1145" s="2" t="s">
        <v>3245</v>
      </c>
      <c r="D1145" s="2" t="s">
        <v>3247</v>
      </c>
      <c r="E1145" s="2" t="s">
        <v>171</v>
      </c>
    </row>
    <row r="1146" spans="2:5" x14ac:dyDescent="0.25">
      <c r="B1146" s="2" t="s">
        <v>111</v>
      </c>
      <c r="C1146" s="2" t="s">
        <v>110</v>
      </c>
      <c r="D1146" s="2" t="s">
        <v>112</v>
      </c>
      <c r="E1146" s="2" t="s">
        <v>113</v>
      </c>
    </row>
    <row r="1147" spans="2:5" x14ac:dyDescent="0.25">
      <c r="B1147" s="2" t="s">
        <v>3229</v>
      </c>
      <c r="C1147" s="2" t="s">
        <v>3228</v>
      </c>
      <c r="D1147" s="2" t="s">
        <v>3230</v>
      </c>
      <c r="E1147" s="2" t="s">
        <v>3231</v>
      </c>
    </row>
    <row r="1148" spans="2:5" x14ac:dyDescent="0.25">
      <c r="B1148" s="2" t="s">
        <v>741</v>
      </c>
      <c r="C1148" s="2" t="s">
        <v>740</v>
      </c>
      <c r="D1148" s="2" t="s">
        <v>742</v>
      </c>
      <c r="E1148" s="2" t="s">
        <v>171</v>
      </c>
    </row>
    <row r="1149" spans="2:5" x14ac:dyDescent="0.25">
      <c r="B1149" s="2" t="s">
        <v>3251</v>
      </c>
      <c r="C1149" s="2" t="s">
        <v>3250</v>
      </c>
      <c r="D1149" s="2" t="s">
        <v>3252</v>
      </c>
      <c r="E1149" s="2" t="s">
        <v>1626</v>
      </c>
    </row>
    <row r="1150" spans="2:5" x14ac:dyDescent="0.25">
      <c r="B1150" s="2" t="s">
        <v>1234</v>
      </c>
      <c r="C1150" s="2" t="s">
        <v>1233</v>
      </c>
      <c r="D1150" s="2" t="s">
        <v>1235</v>
      </c>
      <c r="E1150" s="2" t="s">
        <v>1236</v>
      </c>
    </row>
    <row r="1151" spans="2:5" x14ac:dyDescent="0.25">
      <c r="B1151" s="2" t="s">
        <v>3271</v>
      </c>
      <c r="C1151" s="2" t="s">
        <v>3270</v>
      </c>
      <c r="D1151" s="2" t="s">
        <v>3272</v>
      </c>
      <c r="E1151" s="2" t="s">
        <v>3273</v>
      </c>
    </row>
    <row r="1152" spans="2:5" x14ac:dyDescent="0.25">
      <c r="B1152" s="2" t="s">
        <v>3275</v>
      </c>
      <c r="C1152" s="2" t="s">
        <v>3274</v>
      </c>
      <c r="D1152" s="2" t="s">
        <v>3272</v>
      </c>
      <c r="E1152" s="2" t="s">
        <v>171</v>
      </c>
    </row>
    <row r="1153" spans="2:5" x14ac:dyDescent="0.25">
      <c r="B1153" s="2" t="s">
        <v>3277</v>
      </c>
      <c r="C1153" s="2" t="s">
        <v>3276</v>
      </c>
      <c r="D1153" s="2" t="s">
        <v>3272</v>
      </c>
      <c r="E1153" s="2" t="s">
        <v>171</v>
      </c>
    </row>
    <row r="1154" spans="2:5" x14ac:dyDescent="0.25">
      <c r="B1154" s="2" t="s">
        <v>3279</v>
      </c>
      <c r="C1154" s="2" t="s">
        <v>3278</v>
      </c>
      <c r="D1154" s="2" t="s">
        <v>3272</v>
      </c>
      <c r="E1154" s="2" t="s">
        <v>171</v>
      </c>
    </row>
    <row r="1155" spans="2:5" x14ac:dyDescent="0.25">
      <c r="B1155" s="2" t="s">
        <v>3281</v>
      </c>
      <c r="C1155" s="2" t="s">
        <v>3280</v>
      </c>
      <c r="D1155" s="2" t="s">
        <v>3272</v>
      </c>
      <c r="E1155" s="2" t="s">
        <v>171</v>
      </c>
    </row>
    <row r="1156" spans="2:5" x14ac:dyDescent="0.25">
      <c r="B1156" s="2" t="s">
        <v>3283</v>
      </c>
      <c r="C1156" s="2" t="s">
        <v>3282</v>
      </c>
      <c r="D1156" s="2" t="s">
        <v>3272</v>
      </c>
      <c r="E1156" s="2" t="s">
        <v>3273</v>
      </c>
    </row>
    <row r="1157" spans="2:5" x14ac:dyDescent="0.25">
      <c r="B1157" s="2" t="s">
        <v>3285</v>
      </c>
      <c r="C1157" s="2" t="s">
        <v>3284</v>
      </c>
      <c r="D1157" s="2" t="s">
        <v>3272</v>
      </c>
      <c r="E1157" s="2" t="s">
        <v>3286</v>
      </c>
    </row>
    <row r="1158" spans="2:5" x14ac:dyDescent="0.25">
      <c r="B1158" s="2" t="s">
        <v>3186</v>
      </c>
      <c r="C1158" s="2" t="s">
        <v>3185</v>
      </c>
      <c r="D1158" s="2" t="s">
        <v>3187</v>
      </c>
      <c r="E1158" s="2" t="s">
        <v>171</v>
      </c>
    </row>
    <row r="1159" spans="2:5" x14ac:dyDescent="0.25">
      <c r="B1159" s="2" t="s">
        <v>1117</v>
      </c>
      <c r="C1159" s="2" t="s">
        <v>1116</v>
      </c>
      <c r="D1159" s="2" t="s">
        <v>1118</v>
      </c>
      <c r="E1159" s="2" t="s">
        <v>1119</v>
      </c>
    </row>
    <row r="1160" spans="2:5" x14ac:dyDescent="0.25">
      <c r="B1160" s="2" t="s">
        <v>1306</v>
      </c>
      <c r="C1160" s="2" t="s">
        <v>1305</v>
      </c>
      <c r="D1160" s="2" t="s">
        <v>1307</v>
      </c>
      <c r="E1160" s="2" t="s">
        <v>1308</v>
      </c>
    </row>
    <row r="1161" spans="2:5" x14ac:dyDescent="0.25">
      <c r="B1161" s="2" t="s">
        <v>1175</v>
      </c>
      <c r="C1161" s="2" t="s">
        <v>1174</v>
      </c>
      <c r="D1161" s="2" t="s">
        <v>1176</v>
      </c>
      <c r="E1161" s="2" t="s">
        <v>1177</v>
      </c>
    </row>
    <row r="1162" spans="2:5" x14ac:dyDescent="0.25">
      <c r="B1162" s="2" t="s">
        <v>3243</v>
      </c>
      <c r="C1162" s="2" t="s">
        <v>3242</v>
      </c>
      <c r="D1162" s="2" t="s">
        <v>3244</v>
      </c>
      <c r="E1162" s="2" t="s">
        <v>171</v>
      </c>
    </row>
    <row r="1163" spans="2:5" x14ac:dyDescent="0.25">
      <c r="B1163" s="2" t="s">
        <v>3262</v>
      </c>
      <c r="C1163" s="2" t="s">
        <v>3261</v>
      </c>
      <c r="D1163" s="2" t="s">
        <v>3244</v>
      </c>
      <c r="E1163" s="2" t="s">
        <v>3263</v>
      </c>
    </row>
    <row r="1164" spans="2:5" x14ac:dyDescent="0.25">
      <c r="B1164" s="2" t="s">
        <v>428</v>
      </c>
      <c r="C1164" s="2" t="s">
        <v>427</v>
      </c>
      <c r="D1164" s="2" t="s">
        <v>429</v>
      </c>
      <c r="E1164" s="2" t="s">
        <v>430</v>
      </c>
    </row>
    <row r="1165" spans="2:5" x14ac:dyDescent="0.25">
      <c r="B1165" s="2" t="s">
        <v>3226</v>
      </c>
      <c r="C1165" s="2" t="s">
        <v>3225</v>
      </c>
      <c r="D1165" s="2" t="s">
        <v>3227</v>
      </c>
      <c r="E1165" s="2" t="s">
        <v>171</v>
      </c>
    </row>
    <row r="1166" spans="2:5" x14ac:dyDescent="0.25">
      <c r="B1166" s="2" t="s">
        <v>3217</v>
      </c>
      <c r="C1166" s="2" t="s">
        <v>3216</v>
      </c>
      <c r="D1166" s="2" t="s">
        <v>3218</v>
      </c>
      <c r="E1166" s="2" t="s">
        <v>171</v>
      </c>
    </row>
    <row r="1167" spans="2:5" x14ac:dyDescent="0.25">
      <c r="B1167" s="2" t="s">
        <v>3223</v>
      </c>
      <c r="C1167" s="2" t="s">
        <v>3222</v>
      </c>
      <c r="D1167" s="2" t="s">
        <v>3224</v>
      </c>
      <c r="E1167" s="2" t="s">
        <v>171</v>
      </c>
    </row>
    <row r="1168" spans="2:5" x14ac:dyDescent="0.25">
      <c r="B1168" s="2" t="s">
        <v>3214</v>
      </c>
      <c r="C1168" s="2" t="s">
        <v>3213</v>
      </c>
      <c r="D1168" s="2" t="s">
        <v>3215</v>
      </c>
      <c r="E1168" s="2" t="s">
        <v>171</v>
      </c>
    </row>
    <row r="1169" spans="2:5" x14ac:dyDescent="0.25">
      <c r="B1169" s="2" t="s">
        <v>1574</v>
      </c>
      <c r="C1169" s="2" t="s">
        <v>1573</v>
      </c>
      <c r="D1169" s="2" t="s">
        <v>1575</v>
      </c>
      <c r="E1169" s="2" t="s">
        <v>1576</v>
      </c>
    </row>
    <row r="1170" spans="2:5" x14ac:dyDescent="0.25">
      <c r="B1170" s="2" t="s">
        <v>1687</v>
      </c>
      <c r="C1170" s="2" t="s">
        <v>1686</v>
      </c>
      <c r="D1170" s="2" t="s">
        <v>1575</v>
      </c>
      <c r="E1170" s="2" t="s">
        <v>1688</v>
      </c>
    </row>
    <row r="1171" spans="2:5" x14ac:dyDescent="0.25">
      <c r="B1171" s="2" t="s">
        <v>1699</v>
      </c>
      <c r="C1171" s="2" t="s">
        <v>1698</v>
      </c>
      <c r="D1171" s="2" t="s">
        <v>1575</v>
      </c>
      <c r="E1171" s="2" t="s">
        <v>255</v>
      </c>
    </row>
    <row r="1172" spans="2:5" x14ac:dyDescent="0.25">
      <c r="B1172" s="2" t="s">
        <v>3249</v>
      </c>
      <c r="C1172" s="2" t="s">
        <v>3248</v>
      </c>
      <c r="D1172" s="2" t="s">
        <v>1575</v>
      </c>
      <c r="E1172" s="2" t="s">
        <v>120</v>
      </c>
    </row>
    <row r="1173" spans="2:5" x14ac:dyDescent="0.25">
      <c r="B1173" s="2" t="s">
        <v>3472</v>
      </c>
      <c r="C1173" s="2" t="s">
        <v>3471</v>
      </c>
      <c r="D1173" s="2" t="s">
        <v>1575</v>
      </c>
      <c r="E1173" s="2" t="s">
        <v>3473</v>
      </c>
    </row>
    <row r="1174" spans="2:5" x14ac:dyDescent="0.25">
      <c r="B1174" s="2" t="s">
        <v>3831</v>
      </c>
      <c r="C1174" s="2" t="s">
        <v>3830</v>
      </c>
      <c r="D1174" s="2" t="s">
        <v>1575</v>
      </c>
      <c r="E1174" s="2" t="s">
        <v>3832</v>
      </c>
    </row>
    <row r="1175" spans="2:5" x14ac:dyDescent="0.25">
      <c r="B1175" s="2" t="s">
        <v>3845</v>
      </c>
      <c r="C1175" s="2" t="s">
        <v>3844</v>
      </c>
      <c r="D1175" s="2" t="s">
        <v>1575</v>
      </c>
      <c r="E1175" s="2" t="s">
        <v>3846</v>
      </c>
    </row>
    <row r="1176" spans="2:5" x14ac:dyDescent="0.25">
      <c r="B1176" s="2" t="s">
        <v>3968</v>
      </c>
      <c r="C1176" s="2" t="s">
        <v>3967</v>
      </c>
      <c r="D1176" s="2" t="s">
        <v>1575</v>
      </c>
      <c r="E1176" s="2" t="s">
        <v>3969</v>
      </c>
    </row>
    <row r="1177" spans="2:5" x14ac:dyDescent="0.25">
      <c r="B1177" s="2" t="s">
        <v>3757</v>
      </c>
      <c r="C1177" s="2" t="s">
        <v>3756</v>
      </c>
      <c r="D1177" s="2" t="s">
        <v>3758</v>
      </c>
      <c r="E1177" s="2" t="s">
        <v>3759</v>
      </c>
    </row>
    <row r="1178" spans="2:5" x14ac:dyDescent="0.25">
      <c r="B1178" s="2" t="s">
        <v>973</v>
      </c>
      <c r="C1178" s="2" t="s">
        <v>972</v>
      </c>
      <c r="D1178" s="2" t="s">
        <v>974</v>
      </c>
      <c r="E1178" s="2" t="s">
        <v>975</v>
      </c>
    </row>
    <row r="1179" spans="2:5" x14ac:dyDescent="0.25">
      <c r="B1179" s="2" t="s">
        <v>3189</v>
      </c>
      <c r="C1179" s="2" t="s">
        <v>3188</v>
      </c>
      <c r="D1179" s="2" t="s">
        <v>3190</v>
      </c>
      <c r="E1179" s="2" t="s">
        <v>171</v>
      </c>
    </row>
    <row r="1180" spans="2:5" x14ac:dyDescent="0.25">
      <c r="B1180" s="2" t="s">
        <v>1142</v>
      </c>
      <c r="C1180" s="2" t="s">
        <v>1141</v>
      </c>
      <c r="D1180" s="2" t="s">
        <v>1143</v>
      </c>
      <c r="E1180" s="2" t="s">
        <v>1144</v>
      </c>
    </row>
    <row r="1181" spans="2:5" x14ac:dyDescent="0.25">
      <c r="B1181" s="2" t="s">
        <v>3783</v>
      </c>
      <c r="C1181" s="2" t="s">
        <v>3782</v>
      </c>
      <c r="D1181" s="2" t="s">
        <v>1143</v>
      </c>
      <c r="E1181" s="2" t="s">
        <v>3784</v>
      </c>
    </row>
    <row r="1182" spans="2:5" x14ac:dyDescent="0.25">
      <c r="B1182" s="2" t="s">
        <v>3723</v>
      </c>
      <c r="C1182" s="2" t="s">
        <v>3722</v>
      </c>
      <c r="D1182" s="2" t="s">
        <v>3724</v>
      </c>
      <c r="E1182" s="2" t="s">
        <v>3725</v>
      </c>
    </row>
    <row r="1183" spans="2:5" x14ac:dyDescent="0.25">
      <c r="B1183" s="2" t="s">
        <v>812</v>
      </c>
      <c r="C1183" s="2" t="s">
        <v>811</v>
      </c>
      <c r="D1183" s="2" t="s">
        <v>813</v>
      </c>
      <c r="E1183" s="2" t="s">
        <v>171</v>
      </c>
    </row>
    <row r="1184" spans="2:5" x14ac:dyDescent="0.25">
      <c r="B1184" s="2" t="s">
        <v>3183</v>
      </c>
      <c r="C1184" s="2" t="s">
        <v>3182</v>
      </c>
      <c r="D1184" s="2" t="s">
        <v>3184</v>
      </c>
      <c r="E1184" s="2" t="s">
        <v>171</v>
      </c>
    </row>
    <row r="1185" spans="2:5" x14ac:dyDescent="0.25">
      <c r="B1185" s="2" t="s">
        <v>3899</v>
      </c>
      <c r="C1185" s="2" t="s">
        <v>3898</v>
      </c>
      <c r="D1185" s="2" t="s">
        <v>3899</v>
      </c>
      <c r="E1185" s="2" t="s">
        <v>231</v>
      </c>
    </row>
    <row r="1186" spans="2:5" x14ac:dyDescent="0.25">
      <c r="B1186" s="2" t="s">
        <v>3211</v>
      </c>
      <c r="C1186" s="2" t="s">
        <v>3210</v>
      </c>
      <c r="D1186" s="2" t="s">
        <v>3212</v>
      </c>
      <c r="E1186" s="2" t="s">
        <v>171</v>
      </c>
    </row>
    <row r="1187" spans="2:5" x14ac:dyDescent="0.25">
      <c r="B1187" s="2" t="s">
        <v>3254</v>
      </c>
      <c r="C1187" s="2" t="s">
        <v>3253</v>
      </c>
      <c r="D1187" s="2" t="s">
        <v>3255</v>
      </c>
      <c r="E1187" s="2" t="s">
        <v>3256</v>
      </c>
    </row>
    <row r="1188" spans="2:5" x14ac:dyDescent="0.25">
      <c r="B1188" s="2" t="s">
        <v>3208</v>
      </c>
      <c r="C1188" s="2" t="s">
        <v>3207</v>
      </c>
      <c r="D1188" s="2" t="s">
        <v>3209</v>
      </c>
      <c r="E1188" s="2" t="s">
        <v>171</v>
      </c>
    </row>
    <row r="1189" spans="2:5" x14ac:dyDescent="0.25">
      <c r="B1189" s="2" t="s">
        <v>3258</v>
      </c>
      <c r="C1189" s="2" t="s">
        <v>3257</v>
      </c>
      <c r="D1189" s="2" t="s">
        <v>3259</v>
      </c>
      <c r="E1189" s="2" t="s">
        <v>3260</v>
      </c>
    </row>
    <row r="1190" spans="2:5" x14ac:dyDescent="0.25">
      <c r="B1190" s="2" t="s">
        <v>3233</v>
      </c>
      <c r="C1190" s="2" t="s">
        <v>3232</v>
      </c>
      <c r="D1190" s="2" t="s">
        <v>3234</v>
      </c>
      <c r="E1190" s="2" t="s">
        <v>3235</v>
      </c>
    </row>
    <row r="1191" spans="2:5" x14ac:dyDescent="0.25">
      <c r="B1191" s="2" t="s">
        <v>386</v>
      </c>
      <c r="C1191" s="2" t="s">
        <v>385</v>
      </c>
      <c r="D1191" s="2" t="s">
        <v>387</v>
      </c>
      <c r="E1191" s="2" t="s">
        <v>388</v>
      </c>
    </row>
    <row r="1192" spans="2:5" x14ac:dyDescent="0.25">
      <c r="B1192" s="2" t="s">
        <v>3676</v>
      </c>
      <c r="C1192" s="2" t="s">
        <v>3675</v>
      </c>
      <c r="D1192" s="2" t="s">
        <v>3677</v>
      </c>
      <c r="E1192" s="2" t="s">
        <v>422</v>
      </c>
    </row>
    <row r="1193" spans="2:5" x14ac:dyDescent="0.25">
      <c r="B1193" s="2" t="s">
        <v>3316</v>
      </c>
      <c r="C1193" s="2" t="s">
        <v>3315</v>
      </c>
      <c r="D1193" s="2" t="s">
        <v>3316</v>
      </c>
      <c r="E1193" s="2" t="s">
        <v>2607</v>
      </c>
    </row>
    <row r="1194" spans="2:5" x14ac:dyDescent="0.25">
      <c r="B1194" s="2" t="s">
        <v>3739</v>
      </c>
      <c r="C1194" s="2" t="s">
        <v>3738</v>
      </c>
      <c r="D1194" s="2" t="s">
        <v>3740</v>
      </c>
      <c r="E1194" s="2" t="s">
        <v>437</v>
      </c>
    </row>
    <row r="1195" spans="2:5" x14ac:dyDescent="0.25">
      <c r="B1195" s="2" t="s">
        <v>588</v>
      </c>
      <c r="C1195" s="2" t="s">
        <v>587</v>
      </c>
      <c r="D1195" s="2" t="s">
        <v>589</v>
      </c>
      <c r="E1195" s="2" t="s">
        <v>590</v>
      </c>
    </row>
    <row r="1196" spans="2:5" x14ac:dyDescent="0.25">
      <c r="B1196" s="2" t="s">
        <v>3313</v>
      </c>
      <c r="C1196" s="2" t="s">
        <v>3312</v>
      </c>
      <c r="D1196" s="2" t="s">
        <v>3314</v>
      </c>
      <c r="E1196" s="2" t="s">
        <v>171</v>
      </c>
    </row>
    <row r="1197" spans="2:5" x14ac:dyDescent="0.25">
      <c r="B1197" s="2" t="s">
        <v>3318</v>
      </c>
      <c r="C1197" s="2" t="s">
        <v>3317</v>
      </c>
      <c r="D1197" s="2" t="s">
        <v>3319</v>
      </c>
      <c r="E1197" s="2" t="s">
        <v>3320</v>
      </c>
    </row>
    <row r="1198" spans="2:5" x14ac:dyDescent="0.25">
      <c r="B1198" s="2" t="s">
        <v>3683</v>
      </c>
      <c r="C1198" s="2" t="s">
        <v>3682</v>
      </c>
      <c r="D1198" s="2" t="s">
        <v>3684</v>
      </c>
      <c r="E1198" s="2" t="s">
        <v>3685</v>
      </c>
    </row>
    <row r="1199" spans="2:5" x14ac:dyDescent="0.25">
      <c r="B1199" s="2" t="s">
        <v>1030</v>
      </c>
      <c r="C1199" s="2" t="s">
        <v>1029</v>
      </c>
      <c r="D1199" s="2" t="s">
        <v>1031</v>
      </c>
      <c r="E1199" s="2" t="s">
        <v>369</v>
      </c>
    </row>
    <row r="1200" spans="2:5" x14ac:dyDescent="0.25">
      <c r="B1200" s="2" t="s">
        <v>3524</v>
      </c>
      <c r="C1200" s="2" t="s">
        <v>3523</v>
      </c>
      <c r="D1200" s="2" t="s">
        <v>3525</v>
      </c>
      <c r="E1200" s="2" t="s">
        <v>3526</v>
      </c>
    </row>
    <row r="1201" spans="2:5" x14ac:dyDescent="0.25">
      <c r="B1201" s="2" t="s">
        <v>80</v>
      </c>
      <c r="C1201" s="2" t="s">
        <v>79</v>
      </c>
      <c r="D1201" s="2" t="s">
        <v>81</v>
      </c>
      <c r="E1201" s="2" t="s">
        <v>82</v>
      </c>
    </row>
    <row r="1202" spans="2:5" x14ac:dyDescent="0.25">
      <c r="B1202" s="2" t="s">
        <v>1273</v>
      </c>
      <c r="C1202" s="2" t="s">
        <v>1272</v>
      </c>
      <c r="D1202" s="2" t="s">
        <v>1274</v>
      </c>
      <c r="E1202" s="2" t="s">
        <v>171</v>
      </c>
    </row>
    <row r="1203" spans="2:5" x14ac:dyDescent="0.25">
      <c r="B1203" s="2" t="s">
        <v>3325</v>
      </c>
      <c r="C1203" s="2" t="s">
        <v>3324</v>
      </c>
      <c r="D1203" s="2" t="s">
        <v>3326</v>
      </c>
      <c r="E1203" s="2" t="s">
        <v>171</v>
      </c>
    </row>
    <row r="1204" spans="2:5" x14ac:dyDescent="0.25">
      <c r="B1204" s="2" t="s">
        <v>3331</v>
      </c>
      <c r="C1204" s="2" t="s">
        <v>3330</v>
      </c>
      <c r="D1204" s="2" t="s">
        <v>3332</v>
      </c>
      <c r="E1204" s="2" t="s">
        <v>171</v>
      </c>
    </row>
    <row r="1205" spans="2:5" x14ac:dyDescent="0.25">
      <c r="B1205" s="2" t="s">
        <v>3755</v>
      </c>
      <c r="C1205" s="2" t="s">
        <v>3754</v>
      </c>
      <c r="D1205" s="2" t="s">
        <v>3755</v>
      </c>
      <c r="E1205" s="2" t="s">
        <v>1483</v>
      </c>
    </row>
    <row r="1206" spans="2:5" x14ac:dyDescent="0.25">
      <c r="B1206" s="2" t="s">
        <v>1345</v>
      </c>
      <c r="C1206" s="2" t="s">
        <v>1344</v>
      </c>
      <c r="D1206" s="2" t="s">
        <v>1345</v>
      </c>
      <c r="E1206" s="2" t="s">
        <v>341</v>
      </c>
    </row>
    <row r="1207" spans="2:5" x14ac:dyDescent="0.25">
      <c r="B1207" s="2" t="s">
        <v>611</v>
      </c>
      <c r="C1207" s="2" t="s">
        <v>610</v>
      </c>
      <c r="D1207" s="2" t="s">
        <v>612</v>
      </c>
      <c r="E1207" s="2" t="s">
        <v>613</v>
      </c>
    </row>
    <row r="1208" spans="2:5" x14ac:dyDescent="0.25">
      <c r="B1208" s="2" t="s">
        <v>2580</v>
      </c>
      <c r="C1208" s="2" t="s">
        <v>2579</v>
      </c>
      <c r="D1208" s="2" t="s">
        <v>2581</v>
      </c>
      <c r="E1208" s="2" t="s">
        <v>2582</v>
      </c>
    </row>
    <row r="1209" spans="2:5" x14ac:dyDescent="0.25">
      <c r="B1209" s="2" t="s">
        <v>3446</v>
      </c>
      <c r="C1209" s="2" t="s">
        <v>3445</v>
      </c>
      <c r="D1209" s="2" t="s">
        <v>3447</v>
      </c>
      <c r="E1209" s="2" t="s">
        <v>171</v>
      </c>
    </row>
    <row r="1210" spans="2:5" x14ac:dyDescent="0.25">
      <c r="B1210" s="2" t="s">
        <v>233</v>
      </c>
      <c r="C1210" s="2" t="s">
        <v>232</v>
      </c>
      <c r="D1210" s="2" t="s">
        <v>234</v>
      </c>
      <c r="E1210" s="2" t="s">
        <v>235</v>
      </c>
    </row>
    <row r="1211" spans="2:5" x14ac:dyDescent="0.25">
      <c r="B1211" s="2" t="s">
        <v>3342</v>
      </c>
      <c r="C1211" s="2" t="s">
        <v>3341</v>
      </c>
      <c r="D1211" s="2" t="s">
        <v>3342</v>
      </c>
      <c r="E1211" s="2" t="s">
        <v>171</v>
      </c>
    </row>
    <row r="1212" spans="2:5" x14ac:dyDescent="0.25">
      <c r="B1212" s="2" t="s">
        <v>1125</v>
      </c>
      <c r="C1212" s="2" t="s">
        <v>1124</v>
      </c>
      <c r="D1212" s="2" t="s">
        <v>1126</v>
      </c>
      <c r="E1212" s="2" t="s">
        <v>93</v>
      </c>
    </row>
    <row r="1213" spans="2:5" x14ac:dyDescent="0.25">
      <c r="B1213" s="2" t="s">
        <v>1467</v>
      </c>
      <c r="C1213" s="2" t="s">
        <v>1466</v>
      </c>
      <c r="D1213" s="2" t="s">
        <v>1468</v>
      </c>
      <c r="E1213" s="2" t="s">
        <v>1469</v>
      </c>
    </row>
    <row r="1214" spans="2:5" x14ac:dyDescent="0.25">
      <c r="B1214" s="2" t="s">
        <v>3328</v>
      </c>
      <c r="C1214" s="2" t="s">
        <v>3327</v>
      </c>
      <c r="D1214" s="2" t="s">
        <v>3329</v>
      </c>
      <c r="E1214" s="2" t="s">
        <v>171</v>
      </c>
    </row>
    <row r="1215" spans="2:5" x14ac:dyDescent="0.25">
      <c r="B1215" s="2" t="s">
        <v>3334</v>
      </c>
      <c r="C1215" s="2" t="s">
        <v>3333</v>
      </c>
      <c r="D1215" s="2" t="s">
        <v>3335</v>
      </c>
      <c r="E1215" s="2" t="s">
        <v>171</v>
      </c>
    </row>
    <row r="1216" spans="2:5" x14ac:dyDescent="0.25">
      <c r="B1216" s="2" t="s">
        <v>604</v>
      </c>
      <c r="C1216" s="2" t="s">
        <v>603</v>
      </c>
      <c r="D1216" s="2" t="s">
        <v>605</v>
      </c>
      <c r="E1216" s="2" t="s">
        <v>606</v>
      </c>
    </row>
    <row r="1217" spans="2:5" x14ac:dyDescent="0.25">
      <c r="B1217" s="2" t="s">
        <v>3347</v>
      </c>
      <c r="C1217" s="2" t="s">
        <v>3346</v>
      </c>
      <c r="D1217" s="2" t="s">
        <v>3348</v>
      </c>
      <c r="E1217" s="2" t="s">
        <v>3349</v>
      </c>
    </row>
    <row r="1218" spans="2:5" x14ac:dyDescent="0.25">
      <c r="B1218" s="2" t="s">
        <v>3351</v>
      </c>
      <c r="C1218" s="2" t="s">
        <v>3350</v>
      </c>
      <c r="D1218" s="2" t="s">
        <v>3352</v>
      </c>
      <c r="E1218" s="2" t="s">
        <v>171</v>
      </c>
    </row>
    <row r="1219" spans="2:5" x14ac:dyDescent="0.25">
      <c r="B1219" s="2" t="s">
        <v>3354</v>
      </c>
      <c r="C1219" s="2" t="s">
        <v>3353</v>
      </c>
      <c r="D1219" s="2" t="s">
        <v>3354</v>
      </c>
      <c r="E1219" s="2" t="s">
        <v>171</v>
      </c>
    </row>
    <row r="1220" spans="2:5" x14ac:dyDescent="0.25">
      <c r="B1220" s="2" t="s">
        <v>3356</v>
      </c>
      <c r="C1220" s="2" t="s">
        <v>3355</v>
      </c>
      <c r="D1220" s="2" t="s">
        <v>3357</v>
      </c>
      <c r="E1220" s="2" t="s">
        <v>171</v>
      </c>
    </row>
    <row r="1221" spans="2:5" x14ac:dyDescent="0.25">
      <c r="B1221" s="2" t="s">
        <v>390</v>
      </c>
      <c r="C1221" s="2" t="s">
        <v>389</v>
      </c>
      <c r="D1221" s="2" t="s">
        <v>391</v>
      </c>
      <c r="E1221" s="2" t="s">
        <v>195</v>
      </c>
    </row>
    <row r="1222" spans="2:5" x14ac:dyDescent="0.25">
      <c r="B1222" s="2" t="s">
        <v>3374</v>
      </c>
      <c r="C1222" s="2" t="s">
        <v>3373</v>
      </c>
      <c r="D1222" s="2" t="s">
        <v>3375</v>
      </c>
      <c r="E1222" s="2" t="s">
        <v>171</v>
      </c>
    </row>
    <row r="1223" spans="2:5" x14ac:dyDescent="0.25">
      <c r="B1223" s="2" t="s">
        <v>1512</v>
      </c>
      <c r="C1223" s="2" t="s">
        <v>1511</v>
      </c>
      <c r="D1223" s="2" t="s">
        <v>1513</v>
      </c>
      <c r="E1223" s="2" t="s">
        <v>1514</v>
      </c>
    </row>
    <row r="1224" spans="2:5" x14ac:dyDescent="0.25">
      <c r="B1224" s="2" t="s">
        <v>1159</v>
      </c>
      <c r="C1224" s="2" t="s">
        <v>1158</v>
      </c>
      <c r="D1224" s="2" t="s">
        <v>1160</v>
      </c>
      <c r="E1224" s="2" t="s">
        <v>1161</v>
      </c>
    </row>
    <row r="1225" spans="2:5" x14ac:dyDescent="0.25">
      <c r="B1225" s="2" t="s">
        <v>146</v>
      </c>
      <c r="C1225" s="2" t="s">
        <v>145</v>
      </c>
      <c r="D1225" s="2" t="s">
        <v>147</v>
      </c>
      <c r="E1225" s="2" t="s">
        <v>148</v>
      </c>
    </row>
    <row r="1226" spans="2:5" x14ac:dyDescent="0.25">
      <c r="B1226" s="2" t="s">
        <v>3934</v>
      </c>
      <c r="C1226" s="2" t="s">
        <v>3933</v>
      </c>
      <c r="D1226" s="2" t="s">
        <v>3935</v>
      </c>
      <c r="E1226" s="2" t="s">
        <v>3936</v>
      </c>
    </row>
    <row r="1227" spans="2:5" x14ac:dyDescent="0.25">
      <c r="B1227" s="2" t="s">
        <v>3654</v>
      </c>
      <c r="C1227" s="2" t="s">
        <v>3653</v>
      </c>
      <c r="D1227" s="2" t="s">
        <v>3654</v>
      </c>
      <c r="E1227" s="2" t="s">
        <v>171</v>
      </c>
    </row>
  </sheetData>
  <autoFilter ref="B3:E1227" xr:uid="{00000000-0009-0000-0000-000004000000}">
    <sortState xmlns:xlrd2="http://schemas.microsoft.com/office/spreadsheetml/2017/richdata2" ref="B4:G1231">
      <sortCondition ref="D3:D12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Demande d'investissement</vt:lpstr>
      <vt:lpstr>Page de validation ENR040</vt:lpstr>
      <vt:lpstr>TABLE STATUT</vt:lpstr>
      <vt:lpstr>TABLE IMPUTATION ET VISA</vt:lpstr>
      <vt:lpstr>Table FOURNISSEUR</vt:lpstr>
      <vt:lpstr>'Demande d''investissement'!Zone_d_impression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GUERRERO</dc:creator>
  <cp:lastModifiedBy>Isabelle GUERRERO</cp:lastModifiedBy>
  <cp:lastPrinted>2021-04-12T12:53:02Z</cp:lastPrinted>
  <dcterms:created xsi:type="dcterms:W3CDTF">2017-08-09T09:52:22Z</dcterms:created>
  <dcterms:modified xsi:type="dcterms:W3CDTF">2022-01-03T10:47:34Z</dcterms:modified>
</cp:coreProperties>
</file>