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onardo\Dropbox\"/>
    </mc:Choice>
  </mc:AlternateContent>
  <xr:revisionPtr revIDLastSave="0" documentId="13_ncr:1_{86ECBD00-A143-4B25-A082-D9EC8AE91E58}" xr6:coauthVersionLast="47" xr6:coauthVersionMax="47" xr10:uidLastSave="{00000000-0000-0000-0000-000000000000}"/>
  <bookViews>
    <workbookView xWindow="-98" yWindow="-98" windowWidth="19396" windowHeight="11475" xr2:uid="{1982AB6B-CD51-42F2-9C08-9CC8A58AFB14}"/>
  </bookViews>
  <sheets>
    <sheet name="Sheet1" sheetId="1" r:id="rId1"/>
  </sheets>
  <definedNames>
    <definedName name="accumulator">Sheet1!$M$6</definedName>
    <definedName name="ADD">Sheet1!$C$11</definedName>
    <definedName name="BACKREG">Sheet1!$O$6</definedName>
    <definedName name="clock">Sheet1!$E$3</definedName>
    <definedName name="DIVIDE">Sheet1!$C$14</definedName>
    <definedName name="FLIP">Sheet1!$C$19</definedName>
    <definedName name="GET_RESULT">Sheet1!$C$15</definedName>
    <definedName name="input">Sheet1!$K$12</definedName>
    <definedName name="INPUTCMD">Sheet1!$C$7</definedName>
    <definedName name="instruction">Sheet1!$J$3</definedName>
    <definedName name="MULTIPLY">Sheet1!$C$13</definedName>
    <definedName name="OP2SEND">Sheet1!$C$16</definedName>
    <definedName name="OUTPUT">Sheet1!$C$8</definedName>
    <definedName name="RAM_READ">Sheet1!$C$23</definedName>
    <definedName name="RAM_WRITE">Sheet1!$C$24</definedName>
    <definedName name="RAMPOINTER">Sheet1!$S$6</definedName>
    <definedName name="RANDOM">Sheet1!$C$25</definedName>
    <definedName name="RESULT">Sheet1!$N$9</definedName>
    <definedName name="SKIP">Sheet1!$C$22</definedName>
    <definedName name="STACK_LEN">Sheet1!$C$26</definedName>
    <definedName name="STACKGET">Sheet1!$C$10</definedName>
    <definedName name="STACKPUSH">Sheet1!$C$9</definedName>
    <definedName name="SUBTRACT">Sheet1!$C$12</definedName>
    <definedName name="SWAP">Sheet1!$C$18</definedName>
    <definedName name="switch">Sheet1!$B$3</definedName>
    <definedName name="TEST">Sheet1!$N$12</definedName>
    <definedName name="TEST_EQUAL">Sheet1!$C$20</definedName>
    <definedName name="TEST_GREATER">Sheet1!$C$21</definedName>
    <definedName name="TRUNCATE">Sheet1!$C$17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J3" i="1" s="1"/>
  <c r="L3" i="1"/>
  <c r="M6" i="1"/>
  <c r="O6" i="1"/>
  <c r="S6" i="1"/>
  <c r="M7" i="1"/>
  <c r="T8" i="1"/>
  <c r="T6" i="1" s="1"/>
  <c r="N9" i="1"/>
  <c r="T9" i="1"/>
  <c r="T10" i="1"/>
  <c r="T11" i="1"/>
  <c r="J12" i="1"/>
  <c r="K12" i="1"/>
  <c r="N12" i="1"/>
  <c r="T12" i="1"/>
  <c r="T13" i="1"/>
  <c r="T14" i="1"/>
  <c r="T15" i="1"/>
  <c r="T16" i="1"/>
  <c r="T17" i="1"/>
  <c r="N18" i="1"/>
  <c r="P20" i="1" s="1"/>
  <c r="P18" i="1"/>
  <c r="T18" i="1"/>
  <c r="N19" i="1"/>
  <c r="P21" i="1" s="1"/>
  <c r="T19" i="1"/>
  <c r="N20" i="1"/>
  <c r="P22" i="1" s="1"/>
  <c r="T20" i="1"/>
  <c r="N21" i="1"/>
  <c r="P23" i="1" s="1"/>
  <c r="T21" i="1"/>
  <c r="N22" i="1"/>
  <c r="P24" i="1" s="1"/>
  <c r="T22" i="1"/>
  <c r="N23" i="1"/>
  <c r="P25" i="1" s="1"/>
  <c r="T23" i="1"/>
  <c r="N24" i="1"/>
  <c r="P26" i="1" s="1"/>
  <c r="T24" i="1"/>
  <c r="N25" i="1"/>
  <c r="P27" i="1" s="1"/>
  <c r="T25" i="1"/>
  <c r="N26" i="1"/>
  <c r="P28" i="1" s="1"/>
  <c r="T26" i="1"/>
  <c r="N27" i="1"/>
  <c r="P29" i="1" s="1"/>
  <c r="T27" i="1"/>
  <c r="N28" i="1"/>
  <c r="P30" i="1" s="1"/>
  <c r="T28" i="1"/>
  <c r="N29" i="1"/>
  <c r="P31" i="1" s="1"/>
  <c r="T29" i="1"/>
  <c r="N30" i="1"/>
  <c r="P32" i="1" s="1"/>
  <c r="T30" i="1"/>
  <c r="N31" i="1"/>
  <c r="P33" i="1" s="1"/>
  <c r="T31" i="1"/>
  <c r="N32" i="1"/>
  <c r="P34" i="1" s="1"/>
  <c r="T32" i="1"/>
  <c r="N33" i="1"/>
  <c r="P35" i="1" s="1"/>
  <c r="T33" i="1"/>
  <c r="N34" i="1"/>
  <c r="P36" i="1" s="1"/>
  <c r="T34" i="1"/>
  <c r="N35" i="1"/>
  <c r="P37" i="1" s="1"/>
  <c r="T35" i="1"/>
  <c r="N36" i="1"/>
  <c r="P38" i="1" s="1"/>
  <c r="T36" i="1"/>
  <c r="N37" i="1"/>
  <c r="P39" i="1" s="1"/>
  <c r="T37" i="1"/>
  <c r="N38" i="1"/>
  <c r="P40" i="1" s="1"/>
  <c r="T38" i="1"/>
  <c r="N39" i="1"/>
  <c r="P41" i="1" s="1"/>
  <c r="T39" i="1"/>
  <c r="N40" i="1"/>
  <c r="P42" i="1" s="1"/>
  <c r="T40" i="1"/>
  <c r="N41" i="1"/>
  <c r="P43" i="1" s="1"/>
  <c r="T41" i="1"/>
  <c r="N42" i="1"/>
  <c r="P44" i="1" s="1"/>
  <c r="T42" i="1"/>
  <c r="N43" i="1"/>
  <c r="P45" i="1" s="1"/>
  <c r="T43" i="1"/>
  <c r="N44" i="1"/>
  <c r="P46" i="1" s="1"/>
  <c r="T44" i="1"/>
  <c r="N45" i="1"/>
  <c r="P47" i="1" s="1"/>
  <c r="T45" i="1"/>
  <c r="N46" i="1"/>
  <c r="P48" i="1" s="1"/>
  <c r="T46" i="1"/>
  <c r="N47" i="1"/>
  <c r="P49" i="1" s="1"/>
  <c r="T47" i="1"/>
  <c r="N48" i="1"/>
  <c r="P50" i="1" s="1"/>
  <c r="T48" i="1"/>
  <c r="N49" i="1"/>
  <c r="P51" i="1" s="1"/>
  <c r="T49" i="1"/>
  <c r="N50" i="1"/>
  <c r="P52" i="1" s="1"/>
  <c r="T50" i="1"/>
  <c r="N51" i="1"/>
  <c r="P53" i="1" s="1"/>
  <c r="T51" i="1"/>
  <c r="N52" i="1"/>
  <c r="P54" i="1" s="1"/>
  <c r="T52" i="1"/>
  <c r="N53" i="1"/>
  <c r="P55" i="1" s="1"/>
  <c r="T53" i="1"/>
  <c r="N54" i="1"/>
  <c r="P56" i="1" s="1"/>
  <c r="T54" i="1"/>
  <c r="N55" i="1"/>
  <c r="P57" i="1" s="1"/>
  <c r="T55" i="1"/>
  <c r="N56" i="1"/>
  <c r="P58" i="1" s="1"/>
  <c r="T56" i="1"/>
  <c r="N57" i="1"/>
  <c r="P59" i="1" s="1"/>
  <c r="T57" i="1"/>
  <c r="N58" i="1"/>
  <c r="P60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B29" i="1" l="1"/>
  <c r="B31" i="1"/>
</calcChain>
</file>

<file path=xl/sharedStrings.xml><?xml version="1.0" encoding="utf-8"?>
<sst xmlns="http://schemas.openxmlformats.org/spreadsheetml/2006/main" count="48" uniqueCount="46">
  <si>
    <t>current instruction</t>
  </si>
  <si>
    <t>clock</t>
  </si>
  <si>
    <t>switch</t>
  </si>
  <si>
    <t>ACCUMULATOR</t>
  </si>
  <si>
    <t>STACK</t>
  </si>
  <si>
    <t>OUTPUT:</t>
  </si>
  <si>
    <t>TARGET</t>
  </si>
  <si>
    <t>JUMPING</t>
  </si>
  <si>
    <t>JUMPTARGET</t>
  </si>
  <si>
    <t>PROGRAM</t>
  </si>
  <si>
    <t>TRIGGER</t>
  </si>
  <si>
    <t>&gt;</t>
  </si>
  <si>
    <t>&lt;</t>
  </si>
  <si>
    <t>TEST</t>
  </si>
  <si>
    <t>OP2</t>
  </si>
  <si>
    <t>SEND_TO_OP2:</t>
  </si>
  <si>
    <t>STACK_PUSH:</t>
  </si>
  <si>
    <t>STACK_GET:</t>
  </si>
  <si>
    <t>INPUT:</t>
  </si>
  <si>
    <t>INPUTS</t>
  </si>
  <si>
    <t>ID</t>
  </si>
  <si>
    <t>COUNTER</t>
  </si>
  <si>
    <t>FETCH</t>
  </si>
  <si>
    <t>INSTRUCTION WIRING</t>
  </si>
  <si>
    <t>OUTPUTS</t>
  </si>
  <si>
    <t>SWAP:</t>
  </si>
  <si>
    <t>RESULT</t>
  </si>
  <si>
    <t>GET_RESULT:</t>
  </si>
  <si>
    <t>TEST_SKIP:</t>
  </si>
  <si>
    <t>ADD:</t>
  </si>
  <si>
    <t>SUBTRACT:</t>
  </si>
  <si>
    <t>MULTIPLY:</t>
  </si>
  <si>
    <t>DIVIDE:</t>
  </si>
  <si>
    <t>TRUNCATE</t>
  </si>
  <si>
    <t>!DO NOT WIRE ANYTHING PAST 99!</t>
  </si>
  <si>
    <t>POINTER</t>
  </si>
  <si>
    <t>VALUE</t>
  </si>
  <si>
    <t>DEFAULT</t>
  </si>
  <si>
    <t>RAM_WRITE:</t>
  </si>
  <si>
    <t>RAM_READ:</t>
  </si>
  <si>
    <t>(it fucks up the ram)</t>
  </si>
  <si>
    <t>FLIP:</t>
  </si>
  <si>
    <t>TEST_EQUAL:</t>
  </si>
  <si>
    <t>TEST_GREATER:</t>
  </si>
  <si>
    <t>RANDOM:</t>
  </si>
  <si>
    <t>STACK_LEN: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</si>
</sst>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color theme="6" tint="0.59999389629810485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4" borderId="0" xfId="0" applyFill="1"/>
    <xf numFmtId="0" fontId="10" fillId="5" borderId="0" xfId="0" applyFont="1" applyFill="1" applyAlignment="1">
      <alignment horizontal="center"/>
    </xf>
    <xf numFmtId="0" fontId="0" fillId="6" borderId="0" xfId="0" applyFill="1"/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11" fillId="8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3" borderId="0" xfId="0" applyFill="1"/>
    <xf numFmtId="0" fontId="14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7" fillId="4" borderId="0" xfId="0" applyFont="1" applyFill="1" applyAlignment="1">
      <alignment horizontal="right"/>
    </xf>
    <xf numFmtId="0" fontId="17" fillId="4" borderId="0" xfId="0" applyFont="1" applyFill="1"/>
    <xf numFmtId="0" fontId="2" fillId="3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0" fillId="3" borderId="0" xfId="0" applyFont="1" applyFill="1"/>
    <xf numFmtId="0" fontId="19" fillId="4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theme="1" tint="0.499984740745262"/>
        </patternFill>
      </fill>
    </dxf>
    <dxf>
      <font>
        <color theme="7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E078-425B-4F00-B373-0E68A445D844}">
  <dimension ref="B2:AB1087"/>
  <sheetViews>
    <sheetView tabSelected="1" zoomScale="90" zoomScaleNormal="85" workbookViewId="0">
      <selection activeCell="G13" sqref="G13"/>
    </sheetView>
  </sheetViews>
  <sheetFormatPr defaultRowHeight="14.25" x14ac:dyDescent="0.45"/>
  <cols>
    <col min="1" max="1" width="10" customWidth="1"/>
    <col min="2" max="2" width="13.265625" customWidth="1"/>
    <col min="3" max="3" width="9.265625" customWidth="1"/>
    <col min="8" max="8" width="8.86328125" customWidth="1"/>
    <col min="9" max="9" width="9.265625" customWidth="1"/>
    <col min="12" max="12" width="6.796875" customWidth="1"/>
    <col min="13" max="13" width="10.46484375" customWidth="1"/>
  </cols>
  <sheetData>
    <row r="2" spans="2:28" x14ac:dyDescent="0.45">
      <c r="B2" s="5" t="s">
        <v>2</v>
      </c>
      <c r="E2" s="5" t="s">
        <v>1</v>
      </c>
      <c r="G2" s="28" t="s">
        <v>9</v>
      </c>
      <c r="H2" s="9"/>
      <c r="J2" s="4" t="s">
        <v>0</v>
      </c>
      <c r="K2" s="25"/>
      <c r="L2" s="25"/>
      <c r="O2" s="5" t="s">
        <v>24</v>
      </c>
    </row>
    <row r="3" spans="2:28" x14ac:dyDescent="0.45">
      <c r="B3" s="6">
        <v>0</v>
      </c>
      <c r="E3" s="24">
        <f>IF(B3=1,IF(B29,B31,IF(AND(instruction=SKIP,NOT(TEST)),E3+2,IF(instruction="END",E3,E3+1))),0)</f>
        <v>0</v>
      </c>
      <c r="G3" s="1">
        <v>1</v>
      </c>
      <c r="H3" s="2">
        <v>0</v>
      </c>
      <c r="J3" s="3">
        <f>IF(SUMIF(G3:G1026,clock,H3:H1026)=-1,"END",SUMIF(G3:G1026,clock,H3:H1026))</f>
        <v>0</v>
      </c>
      <c r="K3" s="25"/>
      <c r="L3" s="28" t="str">
        <f>IF(switch=0,"",IF(instruction=OUTPUT,L3&amp;accumulator&amp;"; ",L3))</f>
        <v/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2:28" x14ac:dyDescent="0.45">
      <c r="G4" s="1">
        <v>2</v>
      </c>
      <c r="H4" s="2">
        <v>0</v>
      </c>
      <c r="K4" s="25"/>
      <c r="L4" s="25"/>
    </row>
    <row r="5" spans="2:28" x14ac:dyDescent="0.45">
      <c r="D5" s="40" t="s">
        <v>34</v>
      </c>
      <c r="G5" s="1">
        <v>3</v>
      </c>
      <c r="H5" s="2">
        <v>0</v>
      </c>
      <c r="K5" s="25"/>
      <c r="M5" s="5" t="s">
        <v>3</v>
      </c>
      <c r="O5" s="5" t="s">
        <v>14</v>
      </c>
      <c r="S5" s="9" t="s">
        <v>35</v>
      </c>
      <c r="T5" s="9" t="s">
        <v>22</v>
      </c>
    </row>
    <row r="6" spans="2:28" x14ac:dyDescent="0.45">
      <c r="B6" s="10" t="s">
        <v>23</v>
      </c>
      <c r="C6" s="8"/>
      <c r="D6" t="s">
        <v>40</v>
      </c>
      <c r="G6" s="1">
        <v>4</v>
      </c>
      <c r="H6" s="2">
        <v>0</v>
      </c>
      <c r="K6" s="25"/>
      <c r="M6" s="9">
        <f>IF(switch=0,0,IF(instruction=INPUTCMD,input,IF(instruction=STACKGET,N18,IF(instruction=SWAP,BACKREG,IF(instruction=GET_RESULT,RESULT,IF(instruction=RAM_READ,T6,IF(instruction=STACK_LEN,P18,accumulator)))))))</f>
        <v>0</v>
      </c>
      <c r="O6" s="9">
        <f>IF(switch=0,0,IF(instruction=OP2SEND,accumulator,IF(instruction=SWAP,M7,O6)))</f>
        <v>0</v>
      </c>
      <c r="S6" s="41">
        <f>IF(switch=0,100,IF(instruction&gt;=100,instruction,RAMPOINTER))</f>
        <v>100</v>
      </c>
      <c r="T6" s="41">
        <f>SUMIF(S8:S407,RAMPOINTER,T8:T407)</f>
        <v>0</v>
      </c>
    </row>
    <row r="7" spans="2:28" x14ac:dyDescent="0.45">
      <c r="B7" s="15" t="s">
        <v>18</v>
      </c>
      <c r="C7" s="14">
        <v>-1</v>
      </c>
      <c r="G7" s="1">
        <v>5</v>
      </c>
      <c r="H7" s="2">
        <v>0</v>
      </c>
      <c r="I7" s="7"/>
      <c r="K7" s="25"/>
      <c r="M7" s="29">
        <f>accumulator</f>
        <v>0</v>
      </c>
      <c r="S7" s="9" t="s">
        <v>20</v>
      </c>
      <c r="T7" s="9" t="s">
        <v>36</v>
      </c>
      <c r="U7" s="9" t="s">
        <v>37</v>
      </c>
    </row>
    <row r="8" spans="2:28" x14ac:dyDescent="0.45">
      <c r="B8" s="15" t="s">
        <v>5</v>
      </c>
      <c r="C8" s="14">
        <v>-1</v>
      </c>
      <c r="G8" s="1">
        <v>6</v>
      </c>
      <c r="H8" s="2">
        <v>0</v>
      </c>
      <c r="I8" s="7"/>
      <c r="K8" s="25"/>
      <c r="N8" s="5" t="s">
        <v>26</v>
      </c>
      <c r="S8" s="43">
        <v>100</v>
      </c>
      <c r="T8" s="42">
        <f t="shared" ref="T8:T71" si="0">IF(switch=0,U8,IF(AND(RAMPOINTER=S8,instruction=RAM_WRITE),accumulator,T8))</f>
        <v>0</v>
      </c>
      <c r="U8" s="44"/>
    </row>
    <row r="9" spans="2:28" x14ac:dyDescent="0.45">
      <c r="B9" s="15" t="s">
        <v>16</v>
      </c>
      <c r="C9" s="14">
        <v>-1</v>
      </c>
      <c r="G9" s="1">
        <v>7</v>
      </c>
      <c r="H9" s="2">
        <v>0</v>
      </c>
      <c r="I9" s="7"/>
      <c r="K9" s="25"/>
      <c r="N9" s="9">
        <f>IF(switch=0,0,IF(instruction=ADD,accumulator+BACKREG,IF(instruction=SUBTRACT,accumulator-BACKREG,IF(instruction=MULTIPLY,accumulator*BACKREG,IF(instruction=DIVIDE,accumulator/BACKREG,N9)))))</f>
        <v>0</v>
      </c>
      <c r="S9" s="43">
        <v>101</v>
      </c>
      <c r="T9" s="42">
        <f t="shared" si="0"/>
        <v>0</v>
      </c>
      <c r="U9" s="44"/>
    </row>
    <row r="10" spans="2:28" x14ac:dyDescent="0.45">
      <c r="B10" s="15" t="s">
        <v>17</v>
      </c>
      <c r="C10" s="14">
        <v>-1</v>
      </c>
      <c r="G10" s="1">
        <v>8</v>
      </c>
      <c r="H10" s="2">
        <v>0</v>
      </c>
      <c r="I10" s="7"/>
      <c r="K10" s="25"/>
      <c r="S10" s="43">
        <v>102</v>
      </c>
      <c r="T10" s="42">
        <f t="shared" si="0"/>
        <v>0</v>
      </c>
      <c r="U10" s="44"/>
    </row>
    <row r="11" spans="2:28" x14ac:dyDescent="0.45">
      <c r="B11" s="15" t="s">
        <v>29</v>
      </c>
      <c r="C11" s="14">
        <v>-1</v>
      </c>
      <c r="G11" s="1">
        <v>9</v>
      </c>
      <c r="H11" s="2">
        <v>0</v>
      </c>
      <c r="I11" s="7"/>
      <c r="J11" s="30" t="s">
        <v>21</v>
      </c>
      <c r="K11" s="31" t="s">
        <v>22</v>
      </c>
      <c r="N11" s="5" t="s">
        <v>13</v>
      </c>
      <c r="S11" s="43">
        <v>103</v>
      </c>
      <c r="T11" s="42">
        <f t="shared" si="0"/>
        <v>0</v>
      </c>
      <c r="U11" s="44"/>
    </row>
    <row r="12" spans="2:28" x14ac:dyDescent="0.45">
      <c r="B12" s="15" t="s">
        <v>30</v>
      </c>
      <c r="C12" s="14">
        <v>-1</v>
      </c>
      <c r="G12" s="1">
        <v>10</v>
      </c>
      <c r="H12" s="2">
        <v>0</v>
      </c>
      <c r="I12" s="7"/>
      <c r="J12" s="32">
        <f>IF(switch=0,0,IF(INPUTCMD=instruction,J12+1,J12))</f>
        <v>0</v>
      </c>
      <c r="K12" s="33">
        <f>SUMIF(J14:J45,J12,K14:K45)</f>
        <v>0</v>
      </c>
      <c r="N12" s="45" t="b">
        <f ca="1">IF(switch=0,FALSE,IF(instruction=FLIP,NOT(N12),IF(instruction=TEST_EQUAL,accumulator=BACKREG,IF(instruction=TEST_GREATER,accumulator&gt;BACKREG,IF(instruction=RANDOM,RANDBETWEEN(0,1)=0,N12)))))</f>
        <v>0</v>
      </c>
      <c r="S12" s="43">
        <v>104</v>
      </c>
      <c r="T12" s="42">
        <f t="shared" si="0"/>
        <v>0</v>
      </c>
      <c r="U12" s="44"/>
    </row>
    <row r="13" spans="2:28" x14ac:dyDescent="0.45">
      <c r="B13" s="15" t="s">
        <v>31</v>
      </c>
      <c r="C13" s="14">
        <v>-1</v>
      </c>
      <c r="G13" s="1">
        <v>11</v>
      </c>
      <c r="H13" s="2">
        <v>0</v>
      </c>
      <c r="I13" s="7"/>
      <c r="J13" s="34" t="s">
        <v>20</v>
      </c>
      <c r="K13" s="35" t="s">
        <v>19</v>
      </c>
      <c r="L13" s="25"/>
      <c r="S13" s="43">
        <v>105</v>
      </c>
      <c r="T13" s="42">
        <f t="shared" si="0"/>
        <v>0</v>
      </c>
      <c r="U13" s="44"/>
    </row>
    <row r="14" spans="2:28" x14ac:dyDescent="0.45">
      <c r="B14" s="15" t="s">
        <v>32</v>
      </c>
      <c r="C14" s="14">
        <v>-1</v>
      </c>
      <c r="G14" s="1">
        <v>12</v>
      </c>
      <c r="H14" s="2">
        <v>0</v>
      </c>
      <c r="I14" s="7"/>
      <c r="J14" s="36">
        <v>0</v>
      </c>
      <c r="K14" s="37"/>
      <c r="L14" s="25"/>
      <c r="S14" s="43">
        <v>106</v>
      </c>
      <c r="T14" s="42">
        <f t="shared" si="0"/>
        <v>0</v>
      </c>
      <c r="U14" s="44"/>
    </row>
    <row r="15" spans="2:28" x14ac:dyDescent="0.45">
      <c r="B15" s="15" t="s">
        <v>27</v>
      </c>
      <c r="C15" s="14">
        <v>-1</v>
      </c>
      <c r="G15" s="1">
        <v>13</v>
      </c>
      <c r="H15" s="2">
        <v>0</v>
      </c>
      <c r="I15" s="7"/>
      <c r="J15" s="36">
        <v>1</v>
      </c>
      <c r="K15" s="37"/>
      <c r="L15" s="25"/>
      <c r="S15" s="43">
        <v>107</v>
      </c>
      <c r="T15" s="42">
        <f t="shared" si="0"/>
        <v>0</v>
      </c>
      <c r="U15" s="44"/>
    </row>
    <row r="16" spans="2:28" x14ac:dyDescent="0.45">
      <c r="B16" s="15" t="s">
        <v>15</v>
      </c>
      <c r="C16" s="14">
        <v>-1</v>
      </c>
      <c r="G16" s="1">
        <v>14</v>
      </c>
      <c r="H16" s="2">
        <v>0</v>
      </c>
      <c r="I16" s="7"/>
      <c r="J16" s="36">
        <v>2</v>
      </c>
      <c r="K16" s="37"/>
      <c r="L16" s="25"/>
      <c r="M16" s="13"/>
      <c r="N16" s="13"/>
      <c r="O16" s="12" t="s">
        <v>4</v>
      </c>
      <c r="P16" s="13"/>
      <c r="Q16" s="13"/>
      <c r="S16" s="43">
        <v>108</v>
      </c>
      <c r="T16" s="42">
        <f t="shared" si="0"/>
        <v>0</v>
      </c>
      <c r="U16" s="44"/>
    </row>
    <row r="17" spans="2:21" x14ac:dyDescent="0.45">
      <c r="B17" s="15" t="s">
        <v>33</v>
      </c>
      <c r="C17" s="14">
        <v>-1</v>
      </c>
      <c r="G17" s="1">
        <v>15</v>
      </c>
      <c r="H17" s="2">
        <v>0</v>
      </c>
      <c r="I17" s="7"/>
      <c r="J17" s="36">
        <v>3</v>
      </c>
      <c r="K17" s="37"/>
      <c r="L17" s="25"/>
      <c r="M17" s="11"/>
      <c r="N17" s="11"/>
      <c r="O17" s="11"/>
      <c r="P17" s="11"/>
      <c r="Q17" s="11"/>
      <c r="S17" s="43">
        <v>109</v>
      </c>
      <c r="T17" s="42">
        <f t="shared" si="0"/>
        <v>0</v>
      </c>
      <c r="U17" s="44"/>
    </row>
    <row r="18" spans="2:21" x14ac:dyDescent="0.45">
      <c r="B18" s="15" t="s">
        <v>25</v>
      </c>
      <c r="C18" s="14">
        <v>-1</v>
      </c>
      <c r="G18" s="1">
        <v>16</v>
      </c>
      <c r="H18" s="2">
        <v>0</v>
      </c>
      <c r="I18" s="7"/>
      <c r="J18" s="36">
        <v>4</v>
      </c>
      <c r="K18" s="37"/>
      <c r="L18" s="25"/>
      <c r="M18" s="26" t="s">
        <v>11</v>
      </c>
      <c r="N18" s="9">
        <f>IF(switch=0,0,IF(instruction=STACKPUSH,accumulator,IF(instruction=STACKGET,N19,N18)))</f>
        <v>0</v>
      </c>
      <c r="O18" s="27" t="s">
        <v>12</v>
      </c>
      <c r="P18" s="47">
        <f>IF(switch=0,0,IF(instruction=STACKGET,MAX(P18-1,0),IF(instruction=STACKPUSH,MIN(41,P18+1),P18)))</f>
        <v>0</v>
      </c>
      <c r="Q18" s="11"/>
      <c r="S18" s="43">
        <v>110</v>
      </c>
      <c r="T18" s="42">
        <f t="shared" si="0"/>
        <v>0</v>
      </c>
      <c r="U18" s="44"/>
    </row>
    <row r="19" spans="2:21" x14ac:dyDescent="0.45">
      <c r="B19" s="15" t="s">
        <v>41</v>
      </c>
      <c r="C19" s="14">
        <v>-1</v>
      </c>
      <c r="G19" s="1">
        <v>17</v>
      </c>
      <c r="H19" s="2">
        <v>0</v>
      </c>
      <c r="I19" s="7"/>
      <c r="J19" s="36">
        <v>5</v>
      </c>
      <c r="K19" s="37"/>
      <c r="L19" s="25"/>
      <c r="M19" s="11"/>
      <c r="N19" s="9">
        <f t="shared" ref="N19:N58" si="1">IF(switch=0,0,IF(instruction=STACKPUSH,P20,IF(instruction=STACKGET,N20,N19)))</f>
        <v>0</v>
      </c>
      <c r="O19" s="11"/>
      <c r="P19" s="11"/>
      <c r="Q19" s="11"/>
      <c r="S19" s="43">
        <v>111</v>
      </c>
      <c r="T19" s="42">
        <f t="shared" si="0"/>
        <v>0</v>
      </c>
      <c r="U19" s="44"/>
    </row>
    <row r="20" spans="2:21" x14ac:dyDescent="0.45">
      <c r="B20" s="15" t="s">
        <v>42</v>
      </c>
      <c r="C20" s="14">
        <v>-1</v>
      </c>
      <c r="G20" s="1">
        <v>18</v>
      </c>
      <c r="H20" s="2">
        <v>0</v>
      </c>
      <c r="I20" s="7"/>
      <c r="J20" s="36">
        <v>6</v>
      </c>
      <c r="K20" s="37"/>
      <c r="L20" s="25"/>
      <c r="M20" s="11"/>
      <c r="N20" s="9">
        <f t="shared" si="1"/>
        <v>0</v>
      </c>
      <c r="O20" s="11"/>
      <c r="P20" s="16">
        <f t="shared" ref="P20:P36" si="2">N18</f>
        <v>0</v>
      </c>
      <c r="Q20" s="46">
        <v>1</v>
      </c>
      <c r="S20" s="43">
        <v>112</v>
      </c>
      <c r="T20" s="42">
        <f t="shared" si="0"/>
        <v>0</v>
      </c>
      <c r="U20" s="44"/>
    </row>
    <row r="21" spans="2:21" x14ac:dyDescent="0.45">
      <c r="B21" s="15" t="s">
        <v>43</v>
      </c>
      <c r="C21" s="14">
        <v>-1</v>
      </c>
      <c r="G21" s="1">
        <v>19</v>
      </c>
      <c r="H21" s="2">
        <v>0</v>
      </c>
      <c r="I21" s="7"/>
      <c r="J21" s="36">
        <v>7</v>
      </c>
      <c r="K21" s="37"/>
      <c r="L21" s="25"/>
      <c r="M21" s="11"/>
      <c r="N21" s="9">
        <f t="shared" si="1"/>
        <v>0</v>
      </c>
      <c r="O21" s="11"/>
      <c r="P21" s="16">
        <f t="shared" si="2"/>
        <v>0</v>
      </c>
      <c r="Q21" s="46">
        <v>2</v>
      </c>
      <c r="S21" s="43">
        <v>113</v>
      </c>
      <c r="T21" s="42">
        <f t="shared" si="0"/>
        <v>0</v>
      </c>
      <c r="U21" s="44"/>
    </row>
    <row r="22" spans="2:21" x14ac:dyDescent="0.45">
      <c r="B22" s="15" t="s">
        <v>28</v>
      </c>
      <c r="C22" s="14">
        <v>-1</v>
      </c>
      <c r="G22" s="1">
        <v>20</v>
      </c>
      <c r="H22" s="2">
        <v>0</v>
      </c>
      <c r="I22" s="7"/>
      <c r="J22" s="36">
        <v>8</v>
      </c>
      <c r="K22" s="37"/>
      <c r="L22" s="25"/>
      <c r="M22" s="11"/>
      <c r="N22" s="9">
        <f t="shared" si="1"/>
        <v>0</v>
      </c>
      <c r="O22" s="11"/>
      <c r="P22" s="16">
        <f>N20</f>
        <v>0</v>
      </c>
      <c r="Q22" s="46">
        <v>3</v>
      </c>
      <c r="S22" s="43">
        <v>114</v>
      </c>
      <c r="T22" s="42">
        <f t="shared" si="0"/>
        <v>0</v>
      </c>
      <c r="U22" s="44"/>
    </row>
    <row r="23" spans="2:21" x14ac:dyDescent="0.45">
      <c r="B23" s="15" t="s">
        <v>39</v>
      </c>
      <c r="C23" s="14">
        <v>-1</v>
      </c>
      <c r="G23" s="1">
        <v>21</v>
      </c>
      <c r="H23" s="2">
        <v>0</v>
      </c>
      <c r="I23" s="7"/>
      <c r="J23" s="36">
        <v>9</v>
      </c>
      <c r="K23" s="37"/>
      <c r="L23" s="25"/>
      <c r="M23" s="11"/>
      <c r="N23" s="9">
        <f t="shared" si="1"/>
        <v>0</v>
      </c>
      <c r="O23" s="11"/>
      <c r="P23" s="16">
        <f t="shared" si="2"/>
        <v>0</v>
      </c>
      <c r="Q23" s="46">
        <v>4</v>
      </c>
      <c r="S23" s="43">
        <v>115</v>
      </c>
      <c r="T23" s="42">
        <f t="shared" si="0"/>
        <v>0</v>
      </c>
      <c r="U23" s="44"/>
    </row>
    <row r="24" spans="2:21" x14ac:dyDescent="0.45">
      <c r="B24" s="15" t="s">
        <v>38</v>
      </c>
      <c r="C24" s="14">
        <v>-1</v>
      </c>
      <c r="G24" s="1">
        <v>22</v>
      </c>
      <c r="H24" s="2">
        <v>0</v>
      </c>
      <c r="I24" s="7"/>
      <c r="J24" s="36">
        <v>10</v>
      </c>
      <c r="K24" s="37"/>
      <c r="L24" s="25"/>
      <c r="M24" s="11"/>
      <c r="N24" s="9">
        <f t="shared" si="1"/>
        <v>0</v>
      </c>
      <c r="O24" s="11"/>
      <c r="P24" s="16">
        <f t="shared" si="2"/>
        <v>0</v>
      </c>
      <c r="Q24" s="46">
        <v>5</v>
      </c>
      <c r="S24" s="43">
        <v>116</v>
      </c>
      <c r="T24" s="42">
        <f t="shared" si="0"/>
        <v>0</v>
      </c>
      <c r="U24" s="44"/>
    </row>
    <row r="25" spans="2:21" x14ac:dyDescent="0.45">
      <c r="B25" s="15" t="s">
        <v>44</v>
      </c>
      <c r="C25" s="14">
        <v>-1</v>
      </c>
      <c r="G25" s="1">
        <v>23</v>
      </c>
      <c r="H25" s="2">
        <v>0</v>
      </c>
      <c r="I25" s="7"/>
      <c r="J25" s="36">
        <v>11</v>
      </c>
      <c r="K25" s="37"/>
      <c r="L25" s="25"/>
      <c r="M25" s="11"/>
      <c r="N25" s="9">
        <f t="shared" si="1"/>
        <v>0</v>
      </c>
      <c r="O25" s="11"/>
      <c r="P25" s="16">
        <f t="shared" si="2"/>
        <v>0</v>
      </c>
      <c r="Q25" s="46">
        <v>6</v>
      </c>
      <c r="S25" s="43">
        <v>117</v>
      </c>
      <c r="T25" s="42">
        <f t="shared" si="0"/>
        <v>0</v>
      </c>
      <c r="U25" s="44"/>
    </row>
    <row r="26" spans="2:21" x14ac:dyDescent="0.45">
      <c r="B26" s="15" t="s">
        <v>45</v>
      </c>
      <c r="C26" s="14">
        <v>-1</v>
      </c>
      <c r="G26" s="1">
        <v>24</v>
      </c>
      <c r="H26" s="2">
        <v>0</v>
      </c>
      <c r="I26" s="7"/>
      <c r="J26" s="36">
        <v>12</v>
      </c>
      <c r="K26" s="37"/>
      <c r="L26" s="25"/>
      <c r="M26" s="11"/>
      <c r="N26" s="9">
        <f t="shared" si="1"/>
        <v>0</v>
      </c>
      <c r="O26" s="11"/>
      <c r="P26" s="16">
        <f t="shared" si="2"/>
        <v>0</v>
      </c>
      <c r="Q26" s="46">
        <v>7</v>
      </c>
      <c r="S26" s="43">
        <v>118</v>
      </c>
      <c r="T26" s="42">
        <f t="shared" si="0"/>
        <v>0</v>
      </c>
      <c r="U26" s="44"/>
    </row>
    <row r="27" spans="2:21" x14ac:dyDescent="0.45">
      <c r="G27" s="1">
        <v>25</v>
      </c>
      <c r="H27" s="2">
        <v>0</v>
      </c>
      <c r="I27" s="7"/>
      <c r="J27" s="36">
        <v>13</v>
      </c>
      <c r="K27" s="37"/>
      <c r="L27" s="25"/>
      <c r="M27" s="11"/>
      <c r="N27" s="9">
        <f t="shared" si="1"/>
        <v>0</v>
      </c>
      <c r="O27" s="11"/>
      <c r="P27" s="16">
        <f t="shared" si="2"/>
        <v>0</v>
      </c>
      <c r="Q27" s="46">
        <v>8</v>
      </c>
      <c r="S27" s="43">
        <v>119</v>
      </c>
      <c r="T27" s="42">
        <f t="shared" si="0"/>
        <v>0</v>
      </c>
      <c r="U27" s="44"/>
    </row>
    <row r="28" spans="2:21" x14ac:dyDescent="0.45">
      <c r="B28" s="22" t="s">
        <v>7</v>
      </c>
      <c r="D28" s="9" t="s">
        <v>10</v>
      </c>
      <c r="E28" s="9" t="s">
        <v>6</v>
      </c>
      <c r="G28" s="1">
        <v>26</v>
      </c>
      <c r="H28" s="2">
        <v>0</v>
      </c>
      <c r="I28" s="7"/>
      <c r="J28" s="36">
        <v>14</v>
      </c>
      <c r="K28" s="37"/>
      <c r="L28" s="25"/>
      <c r="M28" s="11"/>
      <c r="N28" s="9">
        <f t="shared" si="1"/>
        <v>0</v>
      </c>
      <c r="O28" s="11"/>
      <c r="P28" s="16">
        <f t="shared" si="2"/>
        <v>0</v>
      </c>
      <c r="Q28" s="46">
        <v>9</v>
      </c>
      <c r="S28" s="43">
        <v>120</v>
      </c>
      <c r="T28" s="42">
        <f t="shared" si="0"/>
        <v>0</v>
      </c>
      <c r="U28" s="44"/>
    </row>
    <row r="29" spans="2:21" x14ac:dyDescent="0.45">
      <c r="B29" s="9" t="b">
        <f>COUNTIF(D29:D206,instruction)&gt;0</f>
        <v>0</v>
      </c>
      <c r="D29" s="21">
        <v>-1</v>
      </c>
      <c r="E29" s="20"/>
      <c r="G29" s="1">
        <v>27</v>
      </c>
      <c r="H29" s="2">
        <v>0</v>
      </c>
      <c r="I29" s="7"/>
      <c r="J29" s="36">
        <v>15</v>
      </c>
      <c r="K29" s="37"/>
      <c r="L29" s="25"/>
      <c r="M29" s="11"/>
      <c r="N29" s="9">
        <f t="shared" si="1"/>
        <v>0</v>
      </c>
      <c r="O29" s="11"/>
      <c r="P29" s="16">
        <f t="shared" si="2"/>
        <v>0</v>
      </c>
      <c r="Q29" s="46">
        <v>10</v>
      </c>
      <c r="S29" s="43">
        <v>121</v>
      </c>
      <c r="T29" s="42">
        <f t="shared" si="0"/>
        <v>0</v>
      </c>
      <c r="U29" s="44"/>
    </row>
    <row r="30" spans="2:21" x14ac:dyDescent="0.45">
      <c r="B30" s="22" t="s">
        <v>8</v>
      </c>
      <c r="D30" s="21">
        <v>-1</v>
      </c>
      <c r="E30" s="20"/>
      <c r="G30" s="1">
        <v>28</v>
      </c>
      <c r="H30" s="2">
        <v>0</v>
      </c>
      <c r="I30" s="7"/>
      <c r="J30" s="36">
        <v>16</v>
      </c>
      <c r="K30" s="37"/>
      <c r="L30" s="25"/>
      <c r="M30" s="11"/>
      <c r="N30" s="9">
        <f t="shared" si="1"/>
        <v>0</v>
      </c>
      <c r="O30" s="11"/>
      <c r="P30" s="16">
        <f t="shared" si="2"/>
        <v>0</v>
      </c>
      <c r="Q30" s="46">
        <v>11</v>
      </c>
      <c r="S30" s="43">
        <v>122</v>
      </c>
      <c r="T30" s="42">
        <f t="shared" si="0"/>
        <v>0</v>
      </c>
      <c r="U30" s="44"/>
    </row>
    <row r="31" spans="2:21" x14ac:dyDescent="0.45">
      <c r="B31" s="23">
        <f>SUMIF(D29:D206,instruction,E29:E206)</f>
        <v>0</v>
      </c>
      <c r="D31" s="21">
        <v>-1</v>
      </c>
      <c r="E31" s="20"/>
      <c r="G31" s="1">
        <v>29</v>
      </c>
      <c r="H31" s="2">
        <v>0</v>
      </c>
      <c r="I31" s="7"/>
      <c r="J31" s="36">
        <v>17</v>
      </c>
      <c r="K31" s="37"/>
      <c r="L31" s="25"/>
      <c r="M31" s="11"/>
      <c r="N31" s="9">
        <f t="shared" si="1"/>
        <v>0</v>
      </c>
      <c r="O31" s="11"/>
      <c r="P31" s="16">
        <f t="shared" si="2"/>
        <v>0</v>
      </c>
      <c r="Q31" s="46">
        <v>12</v>
      </c>
      <c r="S31" s="43">
        <v>123</v>
      </c>
      <c r="T31" s="42">
        <f t="shared" si="0"/>
        <v>0</v>
      </c>
      <c r="U31" s="44"/>
    </row>
    <row r="32" spans="2:21" x14ac:dyDescent="0.45">
      <c r="D32" s="21">
        <v>-1</v>
      </c>
      <c r="E32" s="20"/>
      <c r="G32" s="1">
        <v>30</v>
      </c>
      <c r="H32" s="2">
        <v>0</v>
      </c>
      <c r="I32" s="7"/>
      <c r="J32" s="36">
        <v>18</v>
      </c>
      <c r="K32" s="37"/>
      <c r="L32" s="25"/>
      <c r="M32" s="11"/>
      <c r="N32" s="9">
        <f t="shared" si="1"/>
        <v>0</v>
      </c>
      <c r="O32" s="11"/>
      <c r="P32" s="16">
        <f t="shared" si="2"/>
        <v>0</v>
      </c>
      <c r="Q32" s="46">
        <v>13</v>
      </c>
      <c r="S32" s="43">
        <v>124</v>
      </c>
      <c r="T32" s="42">
        <f t="shared" si="0"/>
        <v>0</v>
      </c>
      <c r="U32" s="44"/>
    </row>
    <row r="33" spans="4:21" x14ac:dyDescent="0.45">
      <c r="D33" s="21">
        <v>-1</v>
      </c>
      <c r="E33" s="20"/>
      <c r="G33" s="1">
        <v>31</v>
      </c>
      <c r="H33" s="2">
        <v>0</v>
      </c>
      <c r="I33" s="7"/>
      <c r="J33" s="36">
        <v>19</v>
      </c>
      <c r="K33" s="37"/>
      <c r="L33" s="25"/>
      <c r="M33" s="11"/>
      <c r="N33" s="9">
        <f t="shared" si="1"/>
        <v>0</v>
      </c>
      <c r="O33" s="11"/>
      <c r="P33" s="16">
        <f t="shared" si="2"/>
        <v>0</v>
      </c>
      <c r="Q33" s="46">
        <v>14</v>
      </c>
      <c r="S33" s="43">
        <v>125</v>
      </c>
      <c r="T33" s="42">
        <f t="shared" si="0"/>
        <v>0</v>
      </c>
      <c r="U33" s="44"/>
    </row>
    <row r="34" spans="4:21" x14ac:dyDescent="0.45">
      <c r="D34" s="21">
        <v>-1</v>
      </c>
      <c r="E34" s="20"/>
      <c r="G34" s="1">
        <v>32</v>
      </c>
      <c r="H34" s="2">
        <v>0</v>
      </c>
      <c r="I34" s="7"/>
      <c r="J34" s="36">
        <v>20</v>
      </c>
      <c r="K34" s="37"/>
      <c r="L34" s="25"/>
      <c r="M34" s="11"/>
      <c r="N34" s="9">
        <f t="shared" si="1"/>
        <v>0</v>
      </c>
      <c r="O34" s="11"/>
      <c r="P34" s="16">
        <f t="shared" si="2"/>
        <v>0</v>
      </c>
      <c r="Q34" s="46">
        <v>15</v>
      </c>
      <c r="S34" s="43">
        <v>126</v>
      </c>
      <c r="T34" s="42">
        <f t="shared" si="0"/>
        <v>0</v>
      </c>
      <c r="U34" s="44"/>
    </row>
    <row r="35" spans="4:21" x14ac:dyDescent="0.45">
      <c r="D35" s="21">
        <v>-1</v>
      </c>
      <c r="E35" s="20"/>
      <c r="G35" s="1">
        <v>33</v>
      </c>
      <c r="H35" s="2">
        <v>0</v>
      </c>
      <c r="I35" s="7"/>
      <c r="J35" s="36">
        <v>21</v>
      </c>
      <c r="K35" s="37"/>
      <c r="L35" s="25"/>
      <c r="M35" s="11"/>
      <c r="N35" s="9">
        <f t="shared" si="1"/>
        <v>0</v>
      </c>
      <c r="O35" s="11"/>
      <c r="P35" s="16">
        <f t="shared" si="2"/>
        <v>0</v>
      </c>
      <c r="Q35" s="46">
        <v>16</v>
      </c>
      <c r="S35" s="43">
        <v>127</v>
      </c>
      <c r="T35" s="42">
        <f t="shared" si="0"/>
        <v>0</v>
      </c>
      <c r="U35" s="44"/>
    </row>
    <row r="36" spans="4:21" x14ac:dyDescent="0.45">
      <c r="D36" s="21">
        <v>-1</v>
      </c>
      <c r="E36" s="20"/>
      <c r="G36" s="1">
        <v>34</v>
      </c>
      <c r="H36" s="2">
        <v>0</v>
      </c>
      <c r="I36" s="7"/>
      <c r="J36" s="36">
        <v>22</v>
      </c>
      <c r="K36" s="37"/>
      <c r="L36" s="25"/>
      <c r="M36" s="11"/>
      <c r="N36" s="9">
        <f t="shared" si="1"/>
        <v>0</v>
      </c>
      <c r="O36" s="11"/>
      <c r="P36" s="16">
        <f t="shared" si="2"/>
        <v>0</v>
      </c>
      <c r="Q36" s="46">
        <v>17</v>
      </c>
      <c r="S36" s="43">
        <v>128</v>
      </c>
      <c r="T36" s="42">
        <f t="shared" si="0"/>
        <v>0</v>
      </c>
      <c r="U36" s="44"/>
    </row>
    <row r="37" spans="4:21" x14ac:dyDescent="0.45">
      <c r="D37" s="21">
        <v>-1</v>
      </c>
      <c r="E37" s="20"/>
      <c r="G37" s="1">
        <v>35</v>
      </c>
      <c r="H37" s="2">
        <v>0</v>
      </c>
      <c r="I37" s="7"/>
      <c r="J37" s="36">
        <v>23</v>
      </c>
      <c r="K37" s="37"/>
      <c r="L37" s="25"/>
      <c r="M37" s="11"/>
      <c r="N37" s="9">
        <f t="shared" si="1"/>
        <v>0</v>
      </c>
      <c r="O37" s="11"/>
      <c r="P37" s="16">
        <f t="shared" ref="P37:P59" si="3">N35</f>
        <v>0</v>
      </c>
      <c r="Q37" s="46">
        <v>18</v>
      </c>
      <c r="S37" s="43">
        <v>129</v>
      </c>
      <c r="T37" s="42">
        <f t="shared" si="0"/>
        <v>0</v>
      </c>
      <c r="U37" s="44"/>
    </row>
    <row r="38" spans="4:21" x14ac:dyDescent="0.45">
      <c r="D38" s="21">
        <v>-1</v>
      </c>
      <c r="E38" s="20"/>
      <c r="G38" s="1">
        <v>36</v>
      </c>
      <c r="H38" s="2">
        <v>0</v>
      </c>
      <c r="I38" s="7"/>
      <c r="J38" s="36">
        <v>24</v>
      </c>
      <c r="K38" s="37"/>
      <c r="L38" s="25"/>
      <c r="M38" s="11"/>
      <c r="N38" s="9">
        <f t="shared" si="1"/>
        <v>0</v>
      </c>
      <c r="O38" s="11"/>
      <c r="P38" s="16">
        <f t="shared" si="3"/>
        <v>0</v>
      </c>
      <c r="Q38" s="46">
        <v>19</v>
      </c>
      <c r="S38" s="43">
        <v>130</v>
      </c>
      <c r="T38" s="42">
        <f t="shared" si="0"/>
        <v>0</v>
      </c>
      <c r="U38" s="44"/>
    </row>
    <row r="39" spans="4:21" x14ac:dyDescent="0.45">
      <c r="D39" s="21">
        <v>-1</v>
      </c>
      <c r="E39" s="20"/>
      <c r="G39" s="1">
        <v>37</v>
      </c>
      <c r="H39" s="2">
        <v>0</v>
      </c>
      <c r="I39" s="7"/>
      <c r="J39" s="36">
        <v>25</v>
      </c>
      <c r="K39" s="37"/>
      <c r="L39" s="25"/>
      <c r="M39" s="11"/>
      <c r="N39" s="9">
        <f t="shared" si="1"/>
        <v>0</v>
      </c>
      <c r="O39" s="11"/>
      <c r="P39" s="16">
        <f t="shared" si="3"/>
        <v>0</v>
      </c>
      <c r="Q39" s="46">
        <v>20</v>
      </c>
      <c r="S39" s="43">
        <v>131</v>
      </c>
      <c r="T39" s="42">
        <f t="shared" si="0"/>
        <v>0</v>
      </c>
      <c r="U39" s="44"/>
    </row>
    <row r="40" spans="4:21" x14ac:dyDescent="0.45">
      <c r="D40" s="21">
        <v>-1</v>
      </c>
      <c r="E40" s="20"/>
      <c r="G40" s="1">
        <v>38</v>
      </c>
      <c r="H40" s="2">
        <v>0</v>
      </c>
      <c r="I40" s="7"/>
      <c r="J40" s="36">
        <v>26</v>
      </c>
      <c r="K40" s="37"/>
      <c r="L40" s="25"/>
      <c r="M40" s="11"/>
      <c r="N40" s="9">
        <f t="shared" si="1"/>
        <v>0</v>
      </c>
      <c r="O40" s="11"/>
      <c r="P40" s="16">
        <f t="shared" si="3"/>
        <v>0</v>
      </c>
      <c r="Q40" s="46">
        <v>21</v>
      </c>
      <c r="S40" s="43">
        <v>132</v>
      </c>
      <c r="T40" s="42">
        <f t="shared" si="0"/>
        <v>0</v>
      </c>
      <c r="U40" s="44"/>
    </row>
    <row r="41" spans="4:21" x14ac:dyDescent="0.45">
      <c r="D41" s="21">
        <v>-1</v>
      </c>
      <c r="E41" s="20"/>
      <c r="G41" s="1">
        <v>39</v>
      </c>
      <c r="H41" s="2">
        <v>0</v>
      </c>
      <c r="I41" s="7"/>
      <c r="J41" s="36">
        <v>27</v>
      </c>
      <c r="K41" s="37"/>
      <c r="L41" s="25"/>
      <c r="M41" s="11"/>
      <c r="N41" s="9">
        <f t="shared" si="1"/>
        <v>0</v>
      </c>
      <c r="O41" s="11"/>
      <c r="P41" s="16">
        <f t="shared" si="3"/>
        <v>0</v>
      </c>
      <c r="Q41" s="46">
        <v>22</v>
      </c>
      <c r="S41" s="43">
        <v>133</v>
      </c>
      <c r="T41" s="42">
        <f t="shared" si="0"/>
        <v>0</v>
      </c>
      <c r="U41" s="44"/>
    </row>
    <row r="42" spans="4:21" x14ac:dyDescent="0.45">
      <c r="D42" s="21">
        <v>-1</v>
      </c>
      <c r="E42" s="20"/>
      <c r="G42" s="1">
        <v>40</v>
      </c>
      <c r="H42" s="2">
        <v>0</v>
      </c>
      <c r="I42" s="7"/>
      <c r="J42" s="36">
        <v>28</v>
      </c>
      <c r="K42" s="37"/>
      <c r="L42" s="25"/>
      <c r="M42" s="11"/>
      <c r="N42" s="9">
        <f t="shared" si="1"/>
        <v>0</v>
      </c>
      <c r="O42" s="11"/>
      <c r="P42" s="16">
        <f t="shared" si="3"/>
        <v>0</v>
      </c>
      <c r="Q42" s="46">
        <v>23</v>
      </c>
      <c r="S42" s="43">
        <v>134</v>
      </c>
      <c r="T42" s="42">
        <f t="shared" si="0"/>
        <v>0</v>
      </c>
      <c r="U42" s="44"/>
    </row>
    <row r="43" spans="4:21" x14ac:dyDescent="0.45">
      <c r="D43" s="21">
        <v>-1</v>
      </c>
      <c r="E43" s="20"/>
      <c r="G43" s="1">
        <v>41</v>
      </c>
      <c r="H43" s="2">
        <v>0</v>
      </c>
      <c r="I43" s="7"/>
      <c r="J43" s="36">
        <v>29</v>
      </c>
      <c r="K43" s="37"/>
      <c r="L43" s="25"/>
      <c r="M43" s="11"/>
      <c r="N43" s="9">
        <f t="shared" si="1"/>
        <v>0</v>
      </c>
      <c r="O43" s="11"/>
      <c r="P43" s="16">
        <f t="shared" si="3"/>
        <v>0</v>
      </c>
      <c r="Q43" s="46">
        <v>24</v>
      </c>
      <c r="S43" s="43">
        <v>135</v>
      </c>
      <c r="T43" s="42">
        <f t="shared" si="0"/>
        <v>0</v>
      </c>
      <c r="U43" s="44"/>
    </row>
    <row r="44" spans="4:21" x14ac:dyDescent="0.45">
      <c r="D44" s="21">
        <v>-1</v>
      </c>
      <c r="E44" s="20"/>
      <c r="G44" s="1">
        <v>42</v>
      </c>
      <c r="H44" s="2">
        <v>0</v>
      </c>
      <c r="I44" s="7"/>
      <c r="J44" s="36">
        <v>30</v>
      </c>
      <c r="K44" s="37"/>
      <c r="L44" s="25"/>
      <c r="M44" s="11"/>
      <c r="N44" s="9">
        <f t="shared" si="1"/>
        <v>0</v>
      </c>
      <c r="O44" s="11"/>
      <c r="P44" s="16">
        <f t="shared" si="3"/>
        <v>0</v>
      </c>
      <c r="Q44" s="46">
        <v>25</v>
      </c>
      <c r="S44" s="43">
        <v>136</v>
      </c>
      <c r="T44" s="42">
        <f t="shared" si="0"/>
        <v>0</v>
      </c>
      <c r="U44" s="44"/>
    </row>
    <row r="45" spans="4:21" x14ac:dyDescent="0.45">
      <c r="D45" s="21">
        <v>-1</v>
      </c>
      <c r="E45" s="20"/>
      <c r="G45" s="1">
        <v>43</v>
      </c>
      <c r="H45" s="2">
        <v>0</v>
      </c>
      <c r="I45" s="7"/>
      <c r="J45" s="38">
        <v>31</v>
      </c>
      <c r="K45" s="39"/>
      <c r="L45" s="25"/>
      <c r="M45" s="11"/>
      <c r="N45" s="9">
        <f t="shared" si="1"/>
        <v>0</v>
      </c>
      <c r="O45" s="11"/>
      <c r="P45" s="16">
        <f t="shared" si="3"/>
        <v>0</v>
      </c>
      <c r="Q45" s="46">
        <v>26</v>
      </c>
      <c r="S45" s="43">
        <v>137</v>
      </c>
      <c r="T45" s="42">
        <f t="shared" si="0"/>
        <v>0</v>
      </c>
      <c r="U45" s="44"/>
    </row>
    <row r="46" spans="4:21" x14ac:dyDescent="0.45">
      <c r="D46" s="21">
        <v>-1</v>
      </c>
      <c r="E46" s="20"/>
      <c r="G46" s="1">
        <v>44</v>
      </c>
      <c r="H46" s="2">
        <v>0</v>
      </c>
      <c r="I46" s="7"/>
      <c r="K46" s="25"/>
      <c r="L46" s="25"/>
      <c r="M46" s="11"/>
      <c r="N46" s="9">
        <f t="shared" si="1"/>
        <v>0</v>
      </c>
      <c r="O46" s="11"/>
      <c r="P46" s="16">
        <f t="shared" si="3"/>
        <v>0</v>
      </c>
      <c r="Q46" s="46">
        <v>27</v>
      </c>
      <c r="S46" s="43">
        <v>138</v>
      </c>
      <c r="T46" s="42">
        <f t="shared" si="0"/>
        <v>0</v>
      </c>
      <c r="U46" s="44"/>
    </row>
    <row r="47" spans="4:21" x14ac:dyDescent="0.45">
      <c r="D47" s="21">
        <v>-1</v>
      </c>
      <c r="E47" s="20"/>
      <c r="G47" s="1">
        <v>45</v>
      </c>
      <c r="H47" s="2">
        <v>0</v>
      </c>
      <c r="I47" s="7"/>
      <c r="K47" s="25"/>
      <c r="L47" s="25"/>
      <c r="M47" s="11"/>
      <c r="N47" s="9">
        <f t="shared" si="1"/>
        <v>0</v>
      </c>
      <c r="O47" s="11"/>
      <c r="P47" s="16">
        <f t="shared" si="3"/>
        <v>0</v>
      </c>
      <c r="Q47" s="46">
        <v>28</v>
      </c>
      <c r="S47" s="43">
        <v>139</v>
      </c>
      <c r="T47" s="42">
        <f t="shared" si="0"/>
        <v>0</v>
      </c>
      <c r="U47" s="44"/>
    </row>
    <row r="48" spans="4:21" x14ac:dyDescent="0.45">
      <c r="D48" s="21">
        <v>-1</v>
      </c>
      <c r="E48" s="20"/>
      <c r="G48" s="1">
        <v>46</v>
      </c>
      <c r="H48" s="2">
        <v>0</v>
      </c>
      <c r="I48" s="7"/>
      <c r="K48" s="25"/>
      <c r="L48" s="25"/>
      <c r="M48" s="11"/>
      <c r="N48" s="9">
        <f t="shared" si="1"/>
        <v>0</v>
      </c>
      <c r="O48" s="11"/>
      <c r="P48" s="16">
        <f t="shared" si="3"/>
        <v>0</v>
      </c>
      <c r="Q48" s="46">
        <v>29</v>
      </c>
      <c r="S48" s="43">
        <v>140</v>
      </c>
      <c r="T48" s="42">
        <f t="shared" si="0"/>
        <v>0</v>
      </c>
      <c r="U48" s="44"/>
    </row>
    <row r="49" spans="4:21" x14ac:dyDescent="0.45">
      <c r="D49" s="21">
        <v>-1</v>
      </c>
      <c r="E49" s="20"/>
      <c r="G49" s="1">
        <v>47</v>
      </c>
      <c r="H49" s="2">
        <v>0</v>
      </c>
      <c r="I49" s="7"/>
      <c r="K49" s="25"/>
      <c r="L49" s="25"/>
      <c r="M49" s="11"/>
      <c r="N49" s="9">
        <f t="shared" si="1"/>
        <v>0</v>
      </c>
      <c r="O49" s="11"/>
      <c r="P49" s="16">
        <f t="shared" si="3"/>
        <v>0</v>
      </c>
      <c r="Q49" s="46">
        <v>30</v>
      </c>
      <c r="S49" s="43">
        <v>141</v>
      </c>
      <c r="T49" s="42">
        <f t="shared" si="0"/>
        <v>0</v>
      </c>
      <c r="U49" s="44"/>
    </row>
    <row r="50" spans="4:21" x14ac:dyDescent="0.45">
      <c r="D50" s="21">
        <v>-1</v>
      </c>
      <c r="E50" s="20"/>
      <c r="G50" s="1">
        <v>48</v>
      </c>
      <c r="H50" s="2">
        <v>0</v>
      </c>
      <c r="I50" s="7"/>
      <c r="K50" s="25"/>
      <c r="L50" s="25"/>
      <c r="M50" s="11"/>
      <c r="N50" s="9">
        <f t="shared" si="1"/>
        <v>0</v>
      </c>
      <c r="O50" s="11"/>
      <c r="P50" s="16">
        <f t="shared" si="3"/>
        <v>0</v>
      </c>
      <c r="Q50" s="46">
        <v>31</v>
      </c>
      <c r="S50" s="43">
        <v>142</v>
      </c>
      <c r="T50" s="42">
        <f t="shared" si="0"/>
        <v>0</v>
      </c>
      <c r="U50" s="44"/>
    </row>
    <row r="51" spans="4:21" x14ac:dyDescent="0.45">
      <c r="D51" s="21">
        <v>-1</v>
      </c>
      <c r="E51" s="20"/>
      <c r="G51" s="1">
        <v>49</v>
      </c>
      <c r="H51" s="2">
        <v>0</v>
      </c>
      <c r="I51" s="7"/>
      <c r="K51" s="25"/>
      <c r="L51" s="25"/>
      <c r="M51" s="11"/>
      <c r="N51" s="9">
        <f t="shared" si="1"/>
        <v>0</v>
      </c>
      <c r="O51" s="11"/>
      <c r="P51" s="16">
        <f t="shared" si="3"/>
        <v>0</v>
      </c>
      <c r="Q51" s="46">
        <v>32</v>
      </c>
      <c r="S51" s="43">
        <v>143</v>
      </c>
      <c r="T51" s="42">
        <f t="shared" si="0"/>
        <v>0</v>
      </c>
      <c r="U51" s="44"/>
    </row>
    <row r="52" spans="4:21" x14ac:dyDescent="0.45">
      <c r="D52" s="21">
        <v>-1</v>
      </c>
      <c r="E52" s="20"/>
      <c r="G52" s="1">
        <v>50</v>
      </c>
      <c r="H52" s="2">
        <v>0</v>
      </c>
      <c r="I52" s="7"/>
      <c r="K52" s="25"/>
      <c r="L52" s="25"/>
      <c r="M52" s="11"/>
      <c r="N52" s="9">
        <f t="shared" si="1"/>
        <v>0</v>
      </c>
      <c r="O52" s="11"/>
      <c r="P52" s="16">
        <f t="shared" si="3"/>
        <v>0</v>
      </c>
      <c r="Q52" s="46">
        <v>33</v>
      </c>
      <c r="S52" s="43">
        <v>144</v>
      </c>
      <c r="T52" s="42">
        <f t="shared" si="0"/>
        <v>0</v>
      </c>
      <c r="U52" s="44"/>
    </row>
    <row r="53" spans="4:21" x14ac:dyDescent="0.45">
      <c r="D53" s="21">
        <v>-1</v>
      </c>
      <c r="E53" s="20"/>
      <c r="G53" s="1">
        <v>51</v>
      </c>
      <c r="H53" s="2">
        <v>0</v>
      </c>
      <c r="I53" s="7"/>
      <c r="K53" s="25"/>
      <c r="L53" s="25"/>
      <c r="M53" s="11"/>
      <c r="N53" s="9">
        <f t="shared" si="1"/>
        <v>0</v>
      </c>
      <c r="O53" s="11"/>
      <c r="P53" s="16">
        <f t="shared" si="3"/>
        <v>0</v>
      </c>
      <c r="Q53" s="46">
        <v>34</v>
      </c>
      <c r="S53" s="43">
        <v>145</v>
      </c>
      <c r="T53" s="42">
        <f t="shared" si="0"/>
        <v>0</v>
      </c>
      <c r="U53" s="44"/>
    </row>
    <row r="54" spans="4:21" x14ac:dyDescent="0.45">
      <c r="D54" s="21">
        <v>-1</v>
      </c>
      <c r="E54" s="20"/>
      <c r="G54" s="1">
        <v>52</v>
      </c>
      <c r="H54" s="2">
        <v>0</v>
      </c>
      <c r="I54" s="7"/>
      <c r="K54" s="25"/>
      <c r="L54" s="25"/>
      <c r="M54" s="11"/>
      <c r="N54" s="9">
        <f t="shared" si="1"/>
        <v>0</v>
      </c>
      <c r="O54" s="11"/>
      <c r="P54" s="16">
        <f t="shared" si="3"/>
        <v>0</v>
      </c>
      <c r="Q54" s="46">
        <v>35</v>
      </c>
      <c r="S54" s="43">
        <v>146</v>
      </c>
      <c r="T54" s="42">
        <f t="shared" si="0"/>
        <v>0</v>
      </c>
      <c r="U54" s="44"/>
    </row>
    <row r="55" spans="4:21" x14ac:dyDescent="0.45">
      <c r="D55" s="21">
        <v>-1</v>
      </c>
      <c r="E55" s="20"/>
      <c r="G55" s="1">
        <v>53</v>
      </c>
      <c r="H55" s="2">
        <v>0</v>
      </c>
      <c r="I55" s="7"/>
      <c r="K55" s="25"/>
      <c r="L55" s="25"/>
      <c r="M55" s="11"/>
      <c r="N55" s="9">
        <f t="shared" si="1"/>
        <v>0</v>
      </c>
      <c r="O55" s="11"/>
      <c r="P55" s="16">
        <f t="shared" si="3"/>
        <v>0</v>
      </c>
      <c r="Q55" s="46">
        <v>36</v>
      </c>
      <c r="S55" s="43">
        <v>147</v>
      </c>
      <c r="T55" s="42">
        <f t="shared" si="0"/>
        <v>0</v>
      </c>
      <c r="U55" s="44"/>
    </row>
    <row r="56" spans="4:21" x14ac:dyDescent="0.45">
      <c r="D56" s="21">
        <v>-1</v>
      </c>
      <c r="E56" s="20"/>
      <c r="G56" s="1">
        <v>54</v>
      </c>
      <c r="H56" s="2">
        <v>0</v>
      </c>
      <c r="I56" s="7"/>
      <c r="K56" s="25"/>
      <c r="L56" s="25"/>
      <c r="M56" s="11"/>
      <c r="N56" s="9">
        <f t="shared" si="1"/>
        <v>0</v>
      </c>
      <c r="O56" s="11"/>
      <c r="P56" s="16">
        <f t="shared" si="3"/>
        <v>0</v>
      </c>
      <c r="Q56" s="46">
        <v>37</v>
      </c>
      <c r="S56" s="43">
        <v>148</v>
      </c>
      <c r="T56" s="42">
        <f t="shared" si="0"/>
        <v>0</v>
      </c>
      <c r="U56" s="44"/>
    </row>
    <row r="57" spans="4:21" x14ac:dyDescent="0.45">
      <c r="D57" s="21">
        <v>-1</v>
      </c>
      <c r="E57" s="20"/>
      <c r="G57" s="1">
        <v>55</v>
      </c>
      <c r="H57" s="2">
        <v>0</v>
      </c>
      <c r="I57" s="7"/>
      <c r="K57" s="25"/>
      <c r="L57" s="25"/>
      <c r="M57" s="11"/>
      <c r="N57" s="9">
        <f t="shared" si="1"/>
        <v>0</v>
      </c>
      <c r="O57" s="11"/>
      <c r="P57" s="16">
        <f t="shared" si="3"/>
        <v>0</v>
      </c>
      <c r="Q57" s="46">
        <v>38</v>
      </c>
      <c r="S57" s="43">
        <v>149</v>
      </c>
      <c r="T57" s="42">
        <f t="shared" si="0"/>
        <v>0</v>
      </c>
      <c r="U57" s="44"/>
    </row>
    <row r="58" spans="4:21" x14ac:dyDescent="0.45">
      <c r="D58" s="21">
        <v>-1</v>
      </c>
      <c r="E58" s="20"/>
      <c r="G58" s="1">
        <v>56</v>
      </c>
      <c r="H58" s="2">
        <v>0</v>
      </c>
      <c r="I58" s="7"/>
      <c r="K58" s="25"/>
      <c r="L58" s="25"/>
      <c r="M58" s="11"/>
      <c r="N58" s="9">
        <f t="shared" si="1"/>
        <v>0</v>
      </c>
      <c r="O58" s="11"/>
      <c r="P58" s="16">
        <f t="shared" si="3"/>
        <v>0</v>
      </c>
      <c r="Q58" s="46">
        <v>39</v>
      </c>
      <c r="S58" s="43">
        <v>150</v>
      </c>
      <c r="T58" s="42">
        <f t="shared" si="0"/>
        <v>0</v>
      </c>
      <c r="U58" s="44"/>
    </row>
    <row r="59" spans="4:21" x14ac:dyDescent="0.45">
      <c r="D59" s="21">
        <v>-1</v>
      </c>
      <c r="E59" s="20"/>
      <c r="G59" s="1">
        <v>57</v>
      </c>
      <c r="H59" s="2">
        <v>0</v>
      </c>
      <c r="I59" s="7"/>
      <c r="K59" s="25"/>
      <c r="L59" s="25"/>
      <c r="M59" s="11"/>
      <c r="N59" s="11"/>
      <c r="O59" s="11"/>
      <c r="P59" s="16">
        <f t="shared" si="3"/>
        <v>0</v>
      </c>
      <c r="Q59" s="46">
        <v>40</v>
      </c>
      <c r="S59" s="43">
        <v>151</v>
      </c>
      <c r="T59" s="42">
        <f t="shared" si="0"/>
        <v>0</v>
      </c>
      <c r="U59" s="44"/>
    </row>
    <row r="60" spans="4:21" x14ac:dyDescent="0.45">
      <c r="D60" s="21">
        <v>-1</v>
      </c>
      <c r="E60" s="20"/>
      <c r="G60" s="1">
        <v>58</v>
      </c>
      <c r="H60" s="2">
        <v>0</v>
      </c>
      <c r="I60" s="7"/>
      <c r="K60" s="25"/>
      <c r="L60" s="25"/>
      <c r="M60" s="11"/>
      <c r="N60" s="11"/>
      <c r="O60" s="11"/>
      <c r="P60" s="16">
        <f>N58</f>
        <v>0</v>
      </c>
      <c r="Q60" s="46">
        <v>41</v>
      </c>
      <c r="S60" s="43">
        <v>152</v>
      </c>
      <c r="T60" s="42">
        <f t="shared" si="0"/>
        <v>0</v>
      </c>
      <c r="U60" s="44"/>
    </row>
    <row r="61" spans="4:21" x14ac:dyDescent="0.45">
      <c r="D61" s="21">
        <v>-1</v>
      </c>
      <c r="E61" s="20"/>
      <c r="G61" s="1">
        <v>59</v>
      </c>
      <c r="H61" s="2">
        <v>0</v>
      </c>
      <c r="I61" s="7"/>
      <c r="K61" s="25"/>
      <c r="L61" s="25"/>
      <c r="M61" s="11"/>
      <c r="N61" s="11"/>
      <c r="O61" s="11"/>
      <c r="P61" s="11"/>
      <c r="Q61" s="11"/>
      <c r="S61" s="43">
        <v>153</v>
      </c>
      <c r="T61" s="42">
        <f t="shared" si="0"/>
        <v>0</v>
      </c>
      <c r="U61" s="44"/>
    </row>
    <row r="62" spans="4:21" x14ac:dyDescent="0.45">
      <c r="D62" s="21">
        <v>-1</v>
      </c>
      <c r="E62" s="20"/>
      <c r="G62" s="1">
        <v>60</v>
      </c>
      <c r="H62" s="2">
        <v>0</v>
      </c>
      <c r="I62" s="7"/>
      <c r="K62" s="25"/>
      <c r="L62" s="25"/>
      <c r="M62" s="11"/>
      <c r="N62" s="11"/>
      <c r="O62" s="11"/>
      <c r="P62" s="11"/>
      <c r="Q62" s="11"/>
      <c r="S62" s="43">
        <v>154</v>
      </c>
      <c r="T62" s="42">
        <f t="shared" si="0"/>
        <v>0</v>
      </c>
      <c r="U62" s="44"/>
    </row>
    <row r="63" spans="4:21" x14ac:dyDescent="0.45">
      <c r="D63" s="21">
        <v>-1</v>
      </c>
      <c r="E63" s="20"/>
      <c r="G63" s="1">
        <v>61</v>
      </c>
      <c r="H63" s="2">
        <v>0</v>
      </c>
      <c r="I63" s="7"/>
      <c r="K63" s="25"/>
      <c r="L63" s="25"/>
      <c r="S63" s="43">
        <v>155</v>
      </c>
      <c r="T63" s="42">
        <f t="shared" si="0"/>
        <v>0</v>
      </c>
      <c r="U63" s="44"/>
    </row>
    <row r="64" spans="4:21" x14ac:dyDescent="0.45">
      <c r="D64" s="21">
        <v>-1</v>
      </c>
      <c r="E64" s="20"/>
      <c r="G64" s="1">
        <v>62</v>
      </c>
      <c r="H64" s="2">
        <v>0</v>
      </c>
      <c r="I64" s="7"/>
      <c r="K64" s="25"/>
      <c r="L64" s="25"/>
      <c r="S64" s="43">
        <v>156</v>
      </c>
      <c r="T64" s="42">
        <f t="shared" si="0"/>
        <v>0</v>
      </c>
      <c r="U64" s="44"/>
    </row>
    <row r="65" spans="4:21" x14ac:dyDescent="0.45">
      <c r="D65" s="21">
        <v>-1</v>
      </c>
      <c r="E65" s="20"/>
      <c r="G65" s="1">
        <v>63</v>
      </c>
      <c r="H65" s="2">
        <v>0</v>
      </c>
      <c r="I65" s="7"/>
      <c r="K65" s="25"/>
      <c r="L65" s="25"/>
      <c r="S65" s="43">
        <v>157</v>
      </c>
      <c r="T65" s="42">
        <f t="shared" si="0"/>
        <v>0</v>
      </c>
      <c r="U65" s="44"/>
    </row>
    <row r="66" spans="4:21" x14ac:dyDescent="0.45">
      <c r="D66" s="21">
        <v>-1</v>
      </c>
      <c r="E66" s="20"/>
      <c r="G66" s="1">
        <v>64</v>
      </c>
      <c r="H66" s="2">
        <v>0</v>
      </c>
      <c r="I66" s="7"/>
      <c r="S66" s="43">
        <v>158</v>
      </c>
      <c r="T66" s="42">
        <f t="shared" si="0"/>
        <v>0</v>
      </c>
      <c r="U66" s="44"/>
    </row>
    <row r="67" spans="4:21" x14ac:dyDescent="0.45">
      <c r="D67" s="21">
        <v>-1</v>
      </c>
      <c r="E67" s="20"/>
      <c r="G67" s="1">
        <v>65</v>
      </c>
      <c r="H67" s="2">
        <v>0</v>
      </c>
      <c r="I67" s="7"/>
      <c r="S67" s="43">
        <v>159</v>
      </c>
      <c r="T67" s="42">
        <f t="shared" si="0"/>
        <v>0</v>
      </c>
      <c r="U67" s="44"/>
    </row>
    <row r="68" spans="4:21" x14ac:dyDescent="0.45">
      <c r="D68" s="21">
        <v>-1</v>
      </c>
      <c r="E68" s="20"/>
      <c r="G68" s="1">
        <v>66</v>
      </c>
      <c r="H68" s="2">
        <v>0</v>
      </c>
      <c r="I68" s="7"/>
      <c r="S68" s="43">
        <v>160</v>
      </c>
      <c r="T68" s="42">
        <f t="shared" si="0"/>
        <v>0</v>
      </c>
      <c r="U68" s="44"/>
    </row>
    <row r="69" spans="4:21" x14ac:dyDescent="0.45">
      <c r="D69" s="21">
        <v>-1</v>
      </c>
      <c r="E69" s="20"/>
      <c r="G69" s="1">
        <v>67</v>
      </c>
      <c r="H69" s="2">
        <v>0</v>
      </c>
      <c r="I69" s="7"/>
      <c r="S69" s="43">
        <v>161</v>
      </c>
      <c r="T69" s="42">
        <f t="shared" si="0"/>
        <v>0</v>
      </c>
      <c r="U69" s="44"/>
    </row>
    <row r="70" spans="4:21" x14ac:dyDescent="0.45">
      <c r="D70" s="21">
        <v>-1</v>
      </c>
      <c r="E70" s="20"/>
      <c r="G70" s="1">
        <v>68</v>
      </c>
      <c r="H70" s="2">
        <v>0</v>
      </c>
      <c r="I70" s="7"/>
      <c r="S70" s="43">
        <v>162</v>
      </c>
      <c r="T70" s="42">
        <f t="shared" si="0"/>
        <v>0</v>
      </c>
      <c r="U70" s="44"/>
    </row>
    <row r="71" spans="4:21" x14ac:dyDescent="0.45">
      <c r="D71" s="21">
        <v>-1</v>
      </c>
      <c r="E71" s="20"/>
      <c r="G71" s="1">
        <v>69</v>
      </c>
      <c r="H71" s="2">
        <v>0</v>
      </c>
      <c r="I71" s="7"/>
      <c r="S71" s="43">
        <v>163</v>
      </c>
      <c r="T71" s="42">
        <f t="shared" si="0"/>
        <v>0</v>
      </c>
      <c r="U71" s="44"/>
    </row>
    <row r="72" spans="4:21" x14ac:dyDescent="0.45">
      <c r="D72" s="21">
        <v>-1</v>
      </c>
      <c r="E72" s="20"/>
      <c r="G72" s="1">
        <v>70</v>
      </c>
      <c r="H72" s="2">
        <v>0</v>
      </c>
      <c r="I72" s="7"/>
      <c r="S72" s="43">
        <v>164</v>
      </c>
      <c r="T72" s="42">
        <f t="shared" ref="T72:T135" si="4">IF(switch=0,U72,IF(AND(RAMPOINTER=S72,instruction=RAM_WRITE),accumulator,T72))</f>
        <v>0</v>
      </c>
      <c r="U72" s="44"/>
    </row>
    <row r="73" spans="4:21" x14ac:dyDescent="0.45">
      <c r="D73" s="21">
        <v>-1</v>
      </c>
      <c r="E73" s="20"/>
      <c r="G73" s="1">
        <v>71</v>
      </c>
      <c r="H73" s="2">
        <v>0</v>
      </c>
      <c r="I73" s="7"/>
      <c r="S73" s="43">
        <v>165</v>
      </c>
      <c r="T73" s="42">
        <f t="shared" si="4"/>
        <v>0</v>
      </c>
      <c r="U73" s="44"/>
    </row>
    <row r="74" spans="4:21" x14ac:dyDescent="0.45">
      <c r="D74" s="21">
        <v>-1</v>
      </c>
      <c r="E74" s="20"/>
      <c r="G74" s="1">
        <v>72</v>
      </c>
      <c r="H74" s="2">
        <v>0</v>
      </c>
      <c r="I74" s="7"/>
      <c r="S74" s="43">
        <v>166</v>
      </c>
      <c r="T74" s="42">
        <f t="shared" si="4"/>
        <v>0</v>
      </c>
      <c r="U74" s="44"/>
    </row>
    <row r="75" spans="4:21" x14ac:dyDescent="0.45">
      <c r="D75" s="21">
        <v>-1</v>
      </c>
      <c r="E75" s="20"/>
      <c r="G75" s="1">
        <v>73</v>
      </c>
      <c r="H75" s="2">
        <v>0</v>
      </c>
      <c r="I75" s="7"/>
      <c r="S75" s="43">
        <v>167</v>
      </c>
      <c r="T75" s="42">
        <f t="shared" si="4"/>
        <v>0</v>
      </c>
      <c r="U75" s="44"/>
    </row>
    <row r="76" spans="4:21" x14ac:dyDescent="0.45">
      <c r="D76" s="21">
        <v>-1</v>
      </c>
      <c r="E76" s="20"/>
      <c r="G76" s="1">
        <v>74</v>
      </c>
      <c r="H76" s="2">
        <v>0</v>
      </c>
      <c r="I76" s="7"/>
      <c r="S76" s="43">
        <v>168</v>
      </c>
      <c r="T76" s="42">
        <f t="shared" si="4"/>
        <v>0</v>
      </c>
      <c r="U76" s="44"/>
    </row>
    <row r="77" spans="4:21" x14ac:dyDescent="0.45">
      <c r="D77" s="21">
        <v>-1</v>
      </c>
      <c r="E77" s="20"/>
      <c r="G77" s="1">
        <v>75</v>
      </c>
      <c r="H77" s="2">
        <v>0</v>
      </c>
      <c r="I77" s="7"/>
      <c r="S77" s="43">
        <v>169</v>
      </c>
      <c r="T77" s="42">
        <f t="shared" si="4"/>
        <v>0</v>
      </c>
      <c r="U77" s="44"/>
    </row>
    <row r="78" spans="4:21" x14ac:dyDescent="0.45">
      <c r="D78" s="21">
        <v>-1</v>
      </c>
      <c r="E78" s="20"/>
      <c r="G78" s="1">
        <v>76</v>
      </c>
      <c r="H78" s="2">
        <v>0</v>
      </c>
      <c r="I78" s="7"/>
      <c r="S78" s="43">
        <v>170</v>
      </c>
      <c r="T78" s="42">
        <f t="shared" si="4"/>
        <v>0</v>
      </c>
      <c r="U78" s="44"/>
    </row>
    <row r="79" spans="4:21" x14ac:dyDescent="0.45">
      <c r="D79" s="21">
        <v>-1</v>
      </c>
      <c r="E79" s="20"/>
      <c r="G79" s="1">
        <v>77</v>
      </c>
      <c r="H79" s="2">
        <v>0</v>
      </c>
      <c r="I79" s="7"/>
      <c r="S79" s="43">
        <v>171</v>
      </c>
      <c r="T79" s="42">
        <f t="shared" si="4"/>
        <v>0</v>
      </c>
      <c r="U79" s="44"/>
    </row>
    <row r="80" spans="4:21" x14ac:dyDescent="0.45">
      <c r="D80" s="21">
        <v>-1</v>
      </c>
      <c r="E80" s="20"/>
      <c r="G80" s="1">
        <v>78</v>
      </c>
      <c r="H80" s="2">
        <v>0</v>
      </c>
      <c r="I80" s="7"/>
      <c r="S80" s="43">
        <v>172</v>
      </c>
      <c r="T80" s="42">
        <f t="shared" si="4"/>
        <v>0</v>
      </c>
      <c r="U80" s="44"/>
    </row>
    <row r="81" spans="4:21" x14ac:dyDescent="0.45">
      <c r="D81" s="21">
        <v>-1</v>
      </c>
      <c r="E81" s="20"/>
      <c r="G81" s="1">
        <v>79</v>
      </c>
      <c r="H81" s="2">
        <v>0</v>
      </c>
      <c r="I81" s="7"/>
      <c r="S81" s="43">
        <v>173</v>
      </c>
      <c r="T81" s="42">
        <f t="shared" si="4"/>
        <v>0</v>
      </c>
      <c r="U81" s="44"/>
    </row>
    <row r="82" spans="4:21" x14ac:dyDescent="0.45">
      <c r="D82" s="21">
        <v>-1</v>
      </c>
      <c r="E82" s="20"/>
      <c r="G82" s="1">
        <v>80</v>
      </c>
      <c r="H82" s="2">
        <v>0</v>
      </c>
      <c r="I82" s="7"/>
      <c r="S82" s="43">
        <v>174</v>
      </c>
      <c r="T82" s="42">
        <f t="shared" si="4"/>
        <v>0</v>
      </c>
      <c r="U82" s="44"/>
    </row>
    <row r="83" spans="4:21" x14ac:dyDescent="0.45">
      <c r="D83" s="21">
        <v>-1</v>
      </c>
      <c r="E83" s="20"/>
      <c r="G83" s="1">
        <v>81</v>
      </c>
      <c r="H83" s="2">
        <v>0</v>
      </c>
      <c r="I83" s="7"/>
      <c r="S83" s="43">
        <v>175</v>
      </c>
      <c r="T83" s="42">
        <f t="shared" si="4"/>
        <v>0</v>
      </c>
      <c r="U83" s="44"/>
    </row>
    <row r="84" spans="4:21" x14ac:dyDescent="0.45">
      <c r="D84" s="21">
        <v>-1</v>
      </c>
      <c r="E84" s="20"/>
      <c r="G84" s="1">
        <v>82</v>
      </c>
      <c r="H84" s="2">
        <v>0</v>
      </c>
      <c r="I84" s="7"/>
      <c r="S84" s="43">
        <v>176</v>
      </c>
      <c r="T84" s="42">
        <f t="shared" si="4"/>
        <v>0</v>
      </c>
      <c r="U84" s="44"/>
    </row>
    <row r="85" spans="4:21" x14ac:dyDescent="0.45">
      <c r="D85" s="21">
        <v>-1</v>
      </c>
      <c r="E85" s="20"/>
      <c r="G85" s="1">
        <v>83</v>
      </c>
      <c r="H85" s="2">
        <v>0</v>
      </c>
      <c r="I85" s="7"/>
      <c r="S85" s="43">
        <v>177</v>
      </c>
      <c r="T85" s="42">
        <f t="shared" si="4"/>
        <v>0</v>
      </c>
      <c r="U85" s="44"/>
    </row>
    <row r="86" spans="4:21" x14ac:dyDescent="0.45">
      <c r="D86" s="21">
        <v>-1</v>
      </c>
      <c r="E86" s="20"/>
      <c r="G86" s="1">
        <v>84</v>
      </c>
      <c r="H86" s="2">
        <v>0</v>
      </c>
      <c r="I86" s="7"/>
      <c r="S86" s="43">
        <v>178</v>
      </c>
      <c r="T86" s="42">
        <f t="shared" si="4"/>
        <v>0</v>
      </c>
      <c r="U86" s="44"/>
    </row>
    <row r="87" spans="4:21" x14ac:dyDescent="0.45">
      <c r="D87" s="21">
        <v>-1</v>
      </c>
      <c r="E87" s="20"/>
      <c r="G87" s="1">
        <v>85</v>
      </c>
      <c r="H87" s="2">
        <v>0</v>
      </c>
      <c r="I87" s="7"/>
      <c r="S87" s="43">
        <v>179</v>
      </c>
      <c r="T87" s="42">
        <f t="shared" si="4"/>
        <v>0</v>
      </c>
      <c r="U87" s="44"/>
    </row>
    <row r="88" spans="4:21" x14ac:dyDescent="0.45">
      <c r="D88" s="21">
        <v>-1</v>
      </c>
      <c r="E88" s="20"/>
      <c r="G88" s="1">
        <v>86</v>
      </c>
      <c r="H88" s="2">
        <v>0</v>
      </c>
      <c r="I88" s="7"/>
      <c r="S88" s="43">
        <v>180</v>
      </c>
      <c r="T88" s="42">
        <f t="shared" si="4"/>
        <v>0</v>
      </c>
      <c r="U88" s="44"/>
    </row>
    <row r="89" spans="4:21" x14ac:dyDescent="0.45">
      <c r="D89" s="21">
        <v>-1</v>
      </c>
      <c r="E89" s="20"/>
      <c r="G89" s="1">
        <v>87</v>
      </c>
      <c r="H89" s="2">
        <v>0</v>
      </c>
      <c r="I89" s="7"/>
      <c r="S89" s="43">
        <v>181</v>
      </c>
      <c r="T89" s="42">
        <f t="shared" si="4"/>
        <v>0</v>
      </c>
      <c r="U89" s="44"/>
    </row>
    <row r="90" spans="4:21" x14ac:dyDescent="0.45">
      <c r="D90" s="21">
        <v>-1</v>
      </c>
      <c r="E90" s="20"/>
      <c r="G90" s="1">
        <v>88</v>
      </c>
      <c r="H90" s="2">
        <v>0</v>
      </c>
      <c r="I90" s="7"/>
      <c r="S90" s="43">
        <v>182</v>
      </c>
      <c r="T90" s="42">
        <f t="shared" si="4"/>
        <v>0</v>
      </c>
      <c r="U90" s="44"/>
    </row>
    <row r="91" spans="4:21" x14ac:dyDescent="0.45">
      <c r="D91" s="21">
        <v>-1</v>
      </c>
      <c r="E91" s="20"/>
      <c r="G91" s="1">
        <v>89</v>
      </c>
      <c r="H91" s="2">
        <v>0</v>
      </c>
      <c r="I91" s="7"/>
      <c r="S91" s="43">
        <v>183</v>
      </c>
      <c r="T91" s="42">
        <f t="shared" si="4"/>
        <v>0</v>
      </c>
      <c r="U91" s="44"/>
    </row>
    <row r="92" spans="4:21" x14ac:dyDescent="0.45">
      <c r="D92" s="21">
        <v>-1</v>
      </c>
      <c r="E92" s="20"/>
      <c r="G92" s="1">
        <v>90</v>
      </c>
      <c r="H92" s="2">
        <v>0</v>
      </c>
      <c r="I92" s="7"/>
      <c r="S92" s="43">
        <v>184</v>
      </c>
      <c r="T92" s="42">
        <f t="shared" si="4"/>
        <v>0</v>
      </c>
      <c r="U92" s="44"/>
    </row>
    <row r="93" spans="4:21" x14ac:dyDescent="0.45">
      <c r="D93" s="21">
        <v>-1</v>
      </c>
      <c r="E93" s="20"/>
      <c r="G93" s="1">
        <v>91</v>
      </c>
      <c r="H93" s="2">
        <v>0</v>
      </c>
      <c r="I93" s="7"/>
      <c r="S93" s="43">
        <v>185</v>
      </c>
      <c r="T93" s="42">
        <f t="shared" si="4"/>
        <v>0</v>
      </c>
      <c r="U93" s="44"/>
    </row>
    <row r="94" spans="4:21" x14ac:dyDescent="0.45">
      <c r="D94" s="21">
        <v>-1</v>
      </c>
      <c r="E94" s="20"/>
      <c r="G94" s="1">
        <v>92</v>
      </c>
      <c r="H94" s="2">
        <v>0</v>
      </c>
      <c r="I94" s="7"/>
      <c r="S94" s="43">
        <v>186</v>
      </c>
      <c r="T94" s="42">
        <f t="shared" si="4"/>
        <v>0</v>
      </c>
      <c r="U94" s="44"/>
    </row>
    <row r="95" spans="4:21" x14ac:dyDescent="0.45">
      <c r="D95" s="21">
        <v>-1</v>
      </c>
      <c r="E95" s="20"/>
      <c r="G95" s="1">
        <v>93</v>
      </c>
      <c r="H95" s="2">
        <v>0</v>
      </c>
      <c r="I95" s="7"/>
      <c r="S95" s="43">
        <v>187</v>
      </c>
      <c r="T95" s="42">
        <f t="shared" si="4"/>
        <v>0</v>
      </c>
      <c r="U95" s="44"/>
    </row>
    <row r="96" spans="4:21" x14ac:dyDescent="0.45">
      <c r="D96" s="21">
        <v>-1</v>
      </c>
      <c r="E96" s="20"/>
      <c r="G96" s="1">
        <v>94</v>
      </c>
      <c r="H96" s="2">
        <v>0</v>
      </c>
      <c r="I96" s="7"/>
      <c r="S96" s="43">
        <v>188</v>
      </c>
      <c r="T96" s="42">
        <f t="shared" si="4"/>
        <v>0</v>
      </c>
      <c r="U96" s="44"/>
    </row>
    <row r="97" spans="4:21" x14ac:dyDescent="0.45">
      <c r="D97" s="21">
        <v>-1</v>
      </c>
      <c r="E97" s="20"/>
      <c r="G97" s="1">
        <v>95</v>
      </c>
      <c r="H97" s="2">
        <v>0</v>
      </c>
      <c r="I97" s="7"/>
      <c r="S97" s="43">
        <v>189</v>
      </c>
      <c r="T97" s="42">
        <f t="shared" si="4"/>
        <v>0</v>
      </c>
      <c r="U97" s="44"/>
    </row>
    <row r="98" spans="4:21" x14ac:dyDescent="0.45">
      <c r="D98" s="21">
        <v>-1</v>
      </c>
      <c r="E98" s="20"/>
      <c r="G98" s="1">
        <v>96</v>
      </c>
      <c r="H98" s="2">
        <v>0</v>
      </c>
      <c r="I98" s="7"/>
      <c r="S98" s="43">
        <v>190</v>
      </c>
      <c r="T98" s="42">
        <f t="shared" si="4"/>
        <v>0</v>
      </c>
      <c r="U98" s="44"/>
    </row>
    <row r="99" spans="4:21" x14ac:dyDescent="0.45">
      <c r="D99" s="21">
        <v>-1</v>
      </c>
      <c r="E99" s="20"/>
      <c r="G99" s="1">
        <v>97</v>
      </c>
      <c r="H99" s="2">
        <v>0</v>
      </c>
      <c r="I99" s="7"/>
      <c r="S99" s="43">
        <v>191</v>
      </c>
      <c r="T99" s="42">
        <f t="shared" si="4"/>
        <v>0</v>
      </c>
      <c r="U99" s="44"/>
    </row>
    <row r="100" spans="4:21" x14ac:dyDescent="0.45">
      <c r="D100" s="21">
        <v>-1</v>
      </c>
      <c r="E100" s="20"/>
      <c r="G100" s="1">
        <v>98</v>
      </c>
      <c r="H100" s="2">
        <v>0</v>
      </c>
      <c r="I100" s="7"/>
      <c r="S100" s="43">
        <v>192</v>
      </c>
      <c r="T100" s="42">
        <f t="shared" si="4"/>
        <v>0</v>
      </c>
      <c r="U100" s="44"/>
    </row>
    <row r="101" spans="4:21" x14ac:dyDescent="0.45">
      <c r="D101" s="21">
        <v>-1</v>
      </c>
      <c r="E101" s="20"/>
      <c r="G101" s="1">
        <v>99</v>
      </c>
      <c r="H101" s="2">
        <v>0</v>
      </c>
      <c r="I101" s="7"/>
      <c r="S101" s="43">
        <v>193</v>
      </c>
      <c r="T101" s="42">
        <f t="shared" si="4"/>
        <v>0</v>
      </c>
      <c r="U101" s="44"/>
    </row>
    <row r="102" spans="4:21" x14ac:dyDescent="0.45">
      <c r="D102" s="21">
        <v>-1</v>
      </c>
      <c r="E102" s="20"/>
      <c r="G102" s="1">
        <v>100</v>
      </c>
      <c r="H102" s="2">
        <v>0</v>
      </c>
      <c r="I102" s="7"/>
      <c r="S102" s="43">
        <v>194</v>
      </c>
      <c r="T102" s="42">
        <f t="shared" si="4"/>
        <v>0</v>
      </c>
      <c r="U102" s="44"/>
    </row>
    <row r="103" spans="4:21" x14ac:dyDescent="0.45">
      <c r="D103" s="21">
        <v>-1</v>
      </c>
      <c r="E103" s="20"/>
      <c r="G103" s="1">
        <v>101</v>
      </c>
      <c r="H103" s="2">
        <v>0</v>
      </c>
      <c r="I103" s="7"/>
      <c r="S103" s="43">
        <v>195</v>
      </c>
      <c r="T103" s="42">
        <f t="shared" si="4"/>
        <v>0</v>
      </c>
      <c r="U103" s="44"/>
    </row>
    <row r="104" spans="4:21" x14ac:dyDescent="0.45">
      <c r="D104" s="21">
        <v>-1</v>
      </c>
      <c r="E104" s="20"/>
      <c r="G104" s="1">
        <v>102</v>
      </c>
      <c r="H104" s="2">
        <v>0</v>
      </c>
      <c r="I104" s="7"/>
      <c r="S104" s="43">
        <v>196</v>
      </c>
      <c r="T104" s="42">
        <f t="shared" si="4"/>
        <v>0</v>
      </c>
      <c r="U104" s="44"/>
    </row>
    <row r="105" spans="4:21" x14ac:dyDescent="0.45">
      <c r="D105" s="21">
        <v>-1</v>
      </c>
      <c r="E105" s="20"/>
      <c r="G105" s="1">
        <v>103</v>
      </c>
      <c r="H105" s="2">
        <v>0</v>
      </c>
      <c r="I105" s="7"/>
      <c r="S105" s="43">
        <v>197</v>
      </c>
      <c r="T105" s="42">
        <f t="shared" si="4"/>
        <v>0</v>
      </c>
      <c r="U105" s="44"/>
    </row>
    <row r="106" spans="4:21" x14ac:dyDescent="0.45">
      <c r="D106" s="21">
        <v>-1</v>
      </c>
      <c r="E106" s="20"/>
      <c r="G106" s="1">
        <v>104</v>
      </c>
      <c r="H106" s="2">
        <v>0</v>
      </c>
      <c r="I106" s="7"/>
      <c r="S106" s="43">
        <v>198</v>
      </c>
      <c r="T106" s="42">
        <f t="shared" si="4"/>
        <v>0</v>
      </c>
      <c r="U106" s="44"/>
    </row>
    <row r="107" spans="4:21" x14ac:dyDescent="0.45">
      <c r="D107" s="21">
        <v>-1</v>
      </c>
      <c r="E107" s="20"/>
      <c r="G107" s="1">
        <v>105</v>
      </c>
      <c r="H107" s="2">
        <v>0</v>
      </c>
      <c r="I107" s="7"/>
      <c r="S107" s="43">
        <v>199</v>
      </c>
      <c r="T107" s="42">
        <f t="shared" si="4"/>
        <v>0</v>
      </c>
      <c r="U107" s="44"/>
    </row>
    <row r="108" spans="4:21" x14ac:dyDescent="0.45">
      <c r="D108" s="21">
        <v>-1</v>
      </c>
      <c r="E108" s="20"/>
      <c r="G108" s="1">
        <v>106</v>
      </c>
      <c r="H108" s="2">
        <v>0</v>
      </c>
      <c r="I108" s="7"/>
      <c r="S108" s="43">
        <v>200</v>
      </c>
      <c r="T108" s="42">
        <f t="shared" si="4"/>
        <v>0</v>
      </c>
      <c r="U108" s="44"/>
    </row>
    <row r="109" spans="4:21" x14ac:dyDescent="0.45">
      <c r="D109" s="21">
        <v>-1</v>
      </c>
      <c r="E109" s="20"/>
      <c r="G109" s="1">
        <v>107</v>
      </c>
      <c r="H109" s="2">
        <v>0</v>
      </c>
      <c r="I109" s="7"/>
      <c r="S109" s="43">
        <v>201</v>
      </c>
      <c r="T109" s="42">
        <f t="shared" si="4"/>
        <v>0</v>
      </c>
      <c r="U109" s="44"/>
    </row>
    <row r="110" spans="4:21" x14ac:dyDescent="0.45">
      <c r="D110" s="21">
        <v>-1</v>
      </c>
      <c r="E110" s="20"/>
      <c r="G110" s="1">
        <v>108</v>
      </c>
      <c r="H110" s="2">
        <v>0</v>
      </c>
      <c r="I110" s="7"/>
      <c r="S110" s="43">
        <v>202</v>
      </c>
      <c r="T110" s="42">
        <f t="shared" si="4"/>
        <v>0</v>
      </c>
      <c r="U110" s="44"/>
    </row>
    <row r="111" spans="4:21" x14ac:dyDescent="0.45">
      <c r="D111" s="21">
        <v>-1</v>
      </c>
      <c r="E111" s="20"/>
      <c r="G111" s="1">
        <v>109</v>
      </c>
      <c r="H111" s="2">
        <v>0</v>
      </c>
      <c r="I111" s="7"/>
      <c r="S111" s="43">
        <v>203</v>
      </c>
      <c r="T111" s="42">
        <f t="shared" si="4"/>
        <v>0</v>
      </c>
      <c r="U111" s="44"/>
    </row>
    <row r="112" spans="4:21" x14ac:dyDescent="0.45">
      <c r="D112" s="21">
        <v>-1</v>
      </c>
      <c r="E112" s="20"/>
      <c r="G112" s="1">
        <v>110</v>
      </c>
      <c r="H112" s="2">
        <v>0</v>
      </c>
      <c r="I112" s="7"/>
      <c r="S112" s="43">
        <v>204</v>
      </c>
      <c r="T112" s="42">
        <f t="shared" si="4"/>
        <v>0</v>
      </c>
      <c r="U112" s="44"/>
    </row>
    <row r="113" spans="4:21" x14ac:dyDescent="0.45">
      <c r="D113" s="21">
        <v>-1</v>
      </c>
      <c r="E113" s="20"/>
      <c r="G113" s="1">
        <v>111</v>
      </c>
      <c r="H113" s="2">
        <v>0</v>
      </c>
      <c r="I113" s="7"/>
      <c r="S113" s="43">
        <v>205</v>
      </c>
      <c r="T113" s="42">
        <f t="shared" si="4"/>
        <v>0</v>
      </c>
      <c r="U113" s="44"/>
    </row>
    <row r="114" spans="4:21" x14ac:dyDescent="0.45">
      <c r="D114" s="21">
        <v>-1</v>
      </c>
      <c r="E114" s="20"/>
      <c r="G114" s="1">
        <v>112</v>
      </c>
      <c r="H114" s="2">
        <v>0</v>
      </c>
      <c r="I114" s="7"/>
      <c r="S114" s="43">
        <v>206</v>
      </c>
      <c r="T114" s="42">
        <f t="shared" si="4"/>
        <v>0</v>
      </c>
      <c r="U114" s="44"/>
    </row>
    <row r="115" spans="4:21" x14ac:dyDescent="0.45">
      <c r="D115" s="21">
        <v>-1</v>
      </c>
      <c r="E115" s="20"/>
      <c r="G115" s="1">
        <v>113</v>
      </c>
      <c r="H115" s="2">
        <v>0</v>
      </c>
      <c r="I115" s="7"/>
      <c r="S115" s="43">
        <v>207</v>
      </c>
      <c r="T115" s="42">
        <f t="shared" si="4"/>
        <v>0</v>
      </c>
      <c r="U115" s="44"/>
    </row>
    <row r="116" spans="4:21" x14ac:dyDescent="0.45">
      <c r="D116" s="21">
        <v>-1</v>
      </c>
      <c r="E116" s="20"/>
      <c r="G116" s="1">
        <v>114</v>
      </c>
      <c r="H116" s="2">
        <v>0</v>
      </c>
      <c r="I116" s="7"/>
      <c r="S116" s="43">
        <v>208</v>
      </c>
      <c r="T116" s="42">
        <f t="shared" si="4"/>
        <v>0</v>
      </c>
      <c r="U116" s="44"/>
    </row>
    <row r="117" spans="4:21" x14ac:dyDescent="0.45">
      <c r="D117" s="21">
        <v>-1</v>
      </c>
      <c r="E117" s="20"/>
      <c r="G117" s="1">
        <v>115</v>
      </c>
      <c r="H117" s="2">
        <v>0</v>
      </c>
      <c r="I117" s="7"/>
      <c r="S117" s="43">
        <v>209</v>
      </c>
      <c r="T117" s="42">
        <f t="shared" si="4"/>
        <v>0</v>
      </c>
      <c r="U117" s="44"/>
    </row>
    <row r="118" spans="4:21" x14ac:dyDescent="0.45">
      <c r="D118" s="21">
        <v>-1</v>
      </c>
      <c r="E118" s="20"/>
      <c r="G118" s="1">
        <v>116</v>
      </c>
      <c r="H118" s="2">
        <v>0</v>
      </c>
      <c r="I118" s="7"/>
      <c r="S118" s="43">
        <v>210</v>
      </c>
      <c r="T118" s="42">
        <f t="shared" si="4"/>
        <v>0</v>
      </c>
      <c r="U118" s="44"/>
    </row>
    <row r="119" spans="4:21" x14ac:dyDescent="0.45">
      <c r="D119" s="21">
        <v>-1</v>
      </c>
      <c r="E119" s="20"/>
      <c r="G119" s="1">
        <v>117</v>
      </c>
      <c r="H119" s="2">
        <v>0</v>
      </c>
      <c r="I119" s="7"/>
      <c r="S119" s="43">
        <v>211</v>
      </c>
      <c r="T119" s="42">
        <f t="shared" si="4"/>
        <v>0</v>
      </c>
      <c r="U119" s="44"/>
    </row>
    <row r="120" spans="4:21" x14ac:dyDescent="0.45">
      <c r="D120" s="21">
        <v>-1</v>
      </c>
      <c r="E120" s="20"/>
      <c r="G120" s="1">
        <v>118</v>
      </c>
      <c r="H120" s="2">
        <v>0</v>
      </c>
      <c r="I120" s="7"/>
      <c r="S120" s="43">
        <v>212</v>
      </c>
      <c r="T120" s="42">
        <f t="shared" si="4"/>
        <v>0</v>
      </c>
      <c r="U120" s="44"/>
    </row>
    <row r="121" spans="4:21" x14ac:dyDescent="0.45">
      <c r="D121" s="21">
        <v>-1</v>
      </c>
      <c r="E121" s="20"/>
      <c r="G121" s="1">
        <v>119</v>
      </c>
      <c r="H121" s="2">
        <v>0</v>
      </c>
      <c r="I121" s="7"/>
      <c r="S121" s="43">
        <v>213</v>
      </c>
      <c r="T121" s="42">
        <f t="shared" si="4"/>
        <v>0</v>
      </c>
      <c r="U121" s="44"/>
    </row>
    <row r="122" spans="4:21" x14ac:dyDescent="0.45">
      <c r="D122" s="21">
        <v>-1</v>
      </c>
      <c r="E122" s="20"/>
      <c r="G122" s="1">
        <v>120</v>
      </c>
      <c r="H122" s="2">
        <v>0</v>
      </c>
      <c r="I122" s="7"/>
      <c r="S122" s="43">
        <v>214</v>
      </c>
      <c r="T122" s="42">
        <f t="shared" si="4"/>
        <v>0</v>
      </c>
      <c r="U122" s="44"/>
    </row>
    <row r="123" spans="4:21" x14ac:dyDescent="0.45">
      <c r="D123" s="21">
        <v>-1</v>
      </c>
      <c r="E123" s="20"/>
      <c r="G123" s="1">
        <v>121</v>
      </c>
      <c r="H123" s="2">
        <v>0</v>
      </c>
      <c r="I123" s="7"/>
      <c r="S123" s="43">
        <v>215</v>
      </c>
      <c r="T123" s="42">
        <f t="shared" si="4"/>
        <v>0</v>
      </c>
      <c r="U123" s="44"/>
    </row>
    <row r="124" spans="4:21" x14ac:dyDescent="0.45">
      <c r="D124" s="21">
        <v>-1</v>
      </c>
      <c r="E124" s="20"/>
      <c r="G124" s="1">
        <v>122</v>
      </c>
      <c r="H124" s="2">
        <v>0</v>
      </c>
      <c r="I124" s="7"/>
      <c r="S124" s="43">
        <v>216</v>
      </c>
      <c r="T124" s="42">
        <f t="shared" si="4"/>
        <v>0</v>
      </c>
      <c r="U124" s="44"/>
    </row>
    <row r="125" spans="4:21" x14ac:dyDescent="0.45">
      <c r="D125" s="21">
        <v>-1</v>
      </c>
      <c r="E125" s="20"/>
      <c r="G125" s="1">
        <v>123</v>
      </c>
      <c r="H125" s="2">
        <v>0</v>
      </c>
      <c r="I125" s="7"/>
      <c r="S125" s="43">
        <v>217</v>
      </c>
      <c r="T125" s="42">
        <f t="shared" si="4"/>
        <v>0</v>
      </c>
      <c r="U125" s="44"/>
    </row>
    <row r="126" spans="4:21" x14ac:dyDescent="0.45">
      <c r="D126" s="21">
        <v>-1</v>
      </c>
      <c r="E126" s="20"/>
      <c r="G126" s="1">
        <v>124</v>
      </c>
      <c r="H126" s="2">
        <v>0</v>
      </c>
      <c r="I126" s="7"/>
      <c r="S126" s="43">
        <v>218</v>
      </c>
      <c r="T126" s="42">
        <f t="shared" si="4"/>
        <v>0</v>
      </c>
      <c r="U126" s="44"/>
    </row>
    <row r="127" spans="4:21" x14ac:dyDescent="0.45">
      <c r="D127" s="21">
        <v>-1</v>
      </c>
      <c r="E127" s="20"/>
      <c r="G127" s="1">
        <v>125</v>
      </c>
      <c r="H127" s="2">
        <v>0</v>
      </c>
      <c r="I127" s="7"/>
      <c r="S127" s="43">
        <v>219</v>
      </c>
      <c r="T127" s="42">
        <f t="shared" si="4"/>
        <v>0</v>
      </c>
      <c r="U127" s="44"/>
    </row>
    <row r="128" spans="4:21" x14ac:dyDescent="0.45">
      <c r="D128" s="21">
        <v>-1</v>
      </c>
      <c r="E128" s="20"/>
      <c r="G128" s="1">
        <v>126</v>
      </c>
      <c r="H128" s="2">
        <v>0</v>
      </c>
      <c r="I128" s="7"/>
      <c r="S128" s="43">
        <v>220</v>
      </c>
      <c r="T128" s="42">
        <f t="shared" si="4"/>
        <v>0</v>
      </c>
      <c r="U128" s="44"/>
    </row>
    <row r="129" spans="4:21" x14ac:dyDescent="0.45">
      <c r="D129" s="21">
        <v>-1</v>
      </c>
      <c r="E129" s="20"/>
      <c r="G129" s="1">
        <v>127</v>
      </c>
      <c r="H129" s="2">
        <v>0</v>
      </c>
      <c r="I129" s="7"/>
      <c r="S129" s="43">
        <v>221</v>
      </c>
      <c r="T129" s="42">
        <f t="shared" si="4"/>
        <v>0</v>
      </c>
      <c r="U129" s="44"/>
    </row>
    <row r="130" spans="4:21" x14ac:dyDescent="0.45">
      <c r="D130" s="21">
        <v>-1</v>
      </c>
      <c r="E130" s="20"/>
      <c r="G130" s="1">
        <v>128</v>
      </c>
      <c r="H130" s="2">
        <v>0</v>
      </c>
      <c r="I130" s="7"/>
      <c r="S130" s="43">
        <v>222</v>
      </c>
      <c r="T130" s="42">
        <f t="shared" si="4"/>
        <v>0</v>
      </c>
      <c r="U130" s="44"/>
    </row>
    <row r="131" spans="4:21" x14ac:dyDescent="0.45">
      <c r="D131" s="21">
        <v>-1</v>
      </c>
      <c r="E131" s="20"/>
      <c r="G131" s="1">
        <v>129</v>
      </c>
      <c r="H131" s="2">
        <v>0</v>
      </c>
      <c r="I131" s="7"/>
      <c r="S131" s="43">
        <v>223</v>
      </c>
      <c r="T131" s="42">
        <f t="shared" si="4"/>
        <v>0</v>
      </c>
      <c r="U131" s="44"/>
    </row>
    <row r="132" spans="4:21" x14ac:dyDescent="0.45">
      <c r="D132" s="21">
        <v>-1</v>
      </c>
      <c r="E132" s="20"/>
      <c r="G132" s="1">
        <v>130</v>
      </c>
      <c r="H132" s="2">
        <v>0</v>
      </c>
      <c r="I132" s="7"/>
      <c r="S132" s="43">
        <v>224</v>
      </c>
      <c r="T132" s="42">
        <f t="shared" si="4"/>
        <v>0</v>
      </c>
      <c r="U132" s="44"/>
    </row>
    <row r="133" spans="4:21" x14ac:dyDescent="0.45">
      <c r="D133" s="21">
        <v>-1</v>
      </c>
      <c r="E133" s="20"/>
      <c r="G133" s="1">
        <v>131</v>
      </c>
      <c r="H133" s="2">
        <v>0</v>
      </c>
      <c r="I133" s="7"/>
      <c r="S133" s="43">
        <v>225</v>
      </c>
      <c r="T133" s="42">
        <f t="shared" si="4"/>
        <v>0</v>
      </c>
      <c r="U133" s="44"/>
    </row>
    <row r="134" spans="4:21" x14ac:dyDescent="0.45">
      <c r="D134" s="21">
        <v>-1</v>
      </c>
      <c r="E134" s="20"/>
      <c r="G134" s="1">
        <v>132</v>
      </c>
      <c r="H134" s="2">
        <v>0</v>
      </c>
      <c r="I134" s="7"/>
      <c r="S134" s="43">
        <v>226</v>
      </c>
      <c r="T134" s="42">
        <f t="shared" si="4"/>
        <v>0</v>
      </c>
      <c r="U134" s="44"/>
    </row>
    <row r="135" spans="4:21" x14ac:dyDescent="0.45">
      <c r="D135" s="21">
        <v>-1</v>
      </c>
      <c r="E135" s="20"/>
      <c r="G135" s="1">
        <v>133</v>
      </c>
      <c r="H135" s="2">
        <v>0</v>
      </c>
      <c r="I135" s="7"/>
      <c r="S135" s="43">
        <v>227</v>
      </c>
      <c r="T135" s="42">
        <f t="shared" si="4"/>
        <v>0</v>
      </c>
      <c r="U135" s="44"/>
    </row>
    <row r="136" spans="4:21" x14ac:dyDescent="0.45">
      <c r="D136" s="21">
        <v>-1</v>
      </c>
      <c r="E136" s="20"/>
      <c r="G136" s="1">
        <v>134</v>
      </c>
      <c r="H136" s="2">
        <v>0</v>
      </c>
      <c r="I136" s="7"/>
      <c r="S136" s="43">
        <v>228</v>
      </c>
      <c r="T136" s="42">
        <f t="shared" ref="T136:T199" si="5">IF(switch=0,U136,IF(AND(RAMPOINTER=S136,instruction=RAM_WRITE),accumulator,T136))</f>
        <v>0</v>
      </c>
      <c r="U136" s="44"/>
    </row>
    <row r="137" spans="4:21" x14ac:dyDescent="0.45">
      <c r="D137" s="21">
        <v>-1</v>
      </c>
      <c r="E137" s="20"/>
      <c r="G137" s="1">
        <v>135</v>
      </c>
      <c r="H137" s="2">
        <v>0</v>
      </c>
      <c r="I137" s="7"/>
      <c r="S137" s="43">
        <v>229</v>
      </c>
      <c r="T137" s="42">
        <f t="shared" si="5"/>
        <v>0</v>
      </c>
      <c r="U137" s="44"/>
    </row>
    <row r="138" spans="4:21" x14ac:dyDescent="0.45">
      <c r="D138" s="21">
        <v>-1</v>
      </c>
      <c r="E138" s="20"/>
      <c r="G138" s="1">
        <v>136</v>
      </c>
      <c r="H138" s="2">
        <v>0</v>
      </c>
      <c r="I138" s="7"/>
      <c r="S138" s="43">
        <v>230</v>
      </c>
      <c r="T138" s="42">
        <f t="shared" si="5"/>
        <v>0</v>
      </c>
      <c r="U138" s="44"/>
    </row>
    <row r="139" spans="4:21" x14ac:dyDescent="0.45">
      <c r="D139" s="21">
        <v>-1</v>
      </c>
      <c r="E139" s="20"/>
      <c r="G139" s="1">
        <v>137</v>
      </c>
      <c r="H139" s="2">
        <v>0</v>
      </c>
      <c r="I139" s="7"/>
      <c r="S139" s="43">
        <v>231</v>
      </c>
      <c r="T139" s="42">
        <f t="shared" si="5"/>
        <v>0</v>
      </c>
      <c r="U139" s="44"/>
    </row>
    <row r="140" spans="4:21" x14ac:dyDescent="0.45">
      <c r="D140" s="21">
        <v>-1</v>
      </c>
      <c r="E140" s="20"/>
      <c r="G140" s="1">
        <v>138</v>
      </c>
      <c r="H140" s="2">
        <v>0</v>
      </c>
      <c r="I140" s="7"/>
      <c r="S140" s="43">
        <v>232</v>
      </c>
      <c r="T140" s="42">
        <f t="shared" si="5"/>
        <v>0</v>
      </c>
      <c r="U140" s="44"/>
    </row>
    <row r="141" spans="4:21" x14ac:dyDescent="0.45">
      <c r="D141" s="21">
        <v>-1</v>
      </c>
      <c r="E141" s="20"/>
      <c r="G141" s="1">
        <v>139</v>
      </c>
      <c r="H141" s="2">
        <v>0</v>
      </c>
      <c r="I141" s="7"/>
      <c r="S141" s="43">
        <v>233</v>
      </c>
      <c r="T141" s="42">
        <f t="shared" si="5"/>
        <v>0</v>
      </c>
      <c r="U141" s="44"/>
    </row>
    <row r="142" spans="4:21" x14ac:dyDescent="0.45">
      <c r="D142" s="21">
        <v>-1</v>
      </c>
      <c r="E142" s="20"/>
      <c r="G142" s="1">
        <v>140</v>
      </c>
      <c r="H142" s="2">
        <v>0</v>
      </c>
      <c r="I142" s="7"/>
      <c r="S142" s="43">
        <v>234</v>
      </c>
      <c r="T142" s="42">
        <f t="shared" si="5"/>
        <v>0</v>
      </c>
      <c r="U142" s="44"/>
    </row>
    <row r="143" spans="4:21" x14ac:dyDescent="0.45">
      <c r="D143" s="21">
        <v>-1</v>
      </c>
      <c r="E143" s="20"/>
      <c r="G143" s="1">
        <v>141</v>
      </c>
      <c r="H143" s="2">
        <v>0</v>
      </c>
      <c r="I143" s="7"/>
      <c r="S143" s="43">
        <v>235</v>
      </c>
      <c r="T143" s="42">
        <f t="shared" si="5"/>
        <v>0</v>
      </c>
      <c r="U143" s="44"/>
    </row>
    <row r="144" spans="4:21" x14ac:dyDescent="0.45">
      <c r="D144" s="21">
        <v>-1</v>
      </c>
      <c r="E144" s="20"/>
      <c r="G144" s="1">
        <v>142</v>
      </c>
      <c r="H144" s="2">
        <v>0</v>
      </c>
      <c r="I144" s="7"/>
      <c r="S144" s="43">
        <v>236</v>
      </c>
      <c r="T144" s="42">
        <f t="shared" si="5"/>
        <v>0</v>
      </c>
      <c r="U144" s="44"/>
    </row>
    <row r="145" spans="4:21" x14ac:dyDescent="0.45">
      <c r="D145" s="21">
        <v>-1</v>
      </c>
      <c r="E145" s="20"/>
      <c r="G145" s="1">
        <v>143</v>
      </c>
      <c r="H145" s="2">
        <v>0</v>
      </c>
      <c r="I145" s="7"/>
      <c r="S145" s="43">
        <v>237</v>
      </c>
      <c r="T145" s="42">
        <f t="shared" si="5"/>
        <v>0</v>
      </c>
      <c r="U145" s="44"/>
    </row>
    <row r="146" spans="4:21" x14ac:dyDescent="0.45">
      <c r="D146" s="21">
        <v>-1</v>
      </c>
      <c r="E146" s="20"/>
      <c r="G146" s="1">
        <v>144</v>
      </c>
      <c r="H146" s="2">
        <v>0</v>
      </c>
      <c r="I146" s="7"/>
      <c r="S146" s="43">
        <v>238</v>
      </c>
      <c r="T146" s="42">
        <f t="shared" si="5"/>
        <v>0</v>
      </c>
      <c r="U146" s="44"/>
    </row>
    <row r="147" spans="4:21" x14ac:dyDescent="0.45">
      <c r="D147" s="21">
        <v>-1</v>
      </c>
      <c r="E147" s="20"/>
      <c r="G147" s="1">
        <v>145</v>
      </c>
      <c r="H147" s="2">
        <v>0</v>
      </c>
      <c r="I147" s="7"/>
      <c r="S147" s="43">
        <v>239</v>
      </c>
      <c r="T147" s="42">
        <f t="shared" si="5"/>
        <v>0</v>
      </c>
      <c r="U147" s="44"/>
    </row>
    <row r="148" spans="4:21" x14ac:dyDescent="0.45">
      <c r="D148" s="21">
        <v>-1</v>
      </c>
      <c r="E148" s="20"/>
      <c r="G148" s="1">
        <v>146</v>
      </c>
      <c r="H148" s="2">
        <v>0</v>
      </c>
      <c r="I148" s="7"/>
      <c r="S148" s="43">
        <v>240</v>
      </c>
      <c r="T148" s="42">
        <f t="shared" si="5"/>
        <v>0</v>
      </c>
      <c r="U148" s="44"/>
    </row>
    <row r="149" spans="4:21" x14ac:dyDescent="0.45">
      <c r="D149" s="21">
        <v>-1</v>
      </c>
      <c r="E149" s="20"/>
      <c r="G149" s="1">
        <v>147</v>
      </c>
      <c r="H149" s="2">
        <v>0</v>
      </c>
      <c r="I149" s="7"/>
      <c r="S149" s="43">
        <v>241</v>
      </c>
      <c r="T149" s="42">
        <f t="shared" si="5"/>
        <v>0</v>
      </c>
      <c r="U149" s="44"/>
    </row>
    <row r="150" spans="4:21" x14ac:dyDescent="0.45">
      <c r="D150" s="21">
        <v>-1</v>
      </c>
      <c r="E150" s="20"/>
      <c r="G150" s="1">
        <v>148</v>
      </c>
      <c r="H150" s="2">
        <v>0</v>
      </c>
      <c r="I150" s="7"/>
      <c r="S150" s="43">
        <v>242</v>
      </c>
      <c r="T150" s="42">
        <f t="shared" si="5"/>
        <v>0</v>
      </c>
      <c r="U150" s="44"/>
    </row>
    <row r="151" spans="4:21" x14ac:dyDescent="0.45">
      <c r="D151" s="21">
        <v>-1</v>
      </c>
      <c r="E151" s="20"/>
      <c r="G151" s="1">
        <v>149</v>
      </c>
      <c r="H151" s="2">
        <v>0</v>
      </c>
      <c r="I151" s="7"/>
      <c r="S151" s="43">
        <v>243</v>
      </c>
      <c r="T151" s="42">
        <f t="shared" si="5"/>
        <v>0</v>
      </c>
      <c r="U151" s="44"/>
    </row>
    <row r="152" spans="4:21" x14ac:dyDescent="0.45">
      <c r="D152" s="21">
        <v>-1</v>
      </c>
      <c r="E152" s="20"/>
      <c r="G152" s="1">
        <v>150</v>
      </c>
      <c r="H152" s="2">
        <v>0</v>
      </c>
      <c r="I152" s="7"/>
      <c r="S152" s="43">
        <v>244</v>
      </c>
      <c r="T152" s="42">
        <f t="shared" si="5"/>
        <v>0</v>
      </c>
      <c r="U152" s="44"/>
    </row>
    <row r="153" spans="4:21" x14ac:dyDescent="0.45">
      <c r="D153" s="21">
        <v>-1</v>
      </c>
      <c r="E153" s="20"/>
      <c r="G153" s="1">
        <v>151</v>
      </c>
      <c r="H153" s="2">
        <v>0</v>
      </c>
      <c r="I153" s="7"/>
      <c r="S153" s="43">
        <v>245</v>
      </c>
      <c r="T153" s="42">
        <f t="shared" si="5"/>
        <v>0</v>
      </c>
      <c r="U153" s="44"/>
    </row>
    <row r="154" spans="4:21" x14ac:dyDescent="0.45">
      <c r="D154" s="21">
        <v>-1</v>
      </c>
      <c r="E154" s="20"/>
      <c r="G154" s="1">
        <v>152</v>
      </c>
      <c r="H154" s="2">
        <v>0</v>
      </c>
      <c r="I154" s="7"/>
      <c r="S154" s="43">
        <v>246</v>
      </c>
      <c r="T154" s="42">
        <f t="shared" si="5"/>
        <v>0</v>
      </c>
      <c r="U154" s="44"/>
    </row>
    <row r="155" spans="4:21" x14ac:dyDescent="0.45">
      <c r="D155" s="21">
        <v>-1</v>
      </c>
      <c r="E155" s="20"/>
      <c r="G155" s="1">
        <v>153</v>
      </c>
      <c r="H155" s="2">
        <v>0</v>
      </c>
      <c r="I155" s="7"/>
      <c r="S155" s="43">
        <v>247</v>
      </c>
      <c r="T155" s="42">
        <f t="shared" si="5"/>
        <v>0</v>
      </c>
      <c r="U155" s="44"/>
    </row>
    <row r="156" spans="4:21" x14ac:dyDescent="0.45">
      <c r="D156" s="21">
        <v>-1</v>
      </c>
      <c r="E156" s="20"/>
      <c r="G156" s="1">
        <v>154</v>
      </c>
      <c r="H156" s="2">
        <v>0</v>
      </c>
      <c r="I156" s="7"/>
      <c r="S156" s="43">
        <v>248</v>
      </c>
      <c r="T156" s="42">
        <f t="shared" si="5"/>
        <v>0</v>
      </c>
      <c r="U156" s="44"/>
    </row>
    <row r="157" spans="4:21" x14ac:dyDescent="0.45">
      <c r="D157" s="21">
        <v>-1</v>
      </c>
      <c r="E157" s="20"/>
      <c r="G157" s="1">
        <v>155</v>
      </c>
      <c r="H157" s="2">
        <v>0</v>
      </c>
      <c r="I157" s="7"/>
      <c r="S157" s="43">
        <v>249</v>
      </c>
      <c r="T157" s="42">
        <f t="shared" si="5"/>
        <v>0</v>
      </c>
      <c r="U157" s="44"/>
    </row>
    <row r="158" spans="4:21" x14ac:dyDescent="0.45">
      <c r="D158" s="21">
        <v>-1</v>
      </c>
      <c r="E158" s="20"/>
      <c r="G158" s="1">
        <v>156</v>
      </c>
      <c r="H158" s="2">
        <v>0</v>
      </c>
      <c r="I158" s="7"/>
      <c r="S158" s="43">
        <v>250</v>
      </c>
      <c r="T158" s="42">
        <f t="shared" si="5"/>
        <v>0</v>
      </c>
      <c r="U158" s="44"/>
    </row>
    <row r="159" spans="4:21" x14ac:dyDescent="0.45">
      <c r="D159" s="21">
        <v>-1</v>
      </c>
      <c r="E159" s="20"/>
      <c r="G159" s="1">
        <v>157</v>
      </c>
      <c r="H159" s="2">
        <v>0</v>
      </c>
      <c r="I159" s="7"/>
      <c r="S159" s="43">
        <v>251</v>
      </c>
      <c r="T159" s="42">
        <f t="shared" si="5"/>
        <v>0</v>
      </c>
      <c r="U159" s="44"/>
    </row>
    <row r="160" spans="4:21" x14ac:dyDescent="0.45">
      <c r="D160" s="21">
        <v>-1</v>
      </c>
      <c r="E160" s="20"/>
      <c r="G160" s="1">
        <v>158</v>
      </c>
      <c r="H160" s="2">
        <v>0</v>
      </c>
      <c r="I160" s="7"/>
      <c r="S160" s="43">
        <v>252</v>
      </c>
      <c r="T160" s="42">
        <f t="shared" si="5"/>
        <v>0</v>
      </c>
      <c r="U160" s="44"/>
    </row>
    <row r="161" spans="4:21" x14ac:dyDescent="0.45">
      <c r="D161" s="21">
        <v>-1</v>
      </c>
      <c r="E161" s="20"/>
      <c r="G161" s="1">
        <v>159</v>
      </c>
      <c r="H161" s="2">
        <v>0</v>
      </c>
      <c r="I161" s="7"/>
      <c r="S161" s="43">
        <v>253</v>
      </c>
      <c r="T161" s="42">
        <f t="shared" si="5"/>
        <v>0</v>
      </c>
      <c r="U161" s="44"/>
    </row>
    <row r="162" spans="4:21" x14ac:dyDescent="0.45">
      <c r="D162" s="21">
        <v>-1</v>
      </c>
      <c r="E162" s="20"/>
      <c r="G162" s="1">
        <v>160</v>
      </c>
      <c r="H162" s="2">
        <v>0</v>
      </c>
      <c r="I162" s="7"/>
      <c r="S162" s="43">
        <v>254</v>
      </c>
      <c r="T162" s="42">
        <f t="shared" si="5"/>
        <v>0</v>
      </c>
      <c r="U162" s="44"/>
    </row>
    <row r="163" spans="4:21" x14ac:dyDescent="0.45">
      <c r="D163" s="21">
        <v>-1</v>
      </c>
      <c r="E163" s="20"/>
      <c r="G163" s="1">
        <v>161</v>
      </c>
      <c r="H163" s="2">
        <v>0</v>
      </c>
      <c r="I163" s="7"/>
      <c r="S163" s="43">
        <v>255</v>
      </c>
      <c r="T163" s="42">
        <f t="shared" si="5"/>
        <v>0</v>
      </c>
      <c r="U163" s="44"/>
    </row>
    <row r="164" spans="4:21" x14ac:dyDescent="0.45">
      <c r="D164" s="21">
        <v>-1</v>
      </c>
      <c r="E164" s="20"/>
      <c r="G164" s="1">
        <v>162</v>
      </c>
      <c r="H164" s="2">
        <v>0</v>
      </c>
      <c r="I164" s="7"/>
      <c r="S164" s="43">
        <v>256</v>
      </c>
      <c r="T164" s="42">
        <f t="shared" si="5"/>
        <v>0</v>
      </c>
      <c r="U164" s="44"/>
    </row>
    <row r="165" spans="4:21" x14ac:dyDescent="0.45">
      <c r="D165" s="21">
        <v>-1</v>
      </c>
      <c r="E165" s="20"/>
      <c r="G165" s="1">
        <v>163</v>
      </c>
      <c r="H165" s="2">
        <v>0</v>
      </c>
      <c r="I165" s="7"/>
      <c r="S165" s="43">
        <v>257</v>
      </c>
      <c r="T165" s="42">
        <f t="shared" si="5"/>
        <v>0</v>
      </c>
      <c r="U165" s="44"/>
    </row>
    <row r="166" spans="4:21" x14ac:dyDescent="0.45">
      <c r="D166" s="21">
        <v>-1</v>
      </c>
      <c r="E166" s="20"/>
      <c r="G166" s="1">
        <v>164</v>
      </c>
      <c r="H166" s="2">
        <v>0</v>
      </c>
      <c r="I166" s="7"/>
      <c r="S166" s="43">
        <v>258</v>
      </c>
      <c r="T166" s="42">
        <f t="shared" si="5"/>
        <v>0</v>
      </c>
      <c r="U166" s="44"/>
    </row>
    <row r="167" spans="4:21" x14ac:dyDescent="0.45">
      <c r="D167" s="21">
        <v>-1</v>
      </c>
      <c r="E167" s="20"/>
      <c r="G167" s="1">
        <v>165</v>
      </c>
      <c r="H167" s="2">
        <v>0</v>
      </c>
      <c r="I167" s="7"/>
      <c r="S167" s="43">
        <v>259</v>
      </c>
      <c r="T167" s="42">
        <f t="shared" si="5"/>
        <v>0</v>
      </c>
      <c r="U167" s="44"/>
    </row>
    <row r="168" spans="4:21" x14ac:dyDescent="0.45">
      <c r="D168" s="21">
        <v>-1</v>
      </c>
      <c r="E168" s="20"/>
      <c r="G168" s="1">
        <v>166</v>
      </c>
      <c r="H168" s="2">
        <v>0</v>
      </c>
      <c r="I168" s="7"/>
      <c r="S168" s="43">
        <v>260</v>
      </c>
      <c r="T168" s="42">
        <f t="shared" si="5"/>
        <v>0</v>
      </c>
      <c r="U168" s="44"/>
    </row>
    <row r="169" spans="4:21" x14ac:dyDescent="0.45">
      <c r="D169" s="21">
        <v>-1</v>
      </c>
      <c r="E169" s="20"/>
      <c r="G169" s="1">
        <v>167</v>
      </c>
      <c r="H169" s="2">
        <v>0</v>
      </c>
      <c r="I169" s="7"/>
      <c r="S169" s="43">
        <v>261</v>
      </c>
      <c r="T169" s="42">
        <f t="shared" si="5"/>
        <v>0</v>
      </c>
      <c r="U169" s="44"/>
    </row>
    <row r="170" spans="4:21" x14ac:dyDescent="0.45">
      <c r="D170" s="21">
        <v>-1</v>
      </c>
      <c r="E170" s="20"/>
      <c r="G170" s="1">
        <v>168</v>
      </c>
      <c r="H170" s="2">
        <v>0</v>
      </c>
      <c r="I170" s="7"/>
      <c r="S170" s="43">
        <v>262</v>
      </c>
      <c r="T170" s="42">
        <f t="shared" si="5"/>
        <v>0</v>
      </c>
      <c r="U170" s="44"/>
    </row>
    <row r="171" spans="4:21" x14ac:dyDescent="0.45">
      <c r="D171" s="21">
        <v>-1</v>
      </c>
      <c r="E171" s="20"/>
      <c r="G171" s="1">
        <v>169</v>
      </c>
      <c r="H171" s="2">
        <v>0</v>
      </c>
      <c r="I171" s="7"/>
      <c r="S171" s="43">
        <v>263</v>
      </c>
      <c r="T171" s="42">
        <f t="shared" si="5"/>
        <v>0</v>
      </c>
      <c r="U171" s="44"/>
    </row>
    <row r="172" spans="4:21" x14ac:dyDescent="0.45">
      <c r="D172" s="21">
        <v>-1</v>
      </c>
      <c r="E172" s="20"/>
      <c r="G172" s="1">
        <v>170</v>
      </c>
      <c r="H172" s="2">
        <v>0</v>
      </c>
      <c r="I172" s="7"/>
      <c r="S172" s="43">
        <v>264</v>
      </c>
      <c r="T172" s="42">
        <f t="shared" si="5"/>
        <v>0</v>
      </c>
      <c r="U172" s="44"/>
    </row>
    <row r="173" spans="4:21" x14ac:dyDescent="0.45">
      <c r="D173" s="21">
        <v>-1</v>
      </c>
      <c r="E173" s="20"/>
      <c r="G173" s="1">
        <v>171</v>
      </c>
      <c r="H173" s="2">
        <v>0</v>
      </c>
      <c r="I173" s="7"/>
      <c r="S173" s="43">
        <v>265</v>
      </c>
      <c r="T173" s="42">
        <f t="shared" si="5"/>
        <v>0</v>
      </c>
      <c r="U173" s="44"/>
    </row>
    <row r="174" spans="4:21" x14ac:dyDescent="0.45">
      <c r="D174" s="21">
        <v>-1</v>
      </c>
      <c r="E174" s="20"/>
      <c r="G174" s="1">
        <v>172</v>
      </c>
      <c r="H174" s="2">
        <v>0</v>
      </c>
      <c r="I174" s="7"/>
      <c r="S174" s="43">
        <v>266</v>
      </c>
      <c r="T174" s="42">
        <f t="shared" si="5"/>
        <v>0</v>
      </c>
      <c r="U174" s="44"/>
    </row>
    <row r="175" spans="4:21" x14ac:dyDescent="0.45">
      <c r="D175" s="21">
        <v>-1</v>
      </c>
      <c r="E175" s="20"/>
      <c r="G175" s="1">
        <v>173</v>
      </c>
      <c r="H175" s="2">
        <v>0</v>
      </c>
      <c r="I175" s="7"/>
      <c r="S175" s="43">
        <v>267</v>
      </c>
      <c r="T175" s="42">
        <f t="shared" si="5"/>
        <v>0</v>
      </c>
      <c r="U175" s="44"/>
    </row>
    <row r="176" spans="4:21" x14ac:dyDescent="0.45">
      <c r="D176" s="21">
        <v>-1</v>
      </c>
      <c r="E176" s="20"/>
      <c r="G176" s="1">
        <v>174</v>
      </c>
      <c r="H176" s="2">
        <v>0</v>
      </c>
      <c r="I176" s="7"/>
      <c r="S176" s="43">
        <v>268</v>
      </c>
      <c r="T176" s="42">
        <f t="shared" si="5"/>
        <v>0</v>
      </c>
      <c r="U176" s="44"/>
    </row>
    <row r="177" spans="4:21" x14ac:dyDescent="0.45">
      <c r="D177" s="21">
        <v>-1</v>
      </c>
      <c r="E177" s="20"/>
      <c r="G177" s="1">
        <v>175</v>
      </c>
      <c r="H177" s="2">
        <v>0</v>
      </c>
      <c r="I177" s="7"/>
      <c r="S177" s="43">
        <v>269</v>
      </c>
      <c r="T177" s="42">
        <f t="shared" si="5"/>
        <v>0</v>
      </c>
      <c r="U177" s="44"/>
    </row>
    <row r="178" spans="4:21" x14ac:dyDescent="0.45">
      <c r="D178" s="21">
        <v>-1</v>
      </c>
      <c r="E178" s="20"/>
      <c r="G178" s="1">
        <v>176</v>
      </c>
      <c r="H178" s="2">
        <v>0</v>
      </c>
      <c r="I178" s="7"/>
      <c r="S178" s="43">
        <v>270</v>
      </c>
      <c r="T178" s="42">
        <f t="shared" si="5"/>
        <v>0</v>
      </c>
      <c r="U178" s="44"/>
    </row>
    <row r="179" spans="4:21" x14ac:dyDescent="0.45">
      <c r="D179" s="21">
        <v>-1</v>
      </c>
      <c r="E179" s="20"/>
      <c r="G179" s="1">
        <v>177</v>
      </c>
      <c r="H179" s="2">
        <v>0</v>
      </c>
      <c r="I179" s="7"/>
      <c r="S179" s="43">
        <v>271</v>
      </c>
      <c r="T179" s="42">
        <f t="shared" si="5"/>
        <v>0</v>
      </c>
      <c r="U179" s="44"/>
    </row>
    <row r="180" spans="4:21" x14ac:dyDescent="0.45">
      <c r="D180" s="21">
        <v>-1</v>
      </c>
      <c r="E180" s="20"/>
      <c r="G180" s="1">
        <v>178</v>
      </c>
      <c r="H180" s="2">
        <v>0</v>
      </c>
      <c r="I180" s="7"/>
      <c r="S180" s="43">
        <v>272</v>
      </c>
      <c r="T180" s="42">
        <f t="shared" si="5"/>
        <v>0</v>
      </c>
      <c r="U180" s="44"/>
    </row>
    <row r="181" spans="4:21" x14ac:dyDescent="0.45">
      <c r="D181" s="21">
        <v>-1</v>
      </c>
      <c r="E181" s="20"/>
      <c r="G181" s="1">
        <v>179</v>
      </c>
      <c r="H181" s="2">
        <v>0</v>
      </c>
      <c r="I181" s="7"/>
      <c r="S181" s="43">
        <v>273</v>
      </c>
      <c r="T181" s="42">
        <f t="shared" si="5"/>
        <v>0</v>
      </c>
      <c r="U181" s="44"/>
    </row>
    <row r="182" spans="4:21" x14ac:dyDescent="0.45">
      <c r="D182" s="21">
        <v>-1</v>
      </c>
      <c r="E182" s="20"/>
      <c r="G182" s="1">
        <v>180</v>
      </c>
      <c r="H182" s="2">
        <v>0</v>
      </c>
      <c r="I182" s="7"/>
      <c r="S182" s="43">
        <v>274</v>
      </c>
      <c r="T182" s="42">
        <f t="shared" si="5"/>
        <v>0</v>
      </c>
      <c r="U182" s="44"/>
    </row>
    <row r="183" spans="4:21" x14ac:dyDescent="0.45">
      <c r="D183" s="21">
        <v>-1</v>
      </c>
      <c r="E183" s="20"/>
      <c r="G183" s="1">
        <v>181</v>
      </c>
      <c r="H183" s="2">
        <v>0</v>
      </c>
      <c r="I183" s="7"/>
      <c r="S183" s="43">
        <v>275</v>
      </c>
      <c r="T183" s="42">
        <f t="shared" si="5"/>
        <v>0</v>
      </c>
      <c r="U183" s="44"/>
    </row>
    <row r="184" spans="4:21" x14ac:dyDescent="0.45">
      <c r="D184" s="21">
        <v>-1</v>
      </c>
      <c r="E184" s="20"/>
      <c r="G184" s="1">
        <v>182</v>
      </c>
      <c r="H184" s="2">
        <v>0</v>
      </c>
      <c r="I184" s="7"/>
      <c r="S184" s="43">
        <v>276</v>
      </c>
      <c r="T184" s="42">
        <f t="shared" si="5"/>
        <v>0</v>
      </c>
      <c r="U184" s="44"/>
    </row>
    <row r="185" spans="4:21" x14ac:dyDescent="0.45">
      <c r="D185" s="21">
        <v>-1</v>
      </c>
      <c r="E185" s="20"/>
      <c r="G185" s="1">
        <v>183</v>
      </c>
      <c r="H185" s="2">
        <v>0</v>
      </c>
      <c r="I185" s="7"/>
      <c r="S185" s="43">
        <v>277</v>
      </c>
      <c r="T185" s="42">
        <f t="shared" si="5"/>
        <v>0</v>
      </c>
      <c r="U185" s="44"/>
    </row>
    <row r="186" spans="4:21" x14ac:dyDescent="0.45">
      <c r="D186" s="21">
        <v>-1</v>
      </c>
      <c r="E186" s="20"/>
      <c r="G186" s="1">
        <v>184</v>
      </c>
      <c r="H186" s="2">
        <v>0</v>
      </c>
      <c r="I186" s="7"/>
      <c r="S186" s="43">
        <v>278</v>
      </c>
      <c r="T186" s="42">
        <f t="shared" si="5"/>
        <v>0</v>
      </c>
      <c r="U186" s="44"/>
    </row>
    <row r="187" spans="4:21" x14ac:dyDescent="0.45">
      <c r="D187" s="21">
        <v>-1</v>
      </c>
      <c r="E187" s="20"/>
      <c r="G187" s="1">
        <v>185</v>
      </c>
      <c r="H187" s="2">
        <v>0</v>
      </c>
      <c r="I187" s="7"/>
      <c r="S187" s="43">
        <v>279</v>
      </c>
      <c r="T187" s="42">
        <f t="shared" si="5"/>
        <v>0</v>
      </c>
      <c r="U187" s="44"/>
    </row>
    <row r="188" spans="4:21" x14ac:dyDescent="0.45">
      <c r="D188" s="21">
        <v>-1</v>
      </c>
      <c r="E188" s="20"/>
      <c r="G188" s="1">
        <v>186</v>
      </c>
      <c r="H188" s="2">
        <v>0</v>
      </c>
      <c r="I188" s="7"/>
      <c r="S188" s="43">
        <v>280</v>
      </c>
      <c r="T188" s="42">
        <f t="shared" si="5"/>
        <v>0</v>
      </c>
      <c r="U188" s="44"/>
    </row>
    <row r="189" spans="4:21" x14ac:dyDescent="0.45">
      <c r="D189" s="21">
        <v>-1</v>
      </c>
      <c r="E189" s="20"/>
      <c r="G189" s="1">
        <v>187</v>
      </c>
      <c r="H189" s="2">
        <v>0</v>
      </c>
      <c r="I189" s="7"/>
      <c r="S189" s="43">
        <v>281</v>
      </c>
      <c r="T189" s="42">
        <f t="shared" si="5"/>
        <v>0</v>
      </c>
      <c r="U189" s="44"/>
    </row>
    <row r="190" spans="4:21" x14ac:dyDescent="0.45">
      <c r="D190" s="21">
        <v>-1</v>
      </c>
      <c r="E190" s="20"/>
      <c r="G190" s="1">
        <v>188</v>
      </c>
      <c r="H190" s="2">
        <v>0</v>
      </c>
      <c r="I190" s="7"/>
      <c r="S190" s="43">
        <v>282</v>
      </c>
      <c r="T190" s="42">
        <f t="shared" si="5"/>
        <v>0</v>
      </c>
      <c r="U190" s="44"/>
    </row>
    <row r="191" spans="4:21" x14ac:dyDescent="0.45">
      <c r="D191" s="21">
        <v>-1</v>
      </c>
      <c r="E191" s="20"/>
      <c r="G191" s="1">
        <v>189</v>
      </c>
      <c r="H191" s="2">
        <v>0</v>
      </c>
      <c r="I191" s="7"/>
      <c r="S191" s="43">
        <v>283</v>
      </c>
      <c r="T191" s="42">
        <f t="shared" si="5"/>
        <v>0</v>
      </c>
      <c r="U191" s="44"/>
    </row>
    <row r="192" spans="4:21" x14ac:dyDescent="0.45">
      <c r="D192" s="21">
        <v>-1</v>
      </c>
      <c r="E192" s="20"/>
      <c r="G192" s="1">
        <v>190</v>
      </c>
      <c r="H192" s="2">
        <v>0</v>
      </c>
      <c r="I192" s="7"/>
      <c r="S192" s="43">
        <v>284</v>
      </c>
      <c r="T192" s="42">
        <f t="shared" si="5"/>
        <v>0</v>
      </c>
      <c r="U192" s="44"/>
    </row>
    <row r="193" spans="4:21" x14ac:dyDescent="0.45">
      <c r="D193" s="21">
        <v>-1</v>
      </c>
      <c r="E193" s="20"/>
      <c r="G193" s="1">
        <v>191</v>
      </c>
      <c r="H193" s="2">
        <v>0</v>
      </c>
      <c r="I193" s="7"/>
      <c r="S193" s="43">
        <v>285</v>
      </c>
      <c r="T193" s="42">
        <f t="shared" si="5"/>
        <v>0</v>
      </c>
      <c r="U193" s="44"/>
    </row>
    <row r="194" spans="4:21" x14ac:dyDescent="0.45">
      <c r="D194" s="21">
        <v>-1</v>
      </c>
      <c r="E194" s="20"/>
      <c r="G194" s="1">
        <v>192</v>
      </c>
      <c r="H194" s="2">
        <v>0</v>
      </c>
      <c r="I194" s="7"/>
      <c r="S194" s="43">
        <v>286</v>
      </c>
      <c r="T194" s="42">
        <f t="shared" si="5"/>
        <v>0</v>
      </c>
      <c r="U194" s="44"/>
    </row>
    <row r="195" spans="4:21" x14ac:dyDescent="0.45">
      <c r="D195" s="21">
        <v>-1</v>
      </c>
      <c r="E195" s="20"/>
      <c r="G195" s="1">
        <v>193</v>
      </c>
      <c r="H195" s="2">
        <v>0</v>
      </c>
      <c r="I195" s="7"/>
      <c r="S195" s="43">
        <v>287</v>
      </c>
      <c r="T195" s="42">
        <f t="shared" si="5"/>
        <v>0</v>
      </c>
      <c r="U195" s="44"/>
    </row>
    <row r="196" spans="4:21" x14ac:dyDescent="0.45">
      <c r="D196" s="21">
        <v>-1</v>
      </c>
      <c r="E196" s="20"/>
      <c r="G196" s="1">
        <v>194</v>
      </c>
      <c r="H196" s="2">
        <v>0</v>
      </c>
      <c r="I196" s="7"/>
      <c r="S196" s="43">
        <v>288</v>
      </c>
      <c r="T196" s="42">
        <f t="shared" si="5"/>
        <v>0</v>
      </c>
      <c r="U196" s="44"/>
    </row>
    <row r="197" spans="4:21" x14ac:dyDescent="0.45">
      <c r="D197" s="21">
        <v>-1</v>
      </c>
      <c r="E197" s="20"/>
      <c r="G197" s="1">
        <v>195</v>
      </c>
      <c r="H197" s="2">
        <v>0</v>
      </c>
      <c r="I197" s="7"/>
      <c r="S197" s="43">
        <v>289</v>
      </c>
      <c r="T197" s="42">
        <f t="shared" si="5"/>
        <v>0</v>
      </c>
      <c r="U197" s="44"/>
    </row>
    <row r="198" spans="4:21" x14ac:dyDescent="0.45">
      <c r="D198" s="21">
        <v>-1</v>
      </c>
      <c r="E198" s="20"/>
      <c r="G198" s="1">
        <v>196</v>
      </c>
      <c r="H198" s="2">
        <v>0</v>
      </c>
      <c r="I198" s="7"/>
      <c r="S198" s="43">
        <v>290</v>
      </c>
      <c r="T198" s="42">
        <f t="shared" si="5"/>
        <v>0</v>
      </c>
      <c r="U198" s="44"/>
    </row>
    <row r="199" spans="4:21" x14ac:dyDescent="0.45">
      <c r="D199" s="21">
        <v>-1</v>
      </c>
      <c r="E199" s="20"/>
      <c r="G199" s="1">
        <v>197</v>
      </c>
      <c r="H199" s="2">
        <v>0</v>
      </c>
      <c r="I199" s="7"/>
      <c r="S199" s="43">
        <v>291</v>
      </c>
      <c r="T199" s="42">
        <f t="shared" si="5"/>
        <v>0</v>
      </c>
      <c r="U199" s="44"/>
    </row>
    <row r="200" spans="4:21" x14ac:dyDescent="0.45">
      <c r="D200" s="21">
        <v>-1</v>
      </c>
      <c r="E200" s="20"/>
      <c r="G200" s="1">
        <v>198</v>
      </c>
      <c r="H200" s="2">
        <v>0</v>
      </c>
      <c r="I200" s="7"/>
      <c r="S200" s="43">
        <v>292</v>
      </c>
      <c r="T200" s="42">
        <f t="shared" ref="T200:T263" si="6">IF(switch=0,U200,IF(AND(RAMPOINTER=S200,instruction=RAM_WRITE),accumulator,T200))</f>
        <v>0</v>
      </c>
      <c r="U200" s="44"/>
    </row>
    <row r="201" spans="4:21" x14ac:dyDescent="0.45">
      <c r="D201" s="21">
        <v>-1</v>
      </c>
      <c r="E201" s="20"/>
      <c r="G201" s="1">
        <v>199</v>
      </c>
      <c r="H201" s="2">
        <v>0</v>
      </c>
      <c r="I201" s="7"/>
      <c r="S201" s="43">
        <v>293</v>
      </c>
      <c r="T201" s="42">
        <f t="shared" si="6"/>
        <v>0</v>
      </c>
      <c r="U201" s="44"/>
    </row>
    <row r="202" spans="4:21" x14ac:dyDescent="0.45">
      <c r="D202" s="21">
        <v>-1</v>
      </c>
      <c r="E202" s="20"/>
      <c r="G202" s="1">
        <v>200</v>
      </c>
      <c r="H202" s="2">
        <v>0</v>
      </c>
      <c r="I202" s="7"/>
      <c r="S202" s="43">
        <v>294</v>
      </c>
      <c r="T202" s="42">
        <f t="shared" si="6"/>
        <v>0</v>
      </c>
      <c r="U202" s="44"/>
    </row>
    <row r="203" spans="4:21" x14ac:dyDescent="0.45">
      <c r="D203" s="21">
        <v>-1</v>
      </c>
      <c r="E203" s="20"/>
      <c r="G203" s="1">
        <v>201</v>
      </c>
      <c r="H203" s="2">
        <v>0</v>
      </c>
      <c r="I203" s="7"/>
      <c r="S203" s="43">
        <v>295</v>
      </c>
      <c r="T203" s="42">
        <f t="shared" si="6"/>
        <v>0</v>
      </c>
      <c r="U203" s="44"/>
    </row>
    <row r="204" spans="4:21" x14ac:dyDescent="0.45">
      <c r="D204" s="21">
        <v>-1</v>
      </c>
      <c r="E204" s="20"/>
      <c r="G204" s="1">
        <v>202</v>
      </c>
      <c r="H204" s="2">
        <v>0</v>
      </c>
      <c r="I204" s="7"/>
      <c r="S204" s="43">
        <v>296</v>
      </c>
      <c r="T204" s="42">
        <f t="shared" si="6"/>
        <v>0</v>
      </c>
      <c r="U204" s="44"/>
    </row>
    <row r="205" spans="4:21" x14ac:dyDescent="0.45">
      <c r="D205" s="21">
        <v>-1</v>
      </c>
      <c r="E205" s="20"/>
      <c r="G205" s="1">
        <v>203</v>
      </c>
      <c r="H205" s="2">
        <v>0</v>
      </c>
      <c r="I205" s="7"/>
      <c r="S205" s="43">
        <v>297</v>
      </c>
      <c r="T205" s="42">
        <f t="shared" si="6"/>
        <v>0</v>
      </c>
      <c r="U205" s="44"/>
    </row>
    <row r="206" spans="4:21" x14ac:dyDescent="0.45">
      <c r="D206" s="21">
        <v>-1</v>
      </c>
      <c r="E206" s="20"/>
      <c r="G206" s="1">
        <v>204</v>
      </c>
      <c r="H206" s="2">
        <v>0</v>
      </c>
      <c r="I206" s="7"/>
      <c r="S206" s="43">
        <v>298</v>
      </c>
      <c r="T206" s="42">
        <f t="shared" si="6"/>
        <v>0</v>
      </c>
      <c r="U206" s="44"/>
    </row>
    <row r="207" spans="4:21" x14ac:dyDescent="0.45">
      <c r="G207" s="1">
        <v>205</v>
      </c>
      <c r="H207" s="2">
        <v>0</v>
      </c>
      <c r="I207" s="7"/>
      <c r="S207" s="43">
        <v>299</v>
      </c>
      <c r="T207" s="42">
        <f t="shared" si="6"/>
        <v>0</v>
      </c>
      <c r="U207" s="44"/>
    </row>
    <row r="208" spans="4:21" x14ac:dyDescent="0.45">
      <c r="G208" s="1">
        <v>206</v>
      </c>
      <c r="H208" s="2">
        <v>0</v>
      </c>
      <c r="I208" s="7"/>
      <c r="S208" s="43">
        <v>300</v>
      </c>
      <c r="T208" s="42">
        <f t="shared" si="6"/>
        <v>0</v>
      </c>
      <c r="U208" s="44"/>
    </row>
    <row r="209" spans="7:21" x14ac:dyDescent="0.45">
      <c r="G209" s="1">
        <v>207</v>
      </c>
      <c r="H209" s="2">
        <v>0</v>
      </c>
      <c r="I209" s="7"/>
      <c r="S209" s="43">
        <v>301</v>
      </c>
      <c r="T209" s="42">
        <f t="shared" si="6"/>
        <v>0</v>
      </c>
      <c r="U209" s="44"/>
    </row>
    <row r="210" spans="7:21" x14ac:dyDescent="0.45">
      <c r="G210" s="1">
        <v>208</v>
      </c>
      <c r="H210" s="2">
        <v>0</v>
      </c>
      <c r="I210" s="7"/>
      <c r="S210" s="43">
        <v>302</v>
      </c>
      <c r="T210" s="42">
        <f t="shared" si="6"/>
        <v>0</v>
      </c>
      <c r="U210" s="44"/>
    </row>
    <row r="211" spans="7:21" x14ac:dyDescent="0.45">
      <c r="G211" s="1">
        <v>209</v>
      </c>
      <c r="H211" s="2">
        <v>0</v>
      </c>
      <c r="I211" s="7"/>
      <c r="S211" s="43">
        <v>303</v>
      </c>
      <c r="T211" s="42">
        <f t="shared" si="6"/>
        <v>0</v>
      </c>
      <c r="U211" s="44"/>
    </row>
    <row r="212" spans="7:21" x14ac:dyDescent="0.45">
      <c r="G212" s="1">
        <v>210</v>
      </c>
      <c r="H212" s="2">
        <v>0</v>
      </c>
      <c r="I212" s="7"/>
      <c r="S212" s="43">
        <v>304</v>
      </c>
      <c r="T212" s="42">
        <f t="shared" si="6"/>
        <v>0</v>
      </c>
      <c r="U212" s="44"/>
    </row>
    <row r="213" spans="7:21" x14ac:dyDescent="0.45">
      <c r="G213" s="1">
        <v>211</v>
      </c>
      <c r="H213" s="2">
        <v>0</v>
      </c>
      <c r="I213" s="7"/>
      <c r="S213" s="43">
        <v>305</v>
      </c>
      <c r="T213" s="42">
        <f t="shared" si="6"/>
        <v>0</v>
      </c>
      <c r="U213" s="44"/>
    </row>
    <row r="214" spans="7:21" x14ac:dyDescent="0.45">
      <c r="G214" s="1">
        <v>212</v>
      </c>
      <c r="H214" s="2">
        <v>0</v>
      </c>
      <c r="I214" s="7"/>
      <c r="S214" s="43">
        <v>306</v>
      </c>
      <c r="T214" s="42">
        <f t="shared" si="6"/>
        <v>0</v>
      </c>
      <c r="U214" s="44"/>
    </row>
    <row r="215" spans="7:21" x14ac:dyDescent="0.45">
      <c r="G215" s="1">
        <v>213</v>
      </c>
      <c r="H215" s="2">
        <v>0</v>
      </c>
      <c r="I215" s="7"/>
      <c r="S215" s="43">
        <v>307</v>
      </c>
      <c r="T215" s="42">
        <f t="shared" si="6"/>
        <v>0</v>
      </c>
      <c r="U215" s="44"/>
    </row>
    <row r="216" spans="7:21" x14ac:dyDescent="0.45">
      <c r="G216" s="1">
        <v>214</v>
      </c>
      <c r="H216" s="2">
        <v>0</v>
      </c>
      <c r="I216" s="7"/>
      <c r="S216" s="43">
        <v>308</v>
      </c>
      <c r="T216" s="42">
        <f t="shared" si="6"/>
        <v>0</v>
      </c>
      <c r="U216" s="44"/>
    </row>
    <row r="217" spans="7:21" x14ac:dyDescent="0.45">
      <c r="G217" s="1">
        <v>215</v>
      </c>
      <c r="H217" s="2">
        <v>0</v>
      </c>
      <c r="I217" s="7"/>
      <c r="S217" s="43">
        <v>309</v>
      </c>
      <c r="T217" s="42">
        <f t="shared" si="6"/>
        <v>0</v>
      </c>
      <c r="U217" s="44"/>
    </row>
    <row r="218" spans="7:21" x14ac:dyDescent="0.45">
      <c r="G218" s="1">
        <v>216</v>
      </c>
      <c r="H218" s="2">
        <v>0</v>
      </c>
      <c r="I218" s="7"/>
      <c r="S218" s="43">
        <v>310</v>
      </c>
      <c r="T218" s="42">
        <f t="shared" si="6"/>
        <v>0</v>
      </c>
      <c r="U218" s="44"/>
    </row>
    <row r="219" spans="7:21" x14ac:dyDescent="0.45">
      <c r="G219" s="1">
        <v>217</v>
      </c>
      <c r="H219" s="2">
        <v>0</v>
      </c>
      <c r="I219" s="7"/>
      <c r="S219" s="43">
        <v>311</v>
      </c>
      <c r="T219" s="42">
        <f t="shared" si="6"/>
        <v>0</v>
      </c>
      <c r="U219" s="44"/>
    </row>
    <row r="220" spans="7:21" x14ac:dyDescent="0.45">
      <c r="G220" s="1">
        <v>218</v>
      </c>
      <c r="H220" s="2">
        <v>0</v>
      </c>
      <c r="I220" s="7"/>
      <c r="S220" s="43">
        <v>312</v>
      </c>
      <c r="T220" s="42">
        <f t="shared" si="6"/>
        <v>0</v>
      </c>
      <c r="U220" s="44"/>
    </row>
    <row r="221" spans="7:21" x14ac:dyDescent="0.45">
      <c r="G221" s="1">
        <v>219</v>
      </c>
      <c r="H221" s="2">
        <v>0</v>
      </c>
      <c r="I221" s="7"/>
      <c r="S221" s="43">
        <v>313</v>
      </c>
      <c r="T221" s="42">
        <f t="shared" si="6"/>
        <v>0</v>
      </c>
      <c r="U221" s="44"/>
    </row>
    <row r="222" spans="7:21" x14ac:dyDescent="0.45">
      <c r="G222" s="1">
        <v>220</v>
      </c>
      <c r="H222" s="2">
        <v>0</v>
      </c>
      <c r="I222" s="7"/>
      <c r="S222" s="43">
        <v>314</v>
      </c>
      <c r="T222" s="42">
        <f t="shared" si="6"/>
        <v>0</v>
      </c>
      <c r="U222" s="44"/>
    </row>
    <row r="223" spans="7:21" x14ac:dyDescent="0.45">
      <c r="G223" s="1">
        <v>221</v>
      </c>
      <c r="H223" s="2">
        <v>0</v>
      </c>
      <c r="I223" s="7"/>
      <c r="S223" s="43">
        <v>315</v>
      </c>
      <c r="T223" s="42">
        <f t="shared" si="6"/>
        <v>0</v>
      </c>
      <c r="U223" s="44"/>
    </row>
    <row r="224" spans="7:21" x14ac:dyDescent="0.45">
      <c r="G224" s="1">
        <v>222</v>
      </c>
      <c r="H224" s="2">
        <v>0</v>
      </c>
      <c r="I224" s="7"/>
      <c r="S224" s="43">
        <v>316</v>
      </c>
      <c r="T224" s="42">
        <f t="shared" si="6"/>
        <v>0</v>
      </c>
      <c r="U224" s="44"/>
    </row>
    <row r="225" spans="7:21" x14ac:dyDescent="0.45">
      <c r="G225" s="1">
        <v>223</v>
      </c>
      <c r="H225" s="2">
        <v>0</v>
      </c>
      <c r="I225" s="7"/>
      <c r="S225" s="43">
        <v>317</v>
      </c>
      <c r="T225" s="42">
        <f t="shared" si="6"/>
        <v>0</v>
      </c>
      <c r="U225" s="44"/>
    </row>
    <row r="226" spans="7:21" x14ac:dyDescent="0.45">
      <c r="G226" s="1">
        <v>224</v>
      </c>
      <c r="H226" s="2">
        <v>0</v>
      </c>
      <c r="I226" s="7"/>
      <c r="S226" s="43">
        <v>318</v>
      </c>
      <c r="T226" s="42">
        <f t="shared" si="6"/>
        <v>0</v>
      </c>
      <c r="U226" s="44"/>
    </row>
    <row r="227" spans="7:21" x14ac:dyDescent="0.45">
      <c r="G227" s="1">
        <v>225</v>
      </c>
      <c r="H227" s="2">
        <v>0</v>
      </c>
      <c r="I227" s="7"/>
      <c r="S227" s="43">
        <v>319</v>
      </c>
      <c r="T227" s="42">
        <f t="shared" si="6"/>
        <v>0</v>
      </c>
      <c r="U227" s="44"/>
    </row>
    <row r="228" spans="7:21" x14ac:dyDescent="0.45">
      <c r="G228" s="1">
        <v>226</v>
      </c>
      <c r="H228" s="2">
        <v>0</v>
      </c>
      <c r="I228" s="7"/>
      <c r="S228" s="43">
        <v>320</v>
      </c>
      <c r="T228" s="42">
        <f t="shared" si="6"/>
        <v>0</v>
      </c>
      <c r="U228" s="44"/>
    </row>
    <row r="229" spans="7:21" x14ac:dyDescent="0.45">
      <c r="G229" s="1">
        <v>227</v>
      </c>
      <c r="H229" s="2">
        <v>0</v>
      </c>
      <c r="I229" s="7"/>
      <c r="S229" s="43">
        <v>321</v>
      </c>
      <c r="T229" s="42">
        <f t="shared" si="6"/>
        <v>0</v>
      </c>
      <c r="U229" s="44"/>
    </row>
    <row r="230" spans="7:21" x14ac:dyDescent="0.45">
      <c r="G230" s="1">
        <v>228</v>
      </c>
      <c r="H230" s="2">
        <v>0</v>
      </c>
      <c r="I230" s="7"/>
      <c r="S230" s="43">
        <v>322</v>
      </c>
      <c r="T230" s="42">
        <f t="shared" si="6"/>
        <v>0</v>
      </c>
      <c r="U230" s="44"/>
    </row>
    <row r="231" spans="7:21" x14ac:dyDescent="0.45">
      <c r="G231" s="1">
        <v>229</v>
      </c>
      <c r="H231" s="2">
        <v>0</v>
      </c>
      <c r="I231" s="7"/>
      <c r="S231" s="43">
        <v>323</v>
      </c>
      <c r="T231" s="42">
        <f t="shared" si="6"/>
        <v>0</v>
      </c>
      <c r="U231" s="44"/>
    </row>
    <row r="232" spans="7:21" x14ac:dyDescent="0.45">
      <c r="G232" s="1">
        <v>230</v>
      </c>
      <c r="H232" s="2">
        <v>0</v>
      </c>
      <c r="I232" s="7"/>
      <c r="S232" s="43">
        <v>324</v>
      </c>
      <c r="T232" s="42">
        <f t="shared" si="6"/>
        <v>0</v>
      </c>
      <c r="U232" s="44"/>
    </row>
    <row r="233" spans="7:21" x14ac:dyDescent="0.45">
      <c r="G233" s="1">
        <v>231</v>
      </c>
      <c r="H233" s="2">
        <v>0</v>
      </c>
      <c r="I233" s="7"/>
      <c r="S233" s="43">
        <v>325</v>
      </c>
      <c r="T233" s="42">
        <f t="shared" si="6"/>
        <v>0</v>
      </c>
      <c r="U233" s="44"/>
    </row>
    <row r="234" spans="7:21" x14ac:dyDescent="0.45">
      <c r="G234" s="1">
        <v>232</v>
      </c>
      <c r="H234" s="2">
        <v>0</v>
      </c>
      <c r="I234" s="7"/>
      <c r="S234" s="43">
        <v>326</v>
      </c>
      <c r="T234" s="42">
        <f t="shared" si="6"/>
        <v>0</v>
      </c>
      <c r="U234" s="44"/>
    </row>
    <row r="235" spans="7:21" x14ac:dyDescent="0.45">
      <c r="G235" s="1">
        <v>233</v>
      </c>
      <c r="H235" s="2">
        <v>0</v>
      </c>
      <c r="I235" s="7"/>
      <c r="S235" s="43">
        <v>327</v>
      </c>
      <c r="T235" s="42">
        <f t="shared" si="6"/>
        <v>0</v>
      </c>
      <c r="U235" s="44"/>
    </row>
    <row r="236" spans="7:21" x14ac:dyDescent="0.45">
      <c r="G236" s="1">
        <v>234</v>
      </c>
      <c r="H236" s="2">
        <v>0</v>
      </c>
      <c r="I236" s="7"/>
      <c r="S236" s="43">
        <v>328</v>
      </c>
      <c r="T236" s="42">
        <f t="shared" si="6"/>
        <v>0</v>
      </c>
      <c r="U236" s="44"/>
    </row>
    <row r="237" spans="7:21" x14ac:dyDescent="0.45">
      <c r="G237" s="1">
        <v>235</v>
      </c>
      <c r="H237" s="2">
        <v>0</v>
      </c>
      <c r="I237" s="7"/>
      <c r="S237" s="43">
        <v>329</v>
      </c>
      <c r="T237" s="42">
        <f t="shared" si="6"/>
        <v>0</v>
      </c>
      <c r="U237" s="44"/>
    </row>
    <row r="238" spans="7:21" x14ac:dyDescent="0.45">
      <c r="G238" s="1">
        <v>236</v>
      </c>
      <c r="H238" s="2">
        <v>0</v>
      </c>
      <c r="I238" s="7"/>
      <c r="S238" s="43">
        <v>330</v>
      </c>
      <c r="T238" s="42">
        <f t="shared" si="6"/>
        <v>0</v>
      </c>
      <c r="U238" s="44"/>
    </row>
    <row r="239" spans="7:21" x14ac:dyDescent="0.45">
      <c r="G239" s="1">
        <v>237</v>
      </c>
      <c r="H239" s="2">
        <v>0</v>
      </c>
      <c r="I239" s="7"/>
      <c r="S239" s="43">
        <v>331</v>
      </c>
      <c r="T239" s="42">
        <f t="shared" si="6"/>
        <v>0</v>
      </c>
      <c r="U239" s="44"/>
    </row>
    <row r="240" spans="7:21" x14ac:dyDescent="0.45">
      <c r="G240" s="1">
        <v>238</v>
      </c>
      <c r="H240" s="2">
        <v>0</v>
      </c>
      <c r="I240" s="7"/>
      <c r="S240" s="43">
        <v>332</v>
      </c>
      <c r="T240" s="42">
        <f t="shared" si="6"/>
        <v>0</v>
      </c>
      <c r="U240" s="44"/>
    </row>
    <row r="241" spans="7:21" x14ac:dyDescent="0.45">
      <c r="G241" s="1">
        <v>239</v>
      </c>
      <c r="H241" s="2">
        <v>0</v>
      </c>
      <c r="I241" s="7"/>
      <c r="S241" s="43">
        <v>333</v>
      </c>
      <c r="T241" s="42">
        <f t="shared" si="6"/>
        <v>0</v>
      </c>
      <c r="U241" s="44"/>
    </row>
    <row r="242" spans="7:21" x14ac:dyDescent="0.45">
      <c r="G242" s="1">
        <v>240</v>
      </c>
      <c r="H242" s="2">
        <v>0</v>
      </c>
      <c r="I242" s="7"/>
      <c r="S242" s="43">
        <v>334</v>
      </c>
      <c r="T242" s="42">
        <f t="shared" si="6"/>
        <v>0</v>
      </c>
      <c r="U242" s="44"/>
    </row>
    <row r="243" spans="7:21" x14ac:dyDescent="0.45">
      <c r="G243" s="1">
        <v>241</v>
      </c>
      <c r="H243" s="2">
        <v>0</v>
      </c>
      <c r="I243" s="7"/>
      <c r="S243" s="43">
        <v>335</v>
      </c>
      <c r="T243" s="42">
        <f t="shared" si="6"/>
        <v>0</v>
      </c>
      <c r="U243" s="44"/>
    </row>
    <row r="244" spans="7:21" x14ac:dyDescent="0.45">
      <c r="G244" s="1">
        <v>242</v>
      </c>
      <c r="H244" s="2">
        <v>0</v>
      </c>
      <c r="I244" s="7"/>
      <c r="S244" s="43">
        <v>336</v>
      </c>
      <c r="T244" s="42">
        <f t="shared" si="6"/>
        <v>0</v>
      </c>
      <c r="U244" s="44"/>
    </row>
    <row r="245" spans="7:21" x14ac:dyDescent="0.45">
      <c r="G245" s="1">
        <v>243</v>
      </c>
      <c r="H245" s="2">
        <v>0</v>
      </c>
      <c r="I245" s="7"/>
      <c r="S245" s="43">
        <v>337</v>
      </c>
      <c r="T245" s="42">
        <f t="shared" si="6"/>
        <v>0</v>
      </c>
      <c r="U245" s="44"/>
    </row>
    <row r="246" spans="7:21" x14ac:dyDescent="0.45">
      <c r="G246" s="1">
        <v>244</v>
      </c>
      <c r="H246" s="2">
        <v>0</v>
      </c>
      <c r="I246" s="7"/>
      <c r="S246" s="43">
        <v>338</v>
      </c>
      <c r="T246" s="42">
        <f t="shared" si="6"/>
        <v>0</v>
      </c>
      <c r="U246" s="44"/>
    </row>
    <row r="247" spans="7:21" x14ac:dyDescent="0.45">
      <c r="G247" s="1">
        <v>245</v>
      </c>
      <c r="H247" s="2">
        <v>0</v>
      </c>
      <c r="I247" s="7"/>
      <c r="S247" s="43">
        <v>339</v>
      </c>
      <c r="T247" s="42">
        <f t="shared" si="6"/>
        <v>0</v>
      </c>
      <c r="U247" s="44"/>
    </row>
    <row r="248" spans="7:21" x14ac:dyDescent="0.45">
      <c r="G248" s="1">
        <v>246</v>
      </c>
      <c r="H248" s="2">
        <v>0</v>
      </c>
      <c r="I248" s="7"/>
      <c r="S248" s="43">
        <v>340</v>
      </c>
      <c r="T248" s="42">
        <f t="shared" si="6"/>
        <v>0</v>
      </c>
      <c r="U248" s="44"/>
    </row>
    <row r="249" spans="7:21" x14ac:dyDescent="0.45">
      <c r="G249" s="1">
        <v>247</v>
      </c>
      <c r="H249" s="2">
        <v>0</v>
      </c>
      <c r="I249" s="7"/>
      <c r="S249" s="43">
        <v>341</v>
      </c>
      <c r="T249" s="42">
        <f t="shared" si="6"/>
        <v>0</v>
      </c>
      <c r="U249" s="44"/>
    </row>
    <row r="250" spans="7:21" x14ac:dyDescent="0.45">
      <c r="G250" s="1">
        <v>248</v>
      </c>
      <c r="H250" s="2">
        <v>0</v>
      </c>
      <c r="I250" s="7"/>
      <c r="S250" s="43">
        <v>342</v>
      </c>
      <c r="T250" s="42">
        <f t="shared" si="6"/>
        <v>0</v>
      </c>
      <c r="U250" s="44"/>
    </row>
    <row r="251" spans="7:21" x14ac:dyDescent="0.45">
      <c r="G251" s="1">
        <v>249</v>
      </c>
      <c r="H251" s="2">
        <v>0</v>
      </c>
      <c r="I251" s="7"/>
      <c r="S251" s="43">
        <v>343</v>
      </c>
      <c r="T251" s="42">
        <f t="shared" si="6"/>
        <v>0</v>
      </c>
      <c r="U251" s="44"/>
    </row>
    <row r="252" spans="7:21" x14ac:dyDescent="0.45">
      <c r="G252" s="1">
        <v>250</v>
      </c>
      <c r="H252" s="2">
        <v>0</v>
      </c>
      <c r="I252" s="7"/>
      <c r="S252" s="43">
        <v>344</v>
      </c>
      <c r="T252" s="42">
        <f t="shared" si="6"/>
        <v>0</v>
      </c>
      <c r="U252" s="44"/>
    </row>
    <row r="253" spans="7:21" x14ac:dyDescent="0.45">
      <c r="G253" s="1">
        <v>251</v>
      </c>
      <c r="H253" s="2">
        <v>0</v>
      </c>
      <c r="I253" s="7"/>
      <c r="S253" s="43">
        <v>345</v>
      </c>
      <c r="T253" s="42">
        <f t="shared" si="6"/>
        <v>0</v>
      </c>
      <c r="U253" s="44"/>
    </row>
    <row r="254" spans="7:21" x14ac:dyDescent="0.45">
      <c r="G254" s="1">
        <v>252</v>
      </c>
      <c r="H254" s="2">
        <v>0</v>
      </c>
      <c r="I254" s="7"/>
      <c r="S254" s="43">
        <v>346</v>
      </c>
      <c r="T254" s="42">
        <f t="shared" si="6"/>
        <v>0</v>
      </c>
      <c r="U254" s="44"/>
    </row>
    <row r="255" spans="7:21" x14ac:dyDescent="0.45">
      <c r="G255" s="1">
        <v>253</v>
      </c>
      <c r="H255" s="2">
        <v>0</v>
      </c>
      <c r="I255" s="7"/>
      <c r="S255" s="43">
        <v>347</v>
      </c>
      <c r="T255" s="42">
        <f t="shared" si="6"/>
        <v>0</v>
      </c>
      <c r="U255" s="44"/>
    </row>
    <row r="256" spans="7:21" x14ac:dyDescent="0.45">
      <c r="G256" s="1">
        <v>254</v>
      </c>
      <c r="H256" s="2">
        <v>0</v>
      </c>
      <c r="I256" s="7"/>
      <c r="S256" s="43">
        <v>348</v>
      </c>
      <c r="T256" s="42">
        <f t="shared" si="6"/>
        <v>0</v>
      </c>
      <c r="U256" s="44"/>
    </row>
    <row r="257" spans="7:21" x14ac:dyDescent="0.45">
      <c r="G257" s="1">
        <v>255</v>
      </c>
      <c r="H257" s="2">
        <v>0</v>
      </c>
      <c r="I257" s="7"/>
      <c r="S257" s="43">
        <v>349</v>
      </c>
      <c r="T257" s="42">
        <f t="shared" si="6"/>
        <v>0</v>
      </c>
      <c r="U257" s="44"/>
    </row>
    <row r="258" spans="7:21" x14ac:dyDescent="0.45">
      <c r="G258" s="1">
        <v>256</v>
      </c>
      <c r="H258" s="2">
        <v>0</v>
      </c>
      <c r="I258" s="7"/>
      <c r="S258" s="43">
        <v>350</v>
      </c>
      <c r="T258" s="42">
        <f t="shared" si="6"/>
        <v>0</v>
      </c>
      <c r="U258" s="44"/>
    </row>
    <row r="259" spans="7:21" x14ac:dyDescent="0.45">
      <c r="G259" s="1">
        <v>257</v>
      </c>
      <c r="H259" s="2">
        <v>0</v>
      </c>
      <c r="I259" s="7"/>
      <c r="S259" s="43">
        <v>351</v>
      </c>
      <c r="T259" s="42">
        <f t="shared" si="6"/>
        <v>0</v>
      </c>
      <c r="U259" s="44"/>
    </row>
    <row r="260" spans="7:21" x14ac:dyDescent="0.45">
      <c r="G260" s="1">
        <v>258</v>
      </c>
      <c r="H260" s="2">
        <v>0</v>
      </c>
      <c r="I260" s="7"/>
      <c r="S260" s="43">
        <v>352</v>
      </c>
      <c r="T260" s="42">
        <f t="shared" si="6"/>
        <v>0</v>
      </c>
      <c r="U260" s="44"/>
    </row>
    <row r="261" spans="7:21" x14ac:dyDescent="0.45">
      <c r="G261" s="1">
        <v>259</v>
      </c>
      <c r="H261" s="2">
        <v>0</v>
      </c>
      <c r="I261" s="7"/>
      <c r="S261" s="43">
        <v>353</v>
      </c>
      <c r="T261" s="42">
        <f t="shared" si="6"/>
        <v>0</v>
      </c>
      <c r="U261" s="44"/>
    </row>
    <row r="262" spans="7:21" x14ac:dyDescent="0.45">
      <c r="G262" s="1">
        <v>260</v>
      </c>
      <c r="H262" s="2">
        <v>0</v>
      </c>
      <c r="I262" s="7"/>
      <c r="S262" s="43">
        <v>354</v>
      </c>
      <c r="T262" s="42">
        <f t="shared" si="6"/>
        <v>0</v>
      </c>
      <c r="U262" s="44"/>
    </row>
    <row r="263" spans="7:21" x14ac:dyDescent="0.45">
      <c r="G263" s="1">
        <v>261</v>
      </c>
      <c r="H263" s="2">
        <v>0</v>
      </c>
      <c r="I263" s="7"/>
      <c r="S263" s="43">
        <v>355</v>
      </c>
      <c r="T263" s="42">
        <f t="shared" si="6"/>
        <v>0</v>
      </c>
      <c r="U263" s="44"/>
    </row>
    <row r="264" spans="7:21" x14ac:dyDescent="0.45">
      <c r="G264" s="1">
        <v>262</v>
      </c>
      <c r="H264" s="2">
        <v>0</v>
      </c>
      <c r="I264" s="7"/>
      <c r="S264" s="43">
        <v>356</v>
      </c>
      <c r="T264" s="42">
        <f t="shared" ref="T264:T327" si="7">IF(switch=0,U264,IF(AND(RAMPOINTER=S264,instruction=RAM_WRITE),accumulator,T264))</f>
        <v>0</v>
      </c>
      <c r="U264" s="44"/>
    </row>
    <row r="265" spans="7:21" x14ac:dyDescent="0.45">
      <c r="G265" s="1">
        <v>263</v>
      </c>
      <c r="H265" s="2">
        <v>0</v>
      </c>
      <c r="I265" s="7"/>
      <c r="S265" s="43">
        <v>357</v>
      </c>
      <c r="T265" s="42">
        <f t="shared" si="7"/>
        <v>0</v>
      </c>
      <c r="U265" s="44"/>
    </row>
    <row r="266" spans="7:21" x14ac:dyDescent="0.45">
      <c r="G266" s="1">
        <v>264</v>
      </c>
      <c r="H266" s="2">
        <v>0</v>
      </c>
      <c r="I266" s="7"/>
      <c r="S266" s="43">
        <v>358</v>
      </c>
      <c r="T266" s="42">
        <f t="shared" si="7"/>
        <v>0</v>
      </c>
      <c r="U266" s="44"/>
    </row>
    <row r="267" spans="7:21" x14ac:dyDescent="0.45">
      <c r="G267" s="1">
        <v>265</v>
      </c>
      <c r="H267" s="2">
        <v>0</v>
      </c>
      <c r="I267" s="7"/>
      <c r="S267" s="43">
        <v>359</v>
      </c>
      <c r="T267" s="42">
        <f t="shared" si="7"/>
        <v>0</v>
      </c>
      <c r="U267" s="44"/>
    </row>
    <row r="268" spans="7:21" x14ac:dyDescent="0.45">
      <c r="G268" s="1">
        <v>266</v>
      </c>
      <c r="H268" s="2">
        <v>0</v>
      </c>
      <c r="I268" s="7"/>
      <c r="S268" s="43">
        <v>360</v>
      </c>
      <c r="T268" s="42">
        <f t="shared" si="7"/>
        <v>0</v>
      </c>
      <c r="U268" s="44"/>
    </row>
    <row r="269" spans="7:21" x14ac:dyDescent="0.45">
      <c r="G269" s="1">
        <v>267</v>
      </c>
      <c r="H269" s="2">
        <v>0</v>
      </c>
      <c r="I269" s="7"/>
      <c r="S269" s="43">
        <v>361</v>
      </c>
      <c r="T269" s="42">
        <f t="shared" si="7"/>
        <v>0</v>
      </c>
      <c r="U269" s="44"/>
    </row>
    <row r="270" spans="7:21" x14ac:dyDescent="0.45">
      <c r="G270" s="1">
        <v>268</v>
      </c>
      <c r="H270" s="2">
        <v>0</v>
      </c>
      <c r="I270" s="7"/>
      <c r="S270" s="43">
        <v>362</v>
      </c>
      <c r="T270" s="42">
        <f t="shared" si="7"/>
        <v>0</v>
      </c>
      <c r="U270" s="44"/>
    </row>
    <row r="271" spans="7:21" x14ac:dyDescent="0.45">
      <c r="G271" s="1">
        <v>269</v>
      </c>
      <c r="H271" s="2">
        <v>0</v>
      </c>
      <c r="I271" s="7"/>
      <c r="S271" s="43">
        <v>363</v>
      </c>
      <c r="T271" s="42">
        <f t="shared" si="7"/>
        <v>0</v>
      </c>
      <c r="U271" s="44"/>
    </row>
    <row r="272" spans="7:21" x14ac:dyDescent="0.45">
      <c r="G272" s="1">
        <v>270</v>
      </c>
      <c r="H272" s="2">
        <v>0</v>
      </c>
      <c r="I272" s="7"/>
      <c r="S272" s="43">
        <v>364</v>
      </c>
      <c r="T272" s="42">
        <f t="shared" si="7"/>
        <v>0</v>
      </c>
      <c r="U272" s="44"/>
    </row>
    <row r="273" spans="7:21" x14ac:dyDescent="0.45">
      <c r="G273" s="1">
        <v>271</v>
      </c>
      <c r="H273" s="2">
        <v>0</v>
      </c>
      <c r="I273" s="7"/>
      <c r="S273" s="43">
        <v>365</v>
      </c>
      <c r="T273" s="42">
        <f t="shared" si="7"/>
        <v>0</v>
      </c>
      <c r="U273" s="44"/>
    </row>
    <row r="274" spans="7:21" x14ac:dyDescent="0.45">
      <c r="G274" s="1">
        <v>272</v>
      </c>
      <c r="H274" s="2">
        <v>0</v>
      </c>
      <c r="I274" s="7"/>
      <c r="S274" s="43">
        <v>366</v>
      </c>
      <c r="T274" s="42">
        <f t="shared" si="7"/>
        <v>0</v>
      </c>
      <c r="U274" s="44"/>
    </row>
    <row r="275" spans="7:21" x14ac:dyDescent="0.45">
      <c r="G275" s="1">
        <v>273</v>
      </c>
      <c r="H275" s="2">
        <v>0</v>
      </c>
      <c r="I275" s="7"/>
      <c r="S275" s="43">
        <v>367</v>
      </c>
      <c r="T275" s="42">
        <f t="shared" si="7"/>
        <v>0</v>
      </c>
      <c r="U275" s="44"/>
    </row>
    <row r="276" spans="7:21" x14ac:dyDescent="0.45">
      <c r="G276" s="1">
        <v>274</v>
      </c>
      <c r="H276" s="2">
        <v>0</v>
      </c>
      <c r="I276" s="7"/>
      <c r="S276" s="43">
        <v>368</v>
      </c>
      <c r="T276" s="42">
        <f t="shared" si="7"/>
        <v>0</v>
      </c>
      <c r="U276" s="44"/>
    </row>
    <row r="277" spans="7:21" x14ac:dyDescent="0.45">
      <c r="G277" s="1">
        <v>275</v>
      </c>
      <c r="H277" s="2">
        <v>0</v>
      </c>
      <c r="I277" s="7"/>
      <c r="S277" s="43">
        <v>369</v>
      </c>
      <c r="T277" s="42">
        <f t="shared" si="7"/>
        <v>0</v>
      </c>
      <c r="U277" s="44"/>
    </row>
    <row r="278" spans="7:21" x14ac:dyDescent="0.45">
      <c r="G278" s="1">
        <v>276</v>
      </c>
      <c r="H278" s="2">
        <v>0</v>
      </c>
      <c r="I278" s="7"/>
      <c r="S278" s="43">
        <v>370</v>
      </c>
      <c r="T278" s="42">
        <f t="shared" si="7"/>
        <v>0</v>
      </c>
      <c r="U278" s="44"/>
    </row>
    <row r="279" spans="7:21" x14ac:dyDescent="0.45">
      <c r="G279" s="1">
        <v>277</v>
      </c>
      <c r="H279" s="2">
        <v>0</v>
      </c>
      <c r="I279" s="7"/>
      <c r="S279" s="43">
        <v>371</v>
      </c>
      <c r="T279" s="42">
        <f t="shared" si="7"/>
        <v>0</v>
      </c>
      <c r="U279" s="44"/>
    </row>
    <row r="280" spans="7:21" x14ac:dyDescent="0.45">
      <c r="G280" s="1">
        <v>278</v>
      </c>
      <c r="H280" s="2">
        <v>0</v>
      </c>
      <c r="I280" s="7"/>
      <c r="S280" s="43">
        <v>372</v>
      </c>
      <c r="T280" s="42">
        <f t="shared" si="7"/>
        <v>0</v>
      </c>
      <c r="U280" s="44"/>
    </row>
    <row r="281" spans="7:21" x14ac:dyDescent="0.45">
      <c r="G281" s="1">
        <v>279</v>
      </c>
      <c r="H281" s="2">
        <v>0</v>
      </c>
      <c r="I281" s="7"/>
      <c r="S281" s="43">
        <v>373</v>
      </c>
      <c r="T281" s="42">
        <f t="shared" si="7"/>
        <v>0</v>
      </c>
      <c r="U281" s="44"/>
    </row>
    <row r="282" spans="7:21" x14ac:dyDescent="0.45">
      <c r="G282" s="1">
        <v>280</v>
      </c>
      <c r="H282" s="2">
        <v>0</v>
      </c>
      <c r="I282" s="7"/>
      <c r="S282" s="43">
        <v>374</v>
      </c>
      <c r="T282" s="42">
        <f t="shared" si="7"/>
        <v>0</v>
      </c>
      <c r="U282" s="44"/>
    </row>
    <row r="283" spans="7:21" x14ac:dyDescent="0.45">
      <c r="G283" s="1">
        <v>281</v>
      </c>
      <c r="H283" s="2">
        <v>0</v>
      </c>
      <c r="I283" s="7"/>
      <c r="S283" s="43">
        <v>375</v>
      </c>
      <c r="T283" s="42">
        <f t="shared" si="7"/>
        <v>0</v>
      </c>
      <c r="U283" s="44"/>
    </row>
    <row r="284" spans="7:21" x14ac:dyDescent="0.45">
      <c r="G284" s="1">
        <v>282</v>
      </c>
      <c r="H284" s="2">
        <v>0</v>
      </c>
      <c r="I284" s="7"/>
      <c r="S284" s="43">
        <v>376</v>
      </c>
      <c r="T284" s="42">
        <f t="shared" si="7"/>
        <v>0</v>
      </c>
      <c r="U284" s="44"/>
    </row>
    <row r="285" spans="7:21" x14ac:dyDescent="0.45">
      <c r="G285" s="1">
        <v>283</v>
      </c>
      <c r="H285" s="2">
        <v>0</v>
      </c>
      <c r="I285" s="7"/>
      <c r="S285" s="43">
        <v>377</v>
      </c>
      <c r="T285" s="42">
        <f t="shared" si="7"/>
        <v>0</v>
      </c>
      <c r="U285" s="44"/>
    </row>
    <row r="286" spans="7:21" x14ac:dyDescent="0.45">
      <c r="G286" s="1">
        <v>284</v>
      </c>
      <c r="H286" s="2">
        <v>0</v>
      </c>
      <c r="I286" s="7"/>
      <c r="S286" s="43">
        <v>378</v>
      </c>
      <c r="T286" s="42">
        <f t="shared" si="7"/>
        <v>0</v>
      </c>
      <c r="U286" s="44"/>
    </row>
    <row r="287" spans="7:21" x14ac:dyDescent="0.45">
      <c r="G287" s="1">
        <v>285</v>
      </c>
      <c r="H287" s="2">
        <v>0</v>
      </c>
      <c r="I287" s="7"/>
      <c r="S287" s="43">
        <v>379</v>
      </c>
      <c r="T287" s="42">
        <f t="shared" si="7"/>
        <v>0</v>
      </c>
      <c r="U287" s="44"/>
    </row>
    <row r="288" spans="7:21" x14ac:dyDescent="0.45">
      <c r="G288" s="1">
        <v>286</v>
      </c>
      <c r="H288" s="2">
        <v>0</v>
      </c>
      <c r="I288" s="7"/>
      <c r="S288" s="43">
        <v>380</v>
      </c>
      <c r="T288" s="42">
        <f t="shared" si="7"/>
        <v>0</v>
      </c>
      <c r="U288" s="44"/>
    </row>
    <row r="289" spans="7:21" x14ac:dyDescent="0.45">
      <c r="G289" s="1">
        <v>287</v>
      </c>
      <c r="H289" s="2">
        <v>0</v>
      </c>
      <c r="I289" s="7"/>
      <c r="S289" s="43">
        <v>381</v>
      </c>
      <c r="T289" s="42">
        <f t="shared" si="7"/>
        <v>0</v>
      </c>
      <c r="U289" s="44"/>
    </row>
    <row r="290" spans="7:21" x14ac:dyDescent="0.45">
      <c r="G290" s="1">
        <v>288</v>
      </c>
      <c r="H290" s="2">
        <v>0</v>
      </c>
      <c r="I290" s="7"/>
      <c r="S290" s="43">
        <v>382</v>
      </c>
      <c r="T290" s="42">
        <f t="shared" si="7"/>
        <v>0</v>
      </c>
      <c r="U290" s="44"/>
    </row>
    <row r="291" spans="7:21" x14ac:dyDescent="0.45">
      <c r="G291" s="1">
        <v>289</v>
      </c>
      <c r="H291" s="2">
        <v>0</v>
      </c>
      <c r="I291" s="7"/>
      <c r="S291" s="43">
        <v>383</v>
      </c>
      <c r="T291" s="42">
        <f t="shared" si="7"/>
        <v>0</v>
      </c>
      <c r="U291" s="44"/>
    </row>
    <row r="292" spans="7:21" x14ac:dyDescent="0.45">
      <c r="G292" s="1">
        <v>290</v>
      </c>
      <c r="H292" s="2">
        <v>0</v>
      </c>
      <c r="I292" s="7"/>
      <c r="S292" s="43">
        <v>384</v>
      </c>
      <c r="T292" s="42">
        <f t="shared" si="7"/>
        <v>0</v>
      </c>
      <c r="U292" s="44"/>
    </row>
    <row r="293" spans="7:21" x14ac:dyDescent="0.45">
      <c r="G293" s="1">
        <v>291</v>
      </c>
      <c r="H293" s="2">
        <v>0</v>
      </c>
      <c r="I293" s="7"/>
      <c r="S293" s="43">
        <v>385</v>
      </c>
      <c r="T293" s="42">
        <f t="shared" si="7"/>
        <v>0</v>
      </c>
      <c r="U293" s="44"/>
    </row>
    <row r="294" spans="7:21" x14ac:dyDescent="0.45">
      <c r="G294" s="1">
        <v>292</v>
      </c>
      <c r="H294" s="2">
        <v>0</v>
      </c>
      <c r="I294" s="7"/>
      <c r="S294" s="43">
        <v>386</v>
      </c>
      <c r="T294" s="42">
        <f t="shared" si="7"/>
        <v>0</v>
      </c>
      <c r="U294" s="44"/>
    </row>
    <row r="295" spans="7:21" x14ac:dyDescent="0.45">
      <c r="G295" s="1">
        <v>293</v>
      </c>
      <c r="H295" s="2">
        <v>0</v>
      </c>
      <c r="I295" s="7"/>
      <c r="S295" s="43">
        <v>387</v>
      </c>
      <c r="T295" s="42">
        <f t="shared" si="7"/>
        <v>0</v>
      </c>
      <c r="U295" s="44"/>
    </row>
    <row r="296" spans="7:21" x14ac:dyDescent="0.45">
      <c r="G296" s="1">
        <v>294</v>
      </c>
      <c r="H296" s="2">
        <v>0</v>
      </c>
      <c r="I296" s="7"/>
      <c r="S296" s="43">
        <v>388</v>
      </c>
      <c r="T296" s="42">
        <f t="shared" si="7"/>
        <v>0</v>
      </c>
      <c r="U296" s="44"/>
    </row>
    <row r="297" spans="7:21" x14ac:dyDescent="0.45">
      <c r="G297" s="1">
        <v>295</v>
      </c>
      <c r="H297" s="2">
        <v>0</v>
      </c>
      <c r="I297" s="7"/>
      <c r="S297" s="43">
        <v>389</v>
      </c>
      <c r="T297" s="42">
        <f t="shared" si="7"/>
        <v>0</v>
      </c>
      <c r="U297" s="44"/>
    </row>
    <row r="298" spans="7:21" x14ac:dyDescent="0.45">
      <c r="G298" s="1">
        <v>296</v>
      </c>
      <c r="H298" s="2">
        <v>0</v>
      </c>
      <c r="I298" s="7"/>
      <c r="S298" s="43">
        <v>390</v>
      </c>
      <c r="T298" s="42">
        <f t="shared" si="7"/>
        <v>0</v>
      </c>
      <c r="U298" s="44"/>
    </row>
    <row r="299" spans="7:21" x14ac:dyDescent="0.45">
      <c r="G299" s="1">
        <v>297</v>
      </c>
      <c r="H299" s="2">
        <v>0</v>
      </c>
      <c r="I299" s="7"/>
      <c r="S299" s="43">
        <v>391</v>
      </c>
      <c r="T299" s="42">
        <f t="shared" si="7"/>
        <v>0</v>
      </c>
      <c r="U299" s="44"/>
    </row>
    <row r="300" spans="7:21" x14ac:dyDescent="0.45">
      <c r="G300" s="1">
        <v>298</v>
      </c>
      <c r="H300" s="2">
        <v>0</v>
      </c>
      <c r="I300" s="7"/>
      <c r="S300" s="43">
        <v>392</v>
      </c>
      <c r="T300" s="42">
        <f t="shared" si="7"/>
        <v>0</v>
      </c>
      <c r="U300" s="44"/>
    </row>
    <row r="301" spans="7:21" x14ac:dyDescent="0.45">
      <c r="G301" s="1">
        <v>299</v>
      </c>
      <c r="H301" s="2">
        <v>0</v>
      </c>
      <c r="I301" s="7"/>
      <c r="S301" s="43">
        <v>393</v>
      </c>
      <c r="T301" s="42">
        <f t="shared" si="7"/>
        <v>0</v>
      </c>
      <c r="U301" s="44"/>
    </row>
    <row r="302" spans="7:21" x14ac:dyDescent="0.45">
      <c r="G302" s="1">
        <v>300</v>
      </c>
      <c r="H302" s="2">
        <v>0</v>
      </c>
      <c r="I302" s="7"/>
      <c r="S302" s="43">
        <v>394</v>
      </c>
      <c r="T302" s="42">
        <f t="shared" si="7"/>
        <v>0</v>
      </c>
      <c r="U302" s="44"/>
    </row>
    <row r="303" spans="7:21" x14ac:dyDescent="0.45">
      <c r="G303" s="1">
        <v>301</v>
      </c>
      <c r="H303" s="2">
        <v>0</v>
      </c>
      <c r="I303" s="7"/>
      <c r="S303" s="43">
        <v>395</v>
      </c>
      <c r="T303" s="42">
        <f t="shared" si="7"/>
        <v>0</v>
      </c>
      <c r="U303" s="44"/>
    </row>
    <row r="304" spans="7:21" x14ac:dyDescent="0.45">
      <c r="G304" s="1">
        <v>302</v>
      </c>
      <c r="H304" s="2">
        <v>0</v>
      </c>
      <c r="I304" s="7"/>
      <c r="S304" s="43">
        <v>396</v>
      </c>
      <c r="T304" s="42">
        <f t="shared" si="7"/>
        <v>0</v>
      </c>
      <c r="U304" s="44"/>
    </row>
    <row r="305" spans="7:21" x14ac:dyDescent="0.45">
      <c r="G305" s="1">
        <v>303</v>
      </c>
      <c r="H305" s="2">
        <v>0</v>
      </c>
      <c r="I305" s="7"/>
      <c r="S305" s="43">
        <v>397</v>
      </c>
      <c r="T305" s="42">
        <f t="shared" si="7"/>
        <v>0</v>
      </c>
      <c r="U305" s="44"/>
    </row>
    <row r="306" spans="7:21" x14ac:dyDescent="0.45">
      <c r="G306" s="1">
        <v>304</v>
      </c>
      <c r="H306" s="2">
        <v>0</v>
      </c>
      <c r="I306" s="7"/>
      <c r="S306" s="43">
        <v>398</v>
      </c>
      <c r="T306" s="42">
        <f t="shared" si="7"/>
        <v>0</v>
      </c>
      <c r="U306" s="44"/>
    </row>
    <row r="307" spans="7:21" x14ac:dyDescent="0.45">
      <c r="G307" s="1">
        <v>305</v>
      </c>
      <c r="H307" s="2">
        <v>0</v>
      </c>
      <c r="I307" s="7"/>
      <c r="S307" s="43">
        <v>399</v>
      </c>
      <c r="T307" s="42">
        <f t="shared" si="7"/>
        <v>0</v>
      </c>
      <c r="U307" s="44"/>
    </row>
    <row r="308" spans="7:21" x14ac:dyDescent="0.45">
      <c r="G308" s="1">
        <v>306</v>
      </c>
      <c r="H308" s="2">
        <v>0</v>
      </c>
      <c r="I308" s="7"/>
      <c r="S308" s="43">
        <v>400</v>
      </c>
      <c r="T308" s="42">
        <f t="shared" si="7"/>
        <v>0</v>
      </c>
      <c r="U308" s="44"/>
    </row>
    <row r="309" spans="7:21" x14ac:dyDescent="0.45">
      <c r="G309" s="1">
        <v>307</v>
      </c>
      <c r="H309" s="2">
        <v>0</v>
      </c>
      <c r="I309" s="7"/>
      <c r="S309" s="43">
        <v>401</v>
      </c>
      <c r="T309" s="42">
        <f t="shared" si="7"/>
        <v>0</v>
      </c>
      <c r="U309" s="44"/>
    </row>
    <row r="310" spans="7:21" x14ac:dyDescent="0.45">
      <c r="G310" s="1">
        <v>308</v>
      </c>
      <c r="H310" s="2">
        <v>0</v>
      </c>
      <c r="I310" s="7"/>
      <c r="S310" s="43">
        <v>402</v>
      </c>
      <c r="T310" s="42">
        <f t="shared" si="7"/>
        <v>0</v>
      </c>
      <c r="U310" s="44"/>
    </row>
    <row r="311" spans="7:21" x14ac:dyDescent="0.45">
      <c r="G311" s="1">
        <v>309</v>
      </c>
      <c r="H311" s="2">
        <v>0</v>
      </c>
      <c r="I311" s="7"/>
      <c r="S311" s="43">
        <v>403</v>
      </c>
      <c r="T311" s="42">
        <f t="shared" si="7"/>
        <v>0</v>
      </c>
      <c r="U311" s="44"/>
    </row>
    <row r="312" spans="7:21" x14ac:dyDescent="0.45">
      <c r="G312" s="1">
        <v>310</v>
      </c>
      <c r="H312" s="2">
        <v>0</v>
      </c>
      <c r="I312" s="7"/>
      <c r="S312" s="43">
        <v>404</v>
      </c>
      <c r="T312" s="42">
        <f t="shared" si="7"/>
        <v>0</v>
      </c>
      <c r="U312" s="44"/>
    </row>
    <row r="313" spans="7:21" x14ac:dyDescent="0.45">
      <c r="G313" s="1">
        <v>311</v>
      </c>
      <c r="H313" s="2">
        <v>0</v>
      </c>
      <c r="I313" s="7"/>
      <c r="S313" s="43">
        <v>405</v>
      </c>
      <c r="T313" s="42">
        <f t="shared" si="7"/>
        <v>0</v>
      </c>
      <c r="U313" s="44"/>
    </row>
    <row r="314" spans="7:21" x14ac:dyDescent="0.45">
      <c r="G314" s="1">
        <v>312</v>
      </c>
      <c r="H314" s="2">
        <v>0</v>
      </c>
      <c r="I314" s="7"/>
      <c r="S314" s="43">
        <v>406</v>
      </c>
      <c r="T314" s="42">
        <f t="shared" si="7"/>
        <v>0</v>
      </c>
      <c r="U314" s="44"/>
    </row>
    <row r="315" spans="7:21" x14ac:dyDescent="0.45">
      <c r="G315" s="1">
        <v>313</v>
      </c>
      <c r="H315" s="2">
        <v>0</v>
      </c>
      <c r="I315" s="7"/>
      <c r="S315" s="43">
        <v>407</v>
      </c>
      <c r="T315" s="42">
        <f t="shared" si="7"/>
        <v>0</v>
      </c>
      <c r="U315" s="44"/>
    </row>
    <row r="316" spans="7:21" x14ac:dyDescent="0.45">
      <c r="G316" s="1">
        <v>314</v>
      </c>
      <c r="H316" s="2">
        <v>0</v>
      </c>
      <c r="I316" s="7"/>
      <c r="S316" s="43">
        <v>408</v>
      </c>
      <c r="T316" s="42">
        <f t="shared" si="7"/>
        <v>0</v>
      </c>
      <c r="U316" s="44"/>
    </row>
    <row r="317" spans="7:21" x14ac:dyDescent="0.45">
      <c r="G317" s="1">
        <v>315</v>
      </c>
      <c r="H317" s="2">
        <v>0</v>
      </c>
      <c r="I317" s="7"/>
      <c r="S317" s="43">
        <v>409</v>
      </c>
      <c r="T317" s="42">
        <f t="shared" si="7"/>
        <v>0</v>
      </c>
      <c r="U317" s="44"/>
    </row>
    <row r="318" spans="7:21" x14ac:dyDescent="0.45">
      <c r="G318" s="1">
        <v>316</v>
      </c>
      <c r="H318" s="2">
        <v>0</v>
      </c>
      <c r="I318" s="7"/>
      <c r="S318" s="43">
        <v>410</v>
      </c>
      <c r="T318" s="42">
        <f t="shared" si="7"/>
        <v>0</v>
      </c>
      <c r="U318" s="44"/>
    </row>
    <row r="319" spans="7:21" x14ac:dyDescent="0.45">
      <c r="G319" s="1">
        <v>317</v>
      </c>
      <c r="H319" s="2">
        <v>0</v>
      </c>
      <c r="I319" s="7"/>
      <c r="S319" s="43">
        <v>411</v>
      </c>
      <c r="T319" s="42">
        <f t="shared" si="7"/>
        <v>0</v>
      </c>
      <c r="U319" s="44"/>
    </row>
    <row r="320" spans="7:21" x14ac:dyDescent="0.45">
      <c r="G320" s="1">
        <v>318</v>
      </c>
      <c r="H320" s="2">
        <v>0</v>
      </c>
      <c r="I320" s="7"/>
      <c r="S320" s="43">
        <v>412</v>
      </c>
      <c r="T320" s="42">
        <f t="shared" si="7"/>
        <v>0</v>
      </c>
      <c r="U320" s="44"/>
    </row>
    <row r="321" spans="7:21" x14ac:dyDescent="0.45">
      <c r="G321" s="1">
        <v>319</v>
      </c>
      <c r="H321" s="2">
        <v>0</v>
      </c>
      <c r="I321" s="7"/>
      <c r="S321" s="43">
        <v>413</v>
      </c>
      <c r="T321" s="42">
        <f t="shared" si="7"/>
        <v>0</v>
      </c>
      <c r="U321" s="44"/>
    </row>
    <row r="322" spans="7:21" x14ac:dyDescent="0.45">
      <c r="G322" s="1">
        <v>320</v>
      </c>
      <c r="H322" s="2">
        <v>0</v>
      </c>
      <c r="I322" s="7"/>
      <c r="S322" s="43">
        <v>414</v>
      </c>
      <c r="T322" s="42">
        <f t="shared" si="7"/>
        <v>0</v>
      </c>
      <c r="U322" s="44"/>
    </row>
    <row r="323" spans="7:21" x14ac:dyDescent="0.45">
      <c r="G323" s="1">
        <v>321</v>
      </c>
      <c r="H323" s="2">
        <v>0</v>
      </c>
      <c r="I323" s="7"/>
      <c r="S323" s="43">
        <v>415</v>
      </c>
      <c r="T323" s="42">
        <f t="shared" si="7"/>
        <v>0</v>
      </c>
      <c r="U323" s="44"/>
    </row>
    <row r="324" spans="7:21" x14ac:dyDescent="0.45">
      <c r="G324" s="1">
        <v>322</v>
      </c>
      <c r="H324" s="2">
        <v>0</v>
      </c>
      <c r="I324" s="7"/>
      <c r="S324" s="43">
        <v>416</v>
      </c>
      <c r="T324" s="42">
        <f t="shared" si="7"/>
        <v>0</v>
      </c>
      <c r="U324" s="44"/>
    </row>
    <row r="325" spans="7:21" x14ac:dyDescent="0.45">
      <c r="G325" s="1">
        <v>323</v>
      </c>
      <c r="H325" s="2">
        <v>0</v>
      </c>
      <c r="I325" s="7"/>
      <c r="S325" s="43">
        <v>417</v>
      </c>
      <c r="T325" s="42">
        <f t="shared" si="7"/>
        <v>0</v>
      </c>
      <c r="U325" s="44"/>
    </row>
    <row r="326" spans="7:21" x14ac:dyDescent="0.45">
      <c r="G326" s="1">
        <v>324</v>
      </c>
      <c r="H326" s="2">
        <v>0</v>
      </c>
      <c r="I326" s="7"/>
      <c r="S326" s="43">
        <v>418</v>
      </c>
      <c r="T326" s="42">
        <f t="shared" si="7"/>
        <v>0</v>
      </c>
      <c r="U326" s="44"/>
    </row>
    <row r="327" spans="7:21" x14ac:dyDescent="0.45">
      <c r="G327" s="1">
        <v>325</v>
      </c>
      <c r="H327" s="2">
        <v>0</v>
      </c>
      <c r="I327" s="7"/>
      <c r="S327" s="43">
        <v>419</v>
      </c>
      <c r="T327" s="42">
        <f t="shared" si="7"/>
        <v>0</v>
      </c>
      <c r="U327" s="44"/>
    </row>
    <row r="328" spans="7:21" x14ac:dyDescent="0.45">
      <c r="G328" s="1">
        <v>326</v>
      </c>
      <c r="H328" s="2">
        <v>0</v>
      </c>
      <c r="I328" s="7"/>
      <c r="S328" s="43">
        <v>420</v>
      </c>
      <c r="T328" s="42">
        <f t="shared" ref="T328:T391" si="8">IF(switch=0,U328,IF(AND(RAMPOINTER=S328,instruction=RAM_WRITE),accumulator,T328))</f>
        <v>0</v>
      </c>
      <c r="U328" s="44"/>
    </row>
    <row r="329" spans="7:21" x14ac:dyDescent="0.45">
      <c r="G329" s="1">
        <v>327</v>
      </c>
      <c r="H329" s="2">
        <v>0</v>
      </c>
      <c r="I329" s="7"/>
      <c r="S329" s="43">
        <v>421</v>
      </c>
      <c r="T329" s="42">
        <f t="shared" si="8"/>
        <v>0</v>
      </c>
      <c r="U329" s="44"/>
    </row>
    <row r="330" spans="7:21" x14ac:dyDescent="0.45">
      <c r="G330" s="1">
        <v>328</v>
      </c>
      <c r="H330" s="2">
        <v>0</v>
      </c>
      <c r="I330" s="7"/>
      <c r="S330" s="43">
        <v>422</v>
      </c>
      <c r="T330" s="42">
        <f t="shared" si="8"/>
        <v>0</v>
      </c>
      <c r="U330" s="44"/>
    </row>
    <row r="331" spans="7:21" x14ac:dyDescent="0.45">
      <c r="G331" s="1">
        <v>329</v>
      </c>
      <c r="H331" s="2">
        <v>0</v>
      </c>
      <c r="I331" s="7"/>
      <c r="S331" s="43">
        <v>423</v>
      </c>
      <c r="T331" s="42">
        <f t="shared" si="8"/>
        <v>0</v>
      </c>
      <c r="U331" s="44"/>
    </row>
    <row r="332" spans="7:21" x14ac:dyDescent="0.45">
      <c r="G332" s="1">
        <v>330</v>
      </c>
      <c r="H332" s="2">
        <v>0</v>
      </c>
      <c r="I332" s="7"/>
      <c r="S332" s="43">
        <v>424</v>
      </c>
      <c r="T332" s="42">
        <f t="shared" si="8"/>
        <v>0</v>
      </c>
      <c r="U332" s="44"/>
    </row>
    <row r="333" spans="7:21" x14ac:dyDescent="0.45">
      <c r="G333" s="1">
        <v>331</v>
      </c>
      <c r="H333" s="2">
        <v>0</v>
      </c>
      <c r="I333" s="7"/>
      <c r="S333" s="43">
        <v>425</v>
      </c>
      <c r="T333" s="42">
        <f t="shared" si="8"/>
        <v>0</v>
      </c>
      <c r="U333" s="44"/>
    </row>
    <row r="334" spans="7:21" x14ac:dyDescent="0.45">
      <c r="G334" s="1">
        <v>332</v>
      </c>
      <c r="H334" s="2">
        <v>0</v>
      </c>
      <c r="I334" s="7"/>
      <c r="S334" s="43">
        <v>426</v>
      </c>
      <c r="T334" s="42">
        <f t="shared" si="8"/>
        <v>0</v>
      </c>
      <c r="U334" s="44"/>
    </row>
    <row r="335" spans="7:21" x14ac:dyDescent="0.45">
      <c r="G335" s="1">
        <v>333</v>
      </c>
      <c r="H335" s="2">
        <v>0</v>
      </c>
      <c r="I335" s="7"/>
      <c r="S335" s="43">
        <v>427</v>
      </c>
      <c r="T335" s="42">
        <f t="shared" si="8"/>
        <v>0</v>
      </c>
      <c r="U335" s="44"/>
    </row>
    <row r="336" spans="7:21" x14ac:dyDescent="0.45">
      <c r="G336" s="1">
        <v>334</v>
      </c>
      <c r="H336" s="2">
        <v>0</v>
      </c>
      <c r="I336" s="7"/>
      <c r="S336" s="43">
        <v>428</v>
      </c>
      <c r="T336" s="42">
        <f t="shared" si="8"/>
        <v>0</v>
      </c>
      <c r="U336" s="44"/>
    </row>
    <row r="337" spans="7:21" x14ac:dyDescent="0.45">
      <c r="G337" s="1">
        <v>335</v>
      </c>
      <c r="H337" s="2">
        <v>0</v>
      </c>
      <c r="I337" s="7"/>
      <c r="S337" s="43">
        <v>429</v>
      </c>
      <c r="T337" s="42">
        <f t="shared" si="8"/>
        <v>0</v>
      </c>
      <c r="U337" s="44"/>
    </row>
    <row r="338" spans="7:21" x14ac:dyDescent="0.45">
      <c r="G338" s="1">
        <v>336</v>
      </c>
      <c r="H338" s="2">
        <v>0</v>
      </c>
      <c r="I338" s="7"/>
      <c r="S338" s="43">
        <v>430</v>
      </c>
      <c r="T338" s="42">
        <f t="shared" si="8"/>
        <v>0</v>
      </c>
      <c r="U338" s="44"/>
    </row>
    <row r="339" spans="7:21" x14ac:dyDescent="0.45">
      <c r="G339" s="1">
        <v>337</v>
      </c>
      <c r="H339" s="2">
        <v>0</v>
      </c>
      <c r="I339" s="7"/>
      <c r="S339" s="43">
        <v>431</v>
      </c>
      <c r="T339" s="42">
        <f t="shared" si="8"/>
        <v>0</v>
      </c>
      <c r="U339" s="44"/>
    </row>
    <row r="340" spans="7:21" x14ac:dyDescent="0.45">
      <c r="G340" s="1">
        <v>338</v>
      </c>
      <c r="H340" s="2">
        <v>0</v>
      </c>
      <c r="I340" s="7"/>
      <c r="S340" s="43">
        <v>432</v>
      </c>
      <c r="T340" s="42">
        <f t="shared" si="8"/>
        <v>0</v>
      </c>
      <c r="U340" s="44"/>
    </row>
    <row r="341" spans="7:21" x14ac:dyDescent="0.45">
      <c r="G341" s="1">
        <v>339</v>
      </c>
      <c r="H341" s="2">
        <v>0</v>
      </c>
      <c r="I341" s="7"/>
      <c r="S341" s="43">
        <v>433</v>
      </c>
      <c r="T341" s="42">
        <f t="shared" si="8"/>
        <v>0</v>
      </c>
      <c r="U341" s="44"/>
    </row>
    <row r="342" spans="7:21" x14ac:dyDescent="0.45">
      <c r="G342" s="1">
        <v>340</v>
      </c>
      <c r="H342" s="2">
        <v>0</v>
      </c>
      <c r="I342" s="7"/>
      <c r="S342" s="43">
        <v>434</v>
      </c>
      <c r="T342" s="42">
        <f t="shared" si="8"/>
        <v>0</v>
      </c>
      <c r="U342" s="44"/>
    </row>
    <row r="343" spans="7:21" x14ac:dyDescent="0.45">
      <c r="G343" s="1">
        <v>341</v>
      </c>
      <c r="H343" s="2">
        <v>0</v>
      </c>
      <c r="I343" s="7"/>
      <c r="S343" s="43">
        <v>435</v>
      </c>
      <c r="T343" s="42">
        <f t="shared" si="8"/>
        <v>0</v>
      </c>
      <c r="U343" s="44"/>
    </row>
    <row r="344" spans="7:21" x14ac:dyDescent="0.45">
      <c r="G344" s="1">
        <v>342</v>
      </c>
      <c r="H344" s="2">
        <v>0</v>
      </c>
      <c r="I344" s="7"/>
      <c r="S344" s="43">
        <v>436</v>
      </c>
      <c r="T344" s="42">
        <f t="shared" si="8"/>
        <v>0</v>
      </c>
      <c r="U344" s="44"/>
    </row>
    <row r="345" spans="7:21" x14ac:dyDescent="0.45">
      <c r="G345" s="1">
        <v>343</v>
      </c>
      <c r="H345" s="2">
        <v>0</v>
      </c>
      <c r="I345" s="7"/>
      <c r="S345" s="43">
        <v>437</v>
      </c>
      <c r="T345" s="42">
        <f t="shared" si="8"/>
        <v>0</v>
      </c>
      <c r="U345" s="44"/>
    </row>
    <row r="346" spans="7:21" x14ac:dyDescent="0.45">
      <c r="G346" s="1">
        <v>344</v>
      </c>
      <c r="H346" s="2">
        <v>0</v>
      </c>
      <c r="I346" s="7"/>
      <c r="S346" s="43">
        <v>438</v>
      </c>
      <c r="T346" s="42">
        <f t="shared" si="8"/>
        <v>0</v>
      </c>
      <c r="U346" s="44"/>
    </row>
    <row r="347" spans="7:21" x14ac:dyDescent="0.45">
      <c r="G347" s="1">
        <v>345</v>
      </c>
      <c r="H347" s="2">
        <v>0</v>
      </c>
      <c r="I347" s="7"/>
      <c r="S347" s="43">
        <v>439</v>
      </c>
      <c r="T347" s="42">
        <f t="shared" si="8"/>
        <v>0</v>
      </c>
      <c r="U347" s="44"/>
    </row>
    <row r="348" spans="7:21" x14ac:dyDescent="0.45">
      <c r="G348" s="1">
        <v>346</v>
      </c>
      <c r="H348" s="2">
        <v>0</v>
      </c>
      <c r="I348" s="7"/>
      <c r="S348" s="43">
        <v>440</v>
      </c>
      <c r="T348" s="42">
        <f t="shared" si="8"/>
        <v>0</v>
      </c>
      <c r="U348" s="44"/>
    </row>
    <row r="349" spans="7:21" x14ac:dyDescent="0.45">
      <c r="G349" s="1">
        <v>347</v>
      </c>
      <c r="H349" s="2">
        <v>0</v>
      </c>
      <c r="I349" s="7"/>
      <c r="S349" s="43">
        <v>441</v>
      </c>
      <c r="T349" s="42">
        <f t="shared" si="8"/>
        <v>0</v>
      </c>
      <c r="U349" s="44"/>
    </row>
    <row r="350" spans="7:21" x14ac:dyDescent="0.45">
      <c r="G350" s="1">
        <v>348</v>
      </c>
      <c r="H350" s="2">
        <v>0</v>
      </c>
      <c r="I350" s="7"/>
      <c r="S350" s="43">
        <v>442</v>
      </c>
      <c r="T350" s="42">
        <f t="shared" si="8"/>
        <v>0</v>
      </c>
      <c r="U350" s="44"/>
    </row>
    <row r="351" spans="7:21" x14ac:dyDescent="0.45">
      <c r="G351" s="1">
        <v>349</v>
      </c>
      <c r="H351" s="2">
        <v>0</v>
      </c>
      <c r="I351" s="7"/>
      <c r="S351" s="43">
        <v>443</v>
      </c>
      <c r="T351" s="42">
        <f t="shared" si="8"/>
        <v>0</v>
      </c>
      <c r="U351" s="44"/>
    </row>
    <row r="352" spans="7:21" x14ac:dyDescent="0.45">
      <c r="G352" s="1">
        <v>350</v>
      </c>
      <c r="H352" s="2">
        <v>0</v>
      </c>
      <c r="I352" s="7"/>
      <c r="S352" s="43">
        <v>444</v>
      </c>
      <c r="T352" s="42">
        <f t="shared" si="8"/>
        <v>0</v>
      </c>
      <c r="U352" s="44"/>
    </row>
    <row r="353" spans="7:21" x14ac:dyDescent="0.45">
      <c r="G353" s="1">
        <v>351</v>
      </c>
      <c r="H353" s="2">
        <v>0</v>
      </c>
      <c r="I353" s="7"/>
      <c r="S353" s="43">
        <v>445</v>
      </c>
      <c r="T353" s="42">
        <f t="shared" si="8"/>
        <v>0</v>
      </c>
      <c r="U353" s="44"/>
    </row>
    <row r="354" spans="7:21" x14ac:dyDescent="0.45">
      <c r="G354" s="1">
        <v>352</v>
      </c>
      <c r="H354" s="2">
        <v>0</v>
      </c>
      <c r="I354" s="7"/>
      <c r="S354" s="43">
        <v>446</v>
      </c>
      <c r="T354" s="42">
        <f t="shared" si="8"/>
        <v>0</v>
      </c>
      <c r="U354" s="44"/>
    </row>
    <row r="355" spans="7:21" x14ac:dyDescent="0.45">
      <c r="G355" s="1">
        <v>353</v>
      </c>
      <c r="H355" s="2">
        <v>0</v>
      </c>
      <c r="I355" s="7"/>
      <c r="S355" s="43">
        <v>447</v>
      </c>
      <c r="T355" s="42">
        <f t="shared" si="8"/>
        <v>0</v>
      </c>
      <c r="U355" s="44"/>
    </row>
    <row r="356" spans="7:21" x14ac:dyDescent="0.45">
      <c r="G356" s="1">
        <v>354</v>
      </c>
      <c r="H356" s="2">
        <v>0</v>
      </c>
      <c r="I356" s="7"/>
      <c r="S356" s="43">
        <v>448</v>
      </c>
      <c r="T356" s="42">
        <f t="shared" si="8"/>
        <v>0</v>
      </c>
      <c r="U356" s="44"/>
    </row>
    <row r="357" spans="7:21" x14ac:dyDescent="0.45">
      <c r="G357" s="1">
        <v>355</v>
      </c>
      <c r="H357" s="2">
        <v>0</v>
      </c>
      <c r="I357" s="7"/>
      <c r="S357" s="43">
        <v>449</v>
      </c>
      <c r="T357" s="42">
        <f t="shared" si="8"/>
        <v>0</v>
      </c>
      <c r="U357" s="44"/>
    </row>
    <row r="358" spans="7:21" x14ac:dyDescent="0.45">
      <c r="G358" s="1">
        <v>356</v>
      </c>
      <c r="H358" s="2">
        <v>0</v>
      </c>
      <c r="I358" s="7"/>
      <c r="S358" s="43">
        <v>450</v>
      </c>
      <c r="T358" s="42">
        <f t="shared" si="8"/>
        <v>0</v>
      </c>
      <c r="U358" s="44"/>
    </row>
    <row r="359" spans="7:21" x14ac:dyDescent="0.45">
      <c r="G359" s="1">
        <v>357</v>
      </c>
      <c r="H359" s="2">
        <v>0</v>
      </c>
      <c r="I359" s="7"/>
      <c r="S359" s="43">
        <v>451</v>
      </c>
      <c r="T359" s="42">
        <f t="shared" si="8"/>
        <v>0</v>
      </c>
      <c r="U359" s="44"/>
    </row>
    <row r="360" spans="7:21" x14ac:dyDescent="0.45">
      <c r="G360" s="1">
        <v>358</v>
      </c>
      <c r="H360" s="2">
        <v>0</v>
      </c>
      <c r="I360" s="7"/>
      <c r="S360" s="43">
        <v>452</v>
      </c>
      <c r="T360" s="42">
        <f t="shared" si="8"/>
        <v>0</v>
      </c>
      <c r="U360" s="44"/>
    </row>
    <row r="361" spans="7:21" x14ac:dyDescent="0.45">
      <c r="G361" s="1">
        <v>359</v>
      </c>
      <c r="H361" s="2">
        <v>0</v>
      </c>
      <c r="I361" s="7"/>
      <c r="S361" s="43">
        <v>453</v>
      </c>
      <c r="T361" s="42">
        <f t="shared" si="8"/>
        <v>0</v>
      </c>
      <c r="U361" s="44"/>
    </row>
    <row r="362" spans="7:21" x14ac:dyDescent="0.45">
      <c r="G362" s="1">
        <v>360</v>
      </c>
      <c r="H362" s="2">
        <v>0</v>
      </c>
      <c r="I362" s="7"/>
      <c r="S362" s="43">
        <v>454</v>
      </c>
      <c r="T362" s="42">
        <f t="shared" si="8"/>
        <v>0</v>
      </c>
      <c r="U362" s="44"/>
    </row>
    <row r="363" spans="7:21" x14ac:dyDescent="0.45">
      <c r="G363" s="1">
        <v>361</v>
      </c>
      <c r="H363" s="2">
        <v>0</v>
      </c>
      <c r="I363" s="7"/>
      <c r="S363" s="43">
        <v>455</v>
      </c>
      <c r="T363" s="42">
        <f t="shared" si="8"/>
        <v>0</v>
      </c>
      <c r="U363" s="44"/>
    </row>
    <row r="364" spans="7:21" x14ac:dyDescent="0.45">
      <c r="G364" s="1">
        <v>362</v>
      </c>
      <c r="H364" s="2">
        <v>0</v>
      </c>
      <c r="I364" s="7"/>
      <c r="S364" s="43">
        <v>456</v>
      </c>
      <c r="T364" s="42">
        <f t="shared" si="8"/>
        <v>0</v>
      </c>
      <c r="U364" s="44"/>
    </row>
    <row r="365" spans="7:21" x14ac:dyDescent="0.45">
      <c r="G365" s="1">
        <v>363</v>
      </c>
      <c r="H365" s="2">
        <v>0</v>
      </c>
      <c r="I365" s="7"/>
      <c r="S365" s="43">
        <v>457</v>
      </c>
      <c r="T365" s="42">
        <f t="shared" si="8"/>
        <v>0</v>
      </c>
      <c r="U365" s="44"/>
    </row>
    <row r="366" spans="7:21" x14ac:dyDescent="0.45">
      <c r="G366" s="1">
        <v>364</v>
      </c>
      <c r="H366" s="2">
        <v>0</v>
      </c>
      <c r="I366" s="7"/>
      <c r="S366" s="43">
        <v>458</v>
      </c>
      <c r="T366" s="42">
        <f t="shared" si="8"/>
        <v>0</v>
      </c>
      <c r="U366" s="44"/>
    </row>
    <row r="367" spans="7:21" x14ac:dyDescent="0.45">
      <c r="G367" s="1">
        <v>365</v>
      </c>
      <c r="H367" s="2">
        <v>0</v>
      </c>
      <c r="I367" s="7"/>
      <c r="S367" s="43">
        <v>459</v>
      </c>
      <c r="T367" s="42">
        <f t="shared" si="8"/>
        <v>0</v>
      </c>
      <c r="U367" s="44"/>
    </row>
    <row r="368" spans="7:21" x14ac:dyDescent="0.45">
      <c r="G368" s="1">
        <v>366</v>
      </c>
      <c r="H368" s="2">
        <v>0</v>
      </c>
      <c r="I368" s="7"/>
      <c r="S368" s="43">
        <v>460</v>
      </c>
      <c r="T368" s="42">
        <f t="shared" si="8"/>
        <v>0</v>
      </c>
      <c r="U368" s="44"/>
    </row>
    <row r="369" spans="7:21" x14ac:dyDescent="0.45">
      <c r="G369" s="1">
        <v>367</v>
      </c>
      <c r="H369" s="2">
        <v>0</v>
      </c>
      <c r="I369" s="7"/>
      <c r="S369" s="43">
        <v>461</v>
      </c>
      <c r="T369" s="42">
        <f t="shared" si="8"/>
        <v>0</v>
      </c>
      <c r="U369" s="44"/>
    </row>
    <row r="370" spans="7:21" x14ac:dyDescent="0.45">
      <c r="G370" s="1">
        <v>368</v>
      </c>
      <c r="H370" s="2">
        <v>0</v>
      </c>
      <c r="I370" s="7"/>
      <c r="S370" s="43">
        <v>462</v>
      </c>
      <c r="T370" s="42">
        <f t="shared" si="8"/>
        <v>0</v>
      </c>
      <c r="U370" s="44"/>
    </row>
    <row r="371" spans="7:21" x14ac:dyDescent="0.45">
      <c r="G371" s="1">
        <v>369</v>
      </c>
      <c r="H371" s="2">
        <v>0</v>
      </c>
      <c r="I371" s="7"/>
      <c r="S371" s="43">
        <v>463</v>
      </c>
      <c r="T371" s="42">
        <f t="shared" si="8"/>
        <v>0</v>
      </c>
      <c r="U371" s="44"/>
    </row>
    <row r="372" spans="7:21" x14ac:dyDescent="0.45">
      <c r="G372" s="1">
        <v>370</v>
      </c>
      <c r="H372" s="2">
        <v>0</v>
      </c>
      <c r="I372" s="7"/>
      <c r="S372" s="43">
        <v>464</v>
      </c>
      <c r="T372" s="42">
        <f t="shared" si="8"/>
        <v>0</v>
      </c>
      <c r="U372" s="44"/>
    </row>
    <row r="373" spans="7:21" x14ac:dyDescent="0.45">
      <c r="G373" s="1">
        <v>371</v>
      </c>
      <c r="H373" s="2">
        <v>0</v>
      </c>
      <c r="I373" s="7"/>
      <c r="S373" s="43">
        <v>465</v>
      </c>
      <c r="T373" s="42">
        <f t="shared" si="8"/>
        <v>0</v>
      </c>
      <c r="U373" s="44"/>
    </row>
    <row r="374" spans="7:21" x14ac:dyDescent="0.45">
      <c r="G374" s="1">
        <v>372</v>
      </c>
      <c r="H374" s="2">
        <v>0</v>
      </c>
      <c r="I374" s="7"/>
      <c r="S374" s="43">
        <v>466</v>
      </c>
      <c r="T374" s="42">
        <f t="shared" si="8"/>
        <v>0</v>
      </c>
      <c r="U374" s="44"/>
    </row>
    <row r="375" spans="7:21" x14ac:dyDescent="0.45">
      <c r="G375" s="1">
        <v>373</v>
      </c>
      <c r="H375" s="2">
        <v>0</v>
      </c>
      <c r="I375" s="7"/>
      <c r="S375" s="43">
        <v>467</v>
      </c>
      <c r="T375" s="42">
        <f t="shared" si="8"/>
        <v>0</v>
      </c>
      <c r="U375" s="44"/>
    </row>
    <row r="376" spans="7:21" x14ac:dyDescent="0.45">
      <c r="G376" s="1">
        <v>374</v>
      </c>
      <c r="H376" s="2">
        <v>0</v>
      </c>
      <c r="I376" s="7"/>
      <c r="S376" s="43">
        <v>468</v>
      </c>
      <c r="T376" s="42">
        <f t="shared" si="8"/>
        <v>0</v>
      </c>
      <c r="U376" s="44"/>
    </row>
    <row r="377" spans="7:21" x14ac:dyDescent="0.45">
      <c r="G377" s="1">
        <v>375</v>
      </c>
      <c r="H377" s="2">
        <v>0</v>
      </c>
      <c r="I377" s="7"/>
      <c r="S377" s="43">
        <v>469</v>
      </c>
      <c r="T377" s="42">
        <f t="shared" si="8"/>
        <v>0</v>
      </c>
      <c r="U377" s="44"/>
    </row>
    <row r="378" spans="7:21" x14ac:dyDescent="0.45">
      <c r="G378" s="1">
        <v>376</v>
      </c>
      <c r="H378" s="2">
        <v>0</v>
      </c>
      <c r="I378" s="7"/>
      <c r="S378" s="43">
        <v>470</v>
      </c>
      <c r="T378" s="42">
        <f t="shared" si="8"/>
        <v>0</v>
      </c>
      <c r="U378" s="44"/>
    </row>
    <row r="379" spans="7:21" x14ac:dyDescent="0.45">
      <c r="G379" s="1">
        <v>377</v>
      </c>
      <c r="H379" s="2">
        <v>0</v>
      </c>
      <c r="I379" s="7"/>
      <c r="S379" s="43">
        <v>471</v>
      </c>
      <c r="T379" s="42">
        <f t="shared" si="8"/>
        <v>0</v>
      </c>
      <c r="U379" s="44"/>
    </row>
    <row r="380" spans="7:21" x14ac:dyDescent="0.45">
      <c r="G380" s="1">
        <v>378</v>
      </c>
      <c r="H380" s="2">
        <v>0</v>
      </c>
      <c r="I380" s="7"/>
      <c r="S380" s="43">
        <v>472</v>
      </c>
      <c r="T380" s="42">
        <f t="shared" si="8"/>
        <v>0</v>
      </c>
      <c r="U380" s="44"/>
    </row>
    <row r="381" spans="7:21" x14ac:dyDescent="0.45">
      <c r="G381" s="1">
        <v>379</v>
      </c>
      <c r="H381" s="2">
        <v>0</v>
      </c>
      <c r="I381" s="7"/>
      <c r="S381" s="43">
        <v>473</v>
      </c>
      <c r="T381" s="42">
        <f t="shared" si="8"/>
        <v>0</v>
      </c>
      <c r="U381" s="44"/>
    </row>
    <row r="382" spans="7:21" x14ac:dyDescent="0.45">
      <c r="G382" s="1">
        <v>380</v>
      </c>
      <c r="H382" s="2">
        <v>0</v>
      </c>
      <c r="I382" s="7"/>
      <c r="S382" s="43">
        <v>474</v>
      </c>
      <c r="T382" s="42">
        <f t="shared" si="8"/>
        <v>0</v>
      </c>
      <c r="U382" s="44"/>
    </row>
    <row r="383" spans="7:21" x14ac:dyDescent="0.45">
      <c r="G383" s="1">
        <v>381</v>
      </c>
      <c r="H383" s="2">
        <v>0</v>
      </c>
      <c r="I383" s="7"/>
      <c r="S383" s="43">
        <v>475</v>
      </c>
      <c r="T383" s="42">
        <f t="shared" si="8"/>
        <v>0</v>
      </c>
      <c r="U383" s="44"/>
    </row>
    <row r="384" spans="7:21" x14ac:dyDescent="0.45">
      <c r="G384" s="1">
        <v>382</v>
      </c>
      <c r="H384" s="2">
        <v>0</v>
      </c>
      <c r="I384" s="7"/>
      <c r="S384" s="43">
        <v>476</v>
      </c>
      <c r="T384" s="42">
        <f t="shared" si="8"/>
        <v>0</v>
      </c>
      <c r="U384" s="44"/>
    </row>
    <row r="385" spans="7:21" x14ac:dyDescent="0.45">
      <c r="G385" s="1">
        <v>383</v>
      </c>
      <c r="H385" s="2">
        <v>0</v>
      </c>
      <c r="I385" s="7"/>
      <c r="S385" s="43">
        <v>477</v>
      </c>
      <c r="T385" s="42">
        <f t="shared" si="8"/>
        <v>0</v>
      </c>
      <c r="U385" s="44"/>
    </row>
    <row r="386" spans="7:21" x14ac:dyDescent="0.45">
      <c r="G386" s="1">
        <v>384</v>
      </c>
      <c r="H386" s="2">
        <v>0</v>
      </c>
      <c r="I386" s="7"/>
      <c r="S386" s="43">
        <v>478</v>
      </c>
      <c r="T386" s="42">
        <f t="shared" si="8"/>
        <v>0</v>
      </c>
      <c r="U386" s="44"/>
    </row>
    <row r="387" spans="7:21" x14ac:dyDescent="0.45">
      <c r="G387" s="1">
        <v>385</v>
      </c>
      <c r="H387" s="2">
        <v>0</v>
      </c>
      <c r="I387" s="7"/>
      <c r="S387" s="43">
        <v>479</v>
      </c>
      <c r="T387" s="42">
        <f t="shared" si="8"/>
        <v>0</v>
      </c>
      <c r="U387" s="44"/>
    </row>
    <row r="388" spans="7:21" x14ac:dyDescent="0.45">
      <c r="G388" s="1">
        <v>386</v>
      </c>
      <c r="H388" s="2">
        <v>0</v>
      </c>
      <c r="I388" s="7"/>
      <c r="S388" s="43">
        <v>480</v>
      </c>
      <c r="T388" s="42">
        <f t="shared" si="8"/>
        <v>0</v>
      </c>
      <c r="U388" s="44"/>
    </row>
    <row r="389" spans="7:21" x14ac:dyDescent="0.45">
      <c r="G389" s="1">
        <v>387</v>
      </c>
      <c r="H389" s="2">
        <v>0</v>
      </c>
      <c r="I389" s="7"/>
      <c r="S389" s="43">
        <v>481</v>
      </c>
      <c r="T389" s="42">
        <f t="shared" si="8"/>
        <v>0</v>
      </c>
      <c r="U389" s="44"/>
    </row>
    <row r="390" spans="7:21" x14ac:dyDescent="0.45">
      <c r="G390" s="1">
        <v>388</v>
      </c>
      <c r="H390" s="2">
        <v>0</v>
      </c>
      <c r="I390" s="7"/>
      <c r="S390" s="43">
        <v>482</v>
      </c>
      <c r="T390" s="42">
        <f t="shared" si="8"/>
        <v>0</v>
      </c>
      <c r="U390" s="44"/>
    </row>
    <row r="391" spans="7:21" x14ac:dyDescent="0.45">
      <c r="G391" s="1">
        <v>389</v>
      </c>
      <c r="H391" s="2">
        <v>0</v>
      </c>
      <c r="I391" s="7"/>
      <c r="S391" s="43">
        <v>483</v>
      </c>
      <c r="T391" s="42">
        <f t="shared" si="8"/>
        <v>0</v>
      </c>
      <c r="U391" s="44"/>
    </row>
    <row r="392" spans="7:21" x14ac:dyDescent="0.45">
      <c r="G392" s="1">
        <v>390</v>
      </c>
      <c r="H392" s="2">
        <v>0</v>
      </c>
      <c r="I392" s="7"/>
      <c r="S392" s="43">
        <v>484</v>
      </c>
      <c r="T392" s="42">
        <f t="shared" ref="T392:T407" si="9">IF(switch=0,U392,IF(AND(RAMPOINTER=S392,instruction=RAM_WRITE),accumulator,T392))</f>
        <v>0</v>
      </c>
      <c r="U392" s="44"/>
    </row>
    <row r="393" spans="7:21" x14ac:dyDescent="0.45">
      <c r="G393" s="1">
        <v>391</v>
      </c>
      <c r="H393" s="2">
        <v>0</v>
      </c>
      <c r="I393" s="7"/>
      <c r="S393" s="43">
        <v>485</v>
      </c>
      <c r="T393" s="42">
        <f t="shared" si="9"/>
        <v>0</v>
      </c>
      <c r="U393" s="44"/>
    </row>
    <row r="394" spans="7:21" x14ac:dyDescent="0.45">
      <c r="G394" s="1">
        <v>392</v>
      </c>
      <c r="H394" s="2">
        <v>0</v>
      </c>
      <c r="I394" s="7"/>
      <c r="S394" s="43">
        <v>486</v>
      </c>
      <c r="T394" s="42">
        <f t="shared" si="9"/>
        <v>0</v>
      </c>
      <c r="U394" s="44"/>
    </row>
    <row r="395" spans="7:21" x14ac:dyDescent="0.45">
      <c r="G395" s="1">
        <v>393</v>
      </c>
      <c r="H395" s="2">
        <v>0</v>
      </c>
      <c r="I395" s="7"/>
      <c r="S395" s="43">
        <v>487</v>
      </c>
      <c r="T395" s="42">
        <f t="shared" si="9"/>
        <v>0</v>
      </c>
      <c r="U395" s="44"/>
    </row>
    <row r="396" spans="7:21" x14ac:dyDescent="0.45">
      <c r="G396" s="1">
        <v>394</v>
      </c>
      <c r="H396" s="2">
        <v>0</v>
      </c>
      <c r="I396" s="7"/>
      <c r="S396" s="43">
        <v>488</v>
      </c>
      <c r="T396" s="42">
        <f t="shared" si="9"/>
        <v>0</v>
      </c>
      <c r="U396" s="44"/>
    </row>
    <row r="397" spans="7:21" x14ac:dyDescent="0.45">
      <c r="G397" s="1">
        <v>395</v>
      </c>
      <c r="H397" s="2">
        <v>0</v>
      </c>
      <c r="I397" s="7"/>
      <c r="S397" s="43">
        <v>489</v>
      </c>
      <c r="T397" s="42">
        <f t="shared" si="9"/>
        <v>0</v>
      </c>
      <c r="U397" s="44"/>
    </row>
    <row r="398" spans="7:21" x14ac:dyDescent="0.45">
      <c r="G398" s="1">
        <v>396</v>
      </c>
      <c r="H398" s="2">
        <v>0</v>
      </c>
      <c r="I398" s="7"/>
      <c r="S398" s="43">
        <v>490</v>
      </c>
      <c r="T398" s="42">
        <f t="shared" si="9"/>
        <v>0</v>
      </c>
      <c r="U398" s="44"/>
    </row>
    <row r="399" spans="7:21" x14ac:dyDescent="0.45">
      <c r="G399" s="1">
        <v>397</v>
      </c>
      <c r="H399" s="2">
        <v>0</v>
      </c>
      <c r="I399" s="7"/>
      <c r="S399" s="43">
        <v>491</v>
      </c>
      <c r="T399" s="42">
        <f t="shared" si="9"/>
        <v>0</v>
      </c>
      <c r="U399" s="44"/>
    </row>
    <row r="400" spans="7:21" x14ac:dyDescent="0.45">
      <c r="G400" s="1">
        <v>398</v>
      </c>
      <c r="H400" s="2">
        <v>0</v>
      </c>
      <c r="I400" s="7"/>
      <c r="S400" s="43">
        <v>492</v>
      </c>
      <c r="T400" s="42">
        <f t="shared" si="9"/>
        <v>0</v>
      </c>
      <c r="U400" s="44"/>
    </row>
    <row r="401" spans="7:21" x14ac:dyDescent="0.45">
      <c r="G401" s="1">
        <v>399</v>
      </c>
      <c r="H401" s="2">
        <v>0</v>
      </c>
      <c r="I401" s="7"/>
      <c r="S401" s="43">
        <v>493</v>
      </c>
      <c r="T401" s="42">
        <f t="shared" si="9"/>
        <v>0</v>
      </c>
      <c r="U401" s="44"/>
    </row>
    <row r="402" spans="7:21" x14ac:dyDescent="0.45">
      <c r="G402" s="1">
        <v>400</v>
      </c>
      <c r="H402" s="2">
        <v>0</v>
      </c>
      <c r="I402" s="7"/>
      <c r="S402" s="43">
        <v>494</v>
      </c>
      <c r="T402" s="42">
        <f t="shared" si="9"/>
        <v>0</v>
      </c>
      <c r="U402" s="44"/>
    </row>
    <row r="403" spans="7:21" x14ac:dyDescent="0.45">
      <c r="G403" s="1">
        <v>401</v>
      </c>
      <c r="H403" s="2">
        <v>0</v>
      </c>
      <c r="I403" s="7"/>
      <c r="S403" s="43">
        <v>495</v>
      </c>
      <c r="T403" s="42">
        <f t="shared" si="9"/>
        <v>0</v>
      </c>
      <c r="U403" s="44"/>
    </row>
    <row r="404" spans="7:21" x14ac:dyDescent="0.45">
      <c r="G404" s="1">
        <v>402</v>
      </c>
      <c r="H404" s="2">
        <v>0</v>
      </c>
      <c r="I404" s="7"/>
      <c r="S404" s="43">
        <v>496</v>
      </c>
      <c r="T404" s="42">
        <f t="shared" si="9"/>
        <v>0</v>
      </c>
      <c r="U404" s="44"/>
    </row>
    <row r="405" spans="7:21" x14ac:dyDescent="0.45">
      <c r="G405" s="1">
        <v>403</v>
      </c>
      <c r="H405" s="2">
        <v>0</v>
      </c>
      <c r="I405" s="7"/>
      <c r="S405" s="43">
        <v>497</v>
      </c>
      <c r="T405" s="42">
        <f t="shared" si="9"/>
        <v>0</v>
      </c>
      <c r="U405" s="44"/>
    </row>
    <row r="406" spans="7:21" x14ac:dyDescent="0.45">
      <c r="G406" s="1">
        <v>404</v>
      </c>
      <c r="H406" s="2">
        <v>0</v>
      </c>
      <c r="I406" s="7"/>
      <c r="S406" s="43">
        <v>498</v>
      </c>
      <c r="T406" s="42">
        <f t="shared" si="9"/>
        <v>0</v>
      </c>
      <c r="U406" s="44"/>
    </row>
    <row r="407" spans="7:21" x14ac:dyDescent="0.45">
      <c r="G407" s="1">
        <v>405</v>
      </c>
      <c r="H407" s="2">
        <v>0</v>
      </c>
      <c r="I407" s="7"/>
      <c r="S407" s="43">
        <v>499</v>
      </c>
      <c r="T407" s="42">
        <f t="shared" si="9"/>
        <v>0</v>
      </c>
      <c r="U407" s="44"/>
    </row>
    <row r="408" spans="7:21" x14ac:dyDescent="0.45">
      <c r="G408" s="1">
        <v>406</v>
      </c>
      <c r="H408" s="2">
        <v>0</v>
      </c>
      <c r="I408" s="7"/>
    </row>
    <row r="409" spans="7:21" x14ac:dyDescent="0.45">
      <c r="G409" s="1">
        <v>407</v>
      </c>
      <c r="H409" s="2">
        <v>0</v>
      </c>
      <c r="I409" s="7"/>
    </row>
    <row r="410" spans="7:21" x14ac:dyDescent="0.45">
      <c r="G410" s="1">
        <v>408</v>
      </c>
      <c r="H410" s="2">
        <v>0</v>
      </c>
      <c r="I410" s="7"/>
    </row>
    <row r="411" spans="7:21" x14ac:dyDescent="0.45">
      <c r="G411" s="1">
        <v>409</v>
      </c>
      <c r="H411" s="2">
        <v>0</v>
      </c>
      <c r="I411" s="7"/>
    </row>
    <row r="412" spans="7:21" x14ac:dyDescent="0.45">
      <c r="G412" s="1">
        <v>410</v>
      </c>
      <c r="H412" s="2">
        <v>0</v>
      </c>
      <c r="I412" s="7"/>
    </row>
    <row r="413" spans="7:21" x14ac:dyDescent="0.45">
      <c r="G413" s="1">
        <v>411</v>
      </c>
      <c r="H413" s="2">
        <v>0</v>
      </c>
      <c r="I413" s="7"/>
    </row>
    <row r="414" spans="7:21" x14ac:dyDescent="0.45">
      <c r="G414" s="1">
        <v>412</v>
      </c>
      <c r="H414" s="2">
        <v>0</v>
      </c>
      <c r="I414" s="7"/>
    </row>
    <row r="415" spans="7:21" x14ac:dyDescent="0.45">
      <c r="G415" s="1">
        <v>413</v>
      </c>
      <c r="H415" s="2">
        <v>0</v>
      </c>
      <c r="I415" s="7"/>
    </row>
    <row r="416" spans="7:21" x14ac:dyDescent="0.45">
      <c r="G416" s="1">
        <v>414</v>
      </c>
      <c r="H416" s="2">
        <v>0</v>
      </c>
      <c r="I416" s="7"/>
    </row>
    <row r="417" spans="7:9" x14ac:dyDescent="0.45">
      <c r="G417" s="1">
        <v>415</v>
      </c>
      <c r="H417" s="2">
        <v>0</v>
      </c>
      <c r="I417" s="7"/>
    </row>
    <row r="418" spans="7:9" x14ac:dyDescent="0.45">
      <c r="G418" s="1">
        <v>416</v>
      </c>
      <c r="H418" s="2">
        <v>0</v>
      </c>
      <c r="I418" s="7"/>
    </row>
    <row r="419" spans="7:9" x14ac:dyDescent="0.45">
      <c r="G419" s="1">
        <v>417</v>
      </c>
      <c r="H419" s="2">
        <v>0</v>
      </c>
      <c r="I419" s="7"/>
    </row>
    <row r="420" spans="7:9" x14ac:dyDescent="0.45">
      <c r="G420" s="1">
        <v>418</v>
      </c>
      <c r="H420" s="2">
        <v>0</v>
      </c>
      <c r="I420" s="7"/>
    </row>
    <row r="421" spans="7:9" x14ac:dyDescent="0.45">
      <c r="G421" s="1">
        <v>419</v>
      </c>
      <c r="H421" s="2">
        <v>0</v>
      </c>
      <c r="I421" s="7"/>
    </row>
    <row r="422" spans="7:9" x14ac:dyDescent="0.45">
      <c r="G422" s="1">
        <v>420</v>
      </c>
      <c r="H422" s="2">
        <v>0</v>
      </c>
      <c r="I422" s="7"/>
    </row>
    <row r="423" spans="7:9" x14ac:dyDescent="0.45">
      <c r="G423" s="1">
        <v>421</v>
      </c>
      <c r="H423" s="2">
        <v>0</v>
      </c>
      <c r="I423" s="7"/>
    </row>
    <row r="424" spans="7:9" x14ac:dyDescent="0.45">
      <c r="G424" s="1">
        <v>422</v>
      </c>
      <c r="H424" s="2">
        <v>0</v>
      </c>
      <c r="I424" s="7"/>
    </row>
    <row r="425" spans="7:9" x14ac:dyDescent="0.45">
      <c r="G425" s="1">
        <v>423</v>
      </c>
      <c r="H425" s="2">
        <v>0</v>
      </c>
      <c r="I425" s="7"/>
    </row>
    <row r="426" spans="7:9" x14ac:dyDescent="0.45">
      <c r="G426" s="1">
        <v>424</v>
      </c>
      <c r="H426" s="2">
        <v>0</v>
      </c>
      <c r="I426" s="7"/>
    </row>
    <row r="427" spans="7:9" x14ac:dyDescent="0.45">
      <c r="G427" s="1">
        <v>425</v>
      </c>
      <c r="H427" s="2">
        <v>0</v>
      </c>
      <c r="I427" s="7"/>
    </row>
    <row r="428" spans="7:9" x14ac:dyDescent="0.45">
      <c r="G428" s="1">
        <v>426</v>
      </c>
      <c r="H428" s="2">
        <v>0</v>
      </c>
      <c r="I428" s="7"/>
    </row>
    <row r="429" spans="7:9" x14ac:dyDescent="0.45">
      <c r="G429" s="1">
        <v>427</v>
      </c>
      <c r="H429" s="2">
        <v>0</v>
      </c>
      <c r="I429" s="7"/>
    </row>
    <row r="430" spans="7:9" x14ac:dyDescent="0.45">
      <c r="G430" s="1">
        <v>428</v>
      </c>
      <c r="H430" s="2">
        <v>0</v>
      </c>
      <c r="I430" s="7"/>
    </row>
    <row r="431" spans="7:9" x14ac:dyDescent="0.45">
      <c r="G431" s="1">
        <v>429</v>
      </c>
      <c r="H431" s="2">
        <v>0</v>
      </c>
      <c r="I431" s="7"/>
    </row>
    <row r="432" spans="7:9" x14ac:dyDescent="0.45">
      <c r="G432" s="1">
        <v>430</v>
      </c>
      <c r="H432" s="2">
        <v>0</v>
      </c>
      <c r="I432" s="7"/>
    </row>
    <row r="433" spans="7:9" x14ac:dyDescent="0.45">
      <c r="G433" s="1">
        <v>431</v>
      </c>
      <c r="H433" s="2">
        <v>0</v>
      </c>
      <c r="I433" s="7"/>
    </row>
    <row r="434" spans="7:9" x14ac:dyDescent="0.45">
      <c r="G434" s="1">
        <v>432</v>
      </c>
      <c r="H434" s="2">
        <v>0</v>
      </c>
      <c r="I434" s="7"/>
    </row>
    <row r="435" spans="7:9" x14ac:dyDescent="0.45">
      <c r="G435" s="1">
        <v>433</v>
      </c>
      <c r="H435" s="2">
        <v>0</v>
      </c>
      <c r="I435" s="7"/>
    </row>
    <row r="436" spans="7:9" x14ac:dyDescent="0.45">
      <c r="G436" s="1">
        <v>434</v>
      </c>
      <c r="H436" s="2">
        <v>0</v>
      </c>
      <c r="I436" s="7"/>
    </row>
    <row r="437" spans="7:9" x14ac:dyDescent="0.45">
      <c r="G437" s="1">
        <v>435</v>
      </c>
      <c r="H437" s="2">
        <v>0</v>
      </c>
      <c r="I437" s="7"/>
    </row>
    <row r="438" spans="7:9" x14ac:dyDescent="0.45">
      <c r="G438" s="1">
        <v>436</v>
      </c>
      <c r="H438" s="2">
        <v>0</v>
      </c>
      <c r="I438" s="7"/>
    </row>
    <row r="439" spans="7:9" x14ac:dyDescent="0.45">
      <c r="G439" s="1">
        <v>437</v>
      </c>
      <c r="H439" s="2">
        <v>0</v>
      </c>
      <c r="I439" s="7"/>
    </row>
    <row r="440" spans="7:9" x14ac:dyDescent="0.45">
      <c r="G440" s="1">
        <v>438</v>
      </c>
      <c r="H440" s="2">
        <v>0</v>
      </c>
      <c r="I440" s="7"/>
    </row>
    <row r="441" spans="7:9" x14ac:dyDescent="0.45">
      <c r="G441" s="1">
        <v>439</v>
      </c>
      <c r="H441" s="2">
        <v>0</v>
      </c>
      <c r="I441" s="7"/>
    </row>
    <row r="442" spans="7:9" x14ac:dyDescent="0.45">
      <c r="G442" s="1">
        <v>440</v>
      </c>
      <c r="H442" s="2">
        <v>0</v>
      </c>
      <c r="I442" s="7"/>
    </row>
    <row r="443" spans="7:9" x14ac:dyDescent="0.45">
      <c r="G443" s="1">
        <v>441</v>
      </c>
      <c r="H443" s="2">
        <v>0</v>
      </c>
      <c r="I443" s="7"/>
    </row>
    <row r="444" spans="7:9" x14ac:dyDescent="0.45">
      <c r="G444" s="1">
        <v>442</v>
      </c>
      <c r="H444" s="2">
        <v>0</v>
      </c>
      <c r="I444" s="7"/>
    </row>
    <row r="445" spans="7:9" x14ac:dyDescent="0.45">
      <c r="G445" s="1">
        <v>443</v>
      </c>
      <c r="H445" s="2">
        <v>0</v>
      </c>
      <c r="I445" s="7"/>
    </row>
    <row r="446" spans="7:9" x14ac:dyDescent="0.45">
      <c r="G446" s="1">
        <v>444</v>
      </c>
      <c r="H446" s="2">
        <v>0</v>
      </c>
      <c r="I446" s="7"/>
    </row>
    <row r="447" spans="7:9" x14ac:dyDescent="0.45">
      <c r="G447" s="1">
        <v>445</v>
      </c>
      <c r="H447" s="2">
        <v>0</v>
      </c>
      <c r="I447" s="7"/>
    </row>
    <row r="448" spans="7:9" x14ac:dyDescent="0.45">
      <c r="G448" s="1">
        <v>446</v>
      </c>
      <c r="H448" s="2">
        <v>0</v>
      </c>
      <c r="I448" s="7"/>
    </row>
    <row r="449" spans="7:9" x14ac:dyDescent="0.45">
      <c r="G449" s="1">
        <v>447</v>
      </c>
      <c r="H449" s="2">
        <v>0</v>
      </c>
      <c r="I449" s="7"/>
    </row>
    <row r="450" spans="7:9" x14ac:dyDescent="0.45">
      <c r="G450" s="1">
        <v>448</v>
      </c>
      <c r="H450" s="2">
        <v>0</v>
      </c>
      <c r="I450" s="7"/>
    </row>
    <row r="451" spans="7:9" x14ac:dyDescent="0.45">
      <c r="G451" s="1">
        <v>449</v>
      </c>
      <c r="H451" s="2">
        <v>0</v>
      </c>
      <c r="I451" s="7"/>
    </row>
    <row r="452" spans="7:9" x14ac:dyDescent="0.45">
      <c r="G452" s="1">
        <v>450</v>
      </c>
      <c r="H452" s="2">
        <v>0</v>
      </c>
      <c r="I452" s="7"/>
    </row>
    <row r="453" spans="7:9" x14ac:dyDescent="0.45">
      <c r="G453" s="1">
        <v>451</v>
      </c>
      <c r="H453" s="2">
        <v>0</v>
      </c>
      <c r="I453" s="7"/>
    </row>
    <row r="454" spans="7:9" x14ac:dyDescent="0.45">
      <c r="G454" s="1">
        <v>452</v>
      </c>
      <c r="H454" s="2">
        <v>0</v>
      </c>
      <c r="I454" s="7"/>
    </row>
    <row r="455" spans="7:9" x14ac:dyDescent="0.45">
      <c r="G455" s="1">
        <v>453</v>
      </c>
      <c r="H455" s="2">
        <v>0</v>
      </c>
      <c r="I455" s="7"/>
    </row>
    <row r="456" spans="7:9" x14ac:dyDescent="0.45">
      <c r="G456" s="1">
        <v>454</v>
      </c>
      <c r="H456" s="2">
        <v>0</v>
      </c>
      <c r="I456" s="7"/>
    </row>
    <row r="457" spans="7:9" x14ac:dyDescent="0.45">
      <c r="G457" s="1">
        <v>455</v>
      </c>
      <c r="H457" s="2">
        <v>0</v>
      </c>
      <c r="I457" s="7"/>
    </row>
    <row r="458" spans="7:9" x14ac:dyDescent="0.45">
      <c r="G458" s="1">
        <v>456</v>
      </c>
      <c r="H458" s="2">
        <v>0</v>
      </c>
      <c r="I458" s="7"/>
    </row>
    <row r="459" spans="7:9" x14ac:dyDescent="0.45">
      <c r="G459" s="1">
        <v>457</v>
      </c>
      <c r="H459" s="2">
        <v>0</v>
      </c>
      <c r="I459" s="7"/>
    </row>
    <row r="460" spans="7:9" x14ac:dyDescent="0.45">
      <c r="G460" s="1">
        <v>458</v>
      </c>
      <c r="H460" s="2">
        <v>0</v>
      </c>
      <c r="I460" s="7"/>
    </row>
    <row r="461" spans="7:9" x14ac:dyDescent="0.45">
      <c r="G461" s="1">
        <v>459</v>
      </c>
      <c r="H461" s="2">
        <v>0</v>
      </c>
      <c r="I461" s="7"/>
    </row>
    <row r="462" spans="7:9" x14ac:dyDescent="0.45">
      <c r="G462" s="1">
        <v>460</v>
      </c>
      <c r="H462" s="2">
        <v>0</v>
      </c>
      <c r="I462" s="7"/>
    </row>
    <row r="463" spans="7:9" x14ac:dyDescent="0.45">
      <c r="G463" s="1">
        <v>461</v>
      </c>
      <c r="H463" s="2">
        <v>0</v>
      </c>
      <c r="I463" s="7"/>
    </row>
    <row r="464" spans="7:9" x14ac:dyDescent="0.45">
      <c r="G464" s="1">
        <v>462</v>
      </c>
      <c r="H464" s="2">
        <v>0</v>
      </c>
      <c r="I464" s="7"/>
    </row>
    <row r="465" spans="7:9" x14ac:dyDescent="0.45">
      <c r="G465" s="1">
        <v>463</v>
      </c>
      <c r="H465" s="2">
        <v>0</v>
      </c>
      <c r="I465" s="7"/>
    </row>
    <row r="466" spans="7:9" x14ac:dyDescent="0.45">
      <c r="G466" s="1">
        <v>464</v>
      </c>
      <c r="H466" s="2">
        <v>0</v>
      </c>
      <c r="I466" s="7"/>
    </row>
    <row r="467" spans="7:9" x14ac:dyDescent="0.45">
      <c r="G467" s="1">
        <v>465</v>
      </c>
      <c r="H467" s="2">
        <v>0</v>
      </c>
      <c r="I467" s="7"/>
    </row>
    <row r="468" spans="7:9" x14ac:dyDescent="0.45">
      <c r="G468" s="1">
        <v>466</v>
      </c>
      <c r="H468" s="2">
        <v>0</v>
      </c>
      <c r="I468" s="7"/>
    </row>
    <row r="469" spans="7:9" x14ac:dyDescent="0.45">
      <c r="G469" s="1">
        <v>467</v>
      </c>
      <c r="H469" s="2">
        <v>0</v>
      </c>
      <c r="I469" s="7"/>
    </row>
    <row r="470" spans="7:9" x14ac:dyDescent="0.45">
      <c r="G470" s="1">
        <v>468</v>
      </c>
      <c r="H470" s="2">
        <v>0</v>
      </c>
      <c r="I470" s="7"/>
    </row>
    <row r="471" spans="7:9" x14ac:dyDescent="0.45">
      <c r="G471" s="1">
        <v>469</v>
      </c>
      <c r="H471" s="2">
        <v>0</v>
      </c>
      <c r="I471" s="7"/>
    </row>
    <row r="472" spans="7:9" x14ac:dyDescent="0.45">
      <c r="G472" s="1">
        <v>470</v>
      </c>
      <c r="H472" s="2">
        <v>0</v>
      </c>
      <c r="I472" s="7"/>
    </row>
    <row r="473" spans="7:9" x14ac:dyDescent="0.45">
      <c r="G473" s="1">
        <v>471</v>
      </c>
      <c r="H473" s="2">
        <v>0</v>
      </c>
      <c r="I473" s="7"/>
    </row>
    <row r="474" spans="7:9" x14ac:dyDescent="0.45">
      <c r="G474" s="1">
        <v>472</v>
      </c>
      <c r="H474" s="2">
        <v>0</v>
      </c>
      <c r="I474" s="7"/>
    </row>
    <row r="475" spans="7:9" x14ac:dyDescent="0.45">
      <c r="G475" s="1">
        <v>473</v>
      </c>
      <c r="H475" s="2">
        <v>0</v>
      </c>
      <c r="I475" s="7"/>
    </row>
    <row r="476" spans="7:9" x14ac:dyDescent="0.45">
      <c r="G476" s="1">
        <v>474</v>
      </c>
      <c r="H476" s="2">
        <v>0</v>
      </c>
      <c r="I476" s="7"/>
    </row>
    <row r="477" spans="7:9" x14ac:dyDescent="0.45">
      <c r="G477" s="1">
        <v>475</v>
      </c>
      <c r="H477" s="2">
        <v>0</v>
      </c>
      <c r="I477" s="7"/>
    </row>
    <row r="478" spans="7:9" x14ac:dyDescent="0.45">
      <c r="G478" s="1">
        <v>476</v>
      </c>
      <c r="H478" s="2">
        <v>0</v>
      </c>
      <c r="I478" s="7"/>
    </row>
    <row r="479" spans="7:9" x14ac:dyDescent="0.45">
      <c r="G479" s="1">
        <v>477</v>
      </c>
      <c r="H479" s="2">
        <v>0</v>
      </c>
      <c r="I479" s="7"/>
    </row>
    <row r="480" spans="7:9" x14ac:dyDescent="0.45">
      <c r="G480" s="1">
        <v>478</v>
      </c>
      <c r="H480" s="2">
        <v>0</v>
      </c>
      <c r="I480" s="7"/>
    </row>
    <row r="481" spans="7:9" x14ac:dyDescent="0.45">
      <c r="G481" s="1">
        <v>479</v>
      </c>
      <c r="H481" s="2">
        <v>0</v>
      </c>
      <c r="I481" s="7"/>
    </row>
    <row r="482" spans="7:9" x14ac:dyDescent="0.45">
      <c r="G482" s="1">
        <v>480</v>
      </c>
      <c r="H482" s="2">
        <v>0</v>
      </c>
      <c r="I482" s="7"/>
    </row>
    <row r="483" spans="7:9" x14ac:dyDescent="0.45">
      <c r="G483" s="1">
        <v>481</v>
      </c>
      <c r="H483" s="2">
        <v>0</v>
      </c>
      <c r="I483" s="7"/>
    </row>
    <row r="484" spans="7:9" x14ac:dyDescent="0.45">
      <c r="G484" s="1">
        <v>482</v>
      </c>
      <c r="H484" s="2">
        <v>0</v>
      </c>
      <c r="I484" s="7"/>
    </row>
    <row r="485" spans="7:9" x14ac:dyDescent="0.45">
      <c r="G485" s="1">
        <v>483</v>
      </c>
      <c r="H485" s="2">
        <v>0</v>
      </c>
      <c r="I485" s="7"/>
    </row>
    <row r="486" spans="7:9" x14ac:dyDescent="0.45">
      <c r="G486" s="1">
        <v>484</v>
      </c>
      <c r="H486" s="2">
        <v>0</v>
      </c>
      <c r="I486" s="7"/>
    </row>
    <row r="487" spans="7:9" x14ac:dyDescent="0.45">
      <c r="G487" s="1">
        <v>485</v>
      </c>
      <c r="H487" s="2">
        <v>0</v>
      </c>
      <c r="I487" s="7"/>
    </row>
    <row r="488" spans="7:9" x14ac:dyDescent="0.45">
      <c r="G488" s="1">
        <v>486</v>
      </c>
      <c r="H488" s="2">
        <v>0</v>
      </c>
      <c r="I488" s="7"/>
    </row>
    <row r="489" spans="7:9" x14ac:dyDescent="0.45">
      <c r="G489" s="1">
        <v>487</v>
      </c>
      <c r="H489" s="2">
        <v>0</v>
      </c>
      <c r="I489" s="7"/>
    </row>
    <row r="490" spans="7:9" x14ac:dyDescent="0.45">
      <c r="G490" s="1">
        <v>488</v>
      </c>
      <c r="H490" s="2">
        <v>0</v>
      </c>
      <c r="I490" s="7"/>
    </row>
    <row r="491" spans="7:9" x14ac:dyDescent="0.45">
      <c r="G491" s="1">
        <v>489</v>
      </c>
      <c r="H491" s="2">
        <v>0</v>
      </c>
      <c r="I491" s="7"/>
    </row>
    <row r="492" spans="7:9" x14ac:dyDescent="0.45">
      <c r="G492" s="1">
        <v>490</v>
      </c>
      <c r="H492" s="2">
        <v>0</v>
      </c>
      <c r="I492" s="7"/>
    </row>
    <row r="493" spans="7:9" x14ac:dyDescent="0.45">
      <c r="G493" s="1">
        <v>491</v>
      </c>
      <c r="H493" s="2">
        <v>0</v>
      </c>
      <c r="I493" s="7"/>
    </row>
    <row r="494" spans="7:9" x14ac:dyDescent="0.45">
      <c r="G494" s="1">
        <v>492</v>
      </c>
      <c r="H494" s="2">
        <v>0</v>
      </c>
      <c r="I494" s="7"/>
    </row>
    <row r="495" spans="7:9" x14ac:dyDescent="0.45">
      <c r="G495" s="1">
        <v>493</v>
      </c>
      <c r="H495" s="2">
        <v>0</v>
      </c>
      <c r="I495" s="7"/>
    </row>
    <row r="496" spans="7:9" x14ac:dyDescent="0.45">
      <c r="G496" s="1">
        <v>494</v>
      </c>
      <c r="H496" s="2">
        <v>0</v>
      </c>
      <c r="I496" s="7"/>
    </row>
    <row r="497" spans="7:9" x14ac:dyDescent="0.45">
      <c r="G497" s="1">
        <v>495</v>
      </c>
      <c r="H497" s="2">
        <v>0</v>
      </c>
      <c r="I497" s="7"/>
    </row>
    <row r="498" spans="7:9" x14ac:dyDescent="0.45">
      <c r="G498" s="1">
        <v>496</v>
      </c>
      <c r="H498" s="2">
        <v>0</v>
      </c>
      <c r="I498" s="7"/>
    </row>
    <row r="499" spans="7:9" x14ac:dyDescent="0.45">
      <c r="G499" s="1">
        <v>497</v>
      </c>
      <c r="H499" s="2">
        <v>0</v>
      </c>
      <c r="I499" s="7"/>
    </row>
    <row r="500" spans="7:9" x14ac:dyDescent="0.45">
      <c r="G500" s="1">
        <v>498</v>
      </c>
      <c r="H500" s="2">
        <v>0</v>
      </c>
      <c r="I500" s="7"/>
    </row>
    <row r="501" spans="7:9" x14ac:dyDescent="0.45">
      <c r="G501" s="1">
        <v>499</v>
      </c>
      <c r="H501" s="2">
        <v>0</v>
      </c>
      <c r="I501" s="7"/>
    </row>
    <row r="502" spans="7:9" x14ac:dyDescent="0.45">
      <c r="G502" s="1">
        <v>500</v>
      </c>
      <c r="H502" s="2">
        <v>0</v>
      </c>
      <c r="I502" s="7"/>
    </row>
    <row r="503" spans="7:9" x14ac:dyDescent="0.45">
      <c r="G503" s="1">
        <v>501</v>
      </c>
      <c r="H503" s="2">
        <v>0</v>
      </c>
      <c r="I503" s="7"/>
    </row>
    <row r="504" spans="7:9" x14ac:dyDescent="0.45">
      <c r="G504" s="1">
        <v>502</v>
      </c>
      <c r="H504" s="2">
        <v>0</v>
      </c>
      <c r="I504" s="7"/>
    </row>
    <row r="505" spans="7:9" x14ac:dyDescent="0.45">
      <c r="G505" s="1">
        <v>503</v>
      </c>
      <c r="H505" s="2">
        <v>0</v>
      </c>
      <c r="I505" s="7"/>
    </row>
    <row r="506" spans="7:9" x14ac:dyDescent="0.45">
      <c r="G506" s="1">
        <v>504</v>
      </c>
      <c r="H506" s="2">
        <v>0</v>
      </c>
      <c r="I506" s="7"/>
    </row>
    <row r="507" spans="7:9" x14ac:dyDescent="0.45">
      <c r="G507" s="1">
        <v>505</v>
      </c>
      <c r="H507" s="2">
        <v>0</v>
      </c>
      <c r="I507" s="7"/>
    </row>
    <row r="508" spans="7:9" x14ac:dyDescent="0.45">
      <c r="G508" s="1">
        <v>506</v>
      </c>
      <c r="H508" s="2">
        <v>0</v>
      </c>
      <c r="I508" s="7"/>
    </row>
    <row r="509" spans="7:9" x14ac:dyDescent="0.45">
      <c r="G509" s="1">
        <v>507</v>
      </c>
      <c r="H509" s="2">
        <v>0</v>
      </c>
      <c r="I509" s="7"/>
    </row>
    <row r="510" spans="7:9" x14ac:dyDescent="0.45">
      <c r="G510" s="1">
        <v>508</v>
      </c>
      <c r="H510" s="2">
        <v>0</v>
      </c>
      <c r="I510" s="7"/>
    </row>
    <row r="511" spans="7:9" x14ac:dyDescent="0.45">
      <c r="G511" s="1">
        <v>509</v>
      </c>
      <c r="H511" s="2">
        <v>0</v>
      </c>
      <c r="I511" s="7"/>
    </row>
    <row r="512" spans="7:9" x14ac:dyDescent="0.45">
      <c r="G512" s="1">
        <v>510</v>
      </c>
      <c r="H512" s="2">
        <v>0</v>
      </c>
      <c r="I512" s="7"/>
    </row>
    <row r="513" spans="7:9" x14ac:dyDescent="0.45">
      <c r="G513" s="1">
        <v>511</v>
      </c>
      <c r="H513" s="2">
        <v>0</v>
      </c>
      <c r="I513" s="7"/>
    </row>
    <row r="514" spans="7:9" x14ac:dyDescent="0.45">
      <c r="G514" s="1">
        <v>512</v>
      </c>
      <c r="H514" s="2">
        <v>0</v>
      </c>
      <c r="I514" s="7"/>
    </row>
    <row r="515" spans="7:9" x14ac:dyDescent="0.45">
      <c r="G515" s="1">
        <v>513</v>
      </c>
      <c r="H515" s="2">
        <v>0</v>
      </c>
      <c r="I515" s="7"/>
    </row>
    <row r="516" spans="7:9" x14ac:dyDescent="0.45">
      <c r="G516" s="1">
        <v>514</v>
      </c>
      <c r="H516" s="2">
        <v>0</v>
      </c>
      <c r="I516" s="7"/>
    </row>
    <row r="517" spans="7:9" x14ac:dyDescent="0.45">
      <c r="G517" s="1">
        <v>515</v>
      </c>
      <c r="H517" s="2">
        <v>0</v>
      </c>
      <c r="I517" s="7"/>
    </row>
    <row r="518" spans="7:9" x14ac:dyDescent="0.45">
      <c r="G518" s="1">
        <v>516</v>
      </c>
      <c r="H518" s="2">
        <v>0</v>
      </c>
      <c r="I518" s="7"/>
    </row>
    <row r="519" spans="7:9" x14ac:dyDescent="0.45">
      <c r="G519" s="1">
        <v>517</v>
      </c>
      <c r="H519" s="2">
        <v>0</v>
      </c>
      <c r="I519" s="7"/>
    </row>
    <row r="520" spans="7:9" x14ac:dyDescent="0.45">
      <c r="G520" s="1">
        <v>518</v>
      </c>
      <c r="H520" s="2">
        <v>0</v>
      </c>
      <c r="I520" s="7"/>
    </row>
    <row r="521" spans="7:9" x14ac:dyDescent="0.45">
      <c r="G521" s="1">
        <v>519</v>
      </c>
      <c r="H521" s="2">
        <v>0</v>
      </c>
      <c r="I521" s="7"/>
    </row>
    <row r="522" spans="7:9" x14ac:dyDescent="0.45">
      <c r="G522" s="1">
        <v>520</v>
      </c>
      <c r="H522" s="2">
        <v>0</v>
      </c>
      <c r="I522" s="7"/>
    </row>
    <row r="523" spans="7:9" x14ac:dyDescent="0.45">
      <c r="G523" s="1">
        <v>521</v>
      </c>
      <c r="H523" s="2">
        <v>0</v>
      </c>
      <c r="I523" s="7"/>
    </row>
    <row r="524" spans="7:9" x14ac:dyDescent="0.45">
      <c r="G524" s="1">
        <v>522</v>
      </c>
      <c r="H524" s="2">
        <v>0</v>
      </c>
      <c r="I524" s="7"/>
    </row>
    <row r="525" spans="7:9" x14ac:dyDescent="0.45">
      <c r="G525" s="1">
        <v>523</v>
      </c>
      <c r="H525" s="2">
        <v>0</v>
      </c>
      <c r="I525" s="7"/>
    </row>
    <row r="526" spans="7:9" x14ac:dyDescent="0.45">
      <c r="G526" s="1">
        <v>524</v>
      </c>
      <c r="H526" s="2">
        <v>0</v>
      </c>
      <c r="I526" s="7"/>
    </row>
    <row r="527" spans="7:9" x14ac:dyDescent="0.45">
      <c r="G527" s="1">
        <v>525</v>
      </c>
      <c r="H527" s="2">
        <v>0</v>
      </c>
      <c r="I527" s="7"/>
    </row>
    <row r="528" spans="7:9" x14ac:dyDescent="0.45">
      <c r="G528" s="1">
        <v>526</v>
      </c>
      <c r="H528" s="2">
        <v>0</v>
      </c>
      <c r="I528" s="7"/>
    </row>
    <row r="529" spans="7:9" x14ac:dyDescent="0.45">
      <c r="G529" s="1">
        <v>527</v>
      </c>
      <c r="H529" s="2">
        <v>0</v>
      </c>
      <c r="I529" s="7"/>
    </row>
    <row r="530" spans="7:9" x14ac:dyDescent="0.45">
      <c r="G530" s="1">
        <v>528</v>
      </c>
      <c r="H530" s="2">
        <v>0</v>
      </c>
      <c r="I530" s="7"/>
    </row>
    <row r="531" spans="7:9" x14ac:dyDescent="0.45">
      <c r="G531" s="1">
        <v>529</v>
      </c>
      <c r="H531" s="2">
        <v>0</v>
      </c>
      <c r="I531" s="7"/>
    </row>
    <row r="532" spans="7:9" x14ac:dyDescent="0.45">
      <c r="G532" s="1">
        <v>530</v>
      </c>
      <c r="H532" s="2">
        <v>0</v>
      </c>
      <c r="I532" s="7"/>
    </row>
    <row r="533" spans="7:9" x14ac:dyDescent="0.45">
      <c r="G533" s="1">
        <v>531</v>
      </c>
      <c r="H533" s="2">
        <v>0</v>
      </c>
      <c r="I533" s="7"/>
    </row>
    <row r="534" spans="7:9" x14ac:dyDescent="0.45">
      <c r="G534" s="1">
        <v>532</v>
      </c>
      <c r="H534" s="2">
        <v>0</v>
      </c>
      <c r="I534" s="7"/>
    </row>
    <row r="535" spans="7:9" x14ac:dyDescent="0.45">
      <c r="G535" s="1">
        <v>533</v>
      </c>
      <c r="H535" s="2">
        <v>0</v>
      </c>
      <c r="I535" s="7"/>
    </row>
    <row r="536" spans="7:9" x14ac:dyDescent="0.45">
      <c r="G536" s="1">
        <v>534</v>
      </c>
      <c r="H536" s="2">
        <v>0</v>
      </c>
      <c r="I536" s="7"/>
    </row>
    <row r="537" spans="7:9" x14ac:dyDescent="0.45">
      <c r="G537" s="1">
        <v>535</v>
      </c>
      <c r="H537" s="2">
        <v>0</v>
      </c>
      <c r="I537" s="7"/>
    </row>
    <row r="538" spans="7:9" x14ac:dyDescent="0.45">
      <c r="G538" s="1">
        <v>536</v>
      </c>
      <c r="H538" s="2">
        <v>0</v>
      </c>
      <c r="I538" s="7"/>
    </row>
    <row r="539" spans="7:9" x14ac:dyDescent="0.45">
      <c r="G539" s="1">
        <v>537</v>
      </c>
      <c r="H539" s="2">
        <v>0</v>
      </c>
      <c r="I539" s="7"/>
    </row>
    <row r="540" spans="7:9" x14ac:dyDescent="0.45">
      <c r="G540" s="1">
        <v>538</v>
      </c>
      <c r="H540" s="2">
        <v>0</v>
      </c>
      <c r="I540" s="7"/>
    </row>
    <row r="541" spans="7:9" x14ac:dyDescent="0.45">
      <c r="G541" s="1">
        <v>539</v>
      </c>
      <c r="H541" s="2">
        <v>0</v>
      </c>
      <c r="I541" s="7"/>
    </row>
    <row r="542" spans="7:9" x14ac:dyDescent="0.45">
      <c r="G542" s="1">
        <v>540</v>
      </c>
      <c r="H542" s="2">
        <v>0</v>
      </c>
      <c r="I542" s="7"/>
    </row>
    <row r="543" spans="7:9" x14ac:dyDescent="0.45">
      <c r="G543" s="1">
        <v>541</v>
      </c>
      <c r="H543" s="2">
        <v>0</v>
      </c>
      <c r="I543" s="7"/>
    </row>
    <row r="544" spans="7:9" x14ac:dyDescent="0.45">
      <c r="G544" s="1">
        <v>542</v>
      </c>
      <c r="H544" s="2">
        <v>0</v>
      </c>
      <c r="I544" s="7"/>
    </row>
    <row r="545" spans="7:9" x14ac:dyDescent="0.45">
      <c r="G545" s="1">
        <v>543</v>
      </c>
      <c r="H545" s="2">
        <v>0</v>
      </c>
      <c r="I545" s="7"/>
    </row>
    <row r="546" spans="7:9" x14ac:dyDescent="0.45">
      <c r="G546" s="1">
        <v>544</v>
      </c>
      <c r="H546" s="2">
        <v>0</v>
      </c>
      <c r="I546" s="7"/>
    </row>
    <row r="547" spans="7:9" x14ac:dyDescent="0.45">
      <c r="G547" s="1">
        <v>545</v>
      </c>
      <c r="H547" s="2">
        <v>0</v>
      </c>
      <c r="I547" s="7"/>
    </row>
    <row r="548" spans="7:9" x14ac:dyDescent="0.45">
      <c r="G548" s="1">
        <v>546</v>
      </c>
      <c r="H548" s="2">
        <v>0</v>
      </c>
      <c r="I548" s="7"/>
    </row>
    <row r="549" spans="7:9" x14ac:dyDescent="0.45">
      <c r="G549" s="1">
        <v>547</v>
      </c>
      <c r="H549" s="2">
        <v>0</v>
      </c>
      <c r="I549" s="7"/>
    </row>
    <row r="550" spans="7:9" x14ac:dyDescent="0.45">
      <c r="G550" s="1">
        <v>548</v>
      </c>
      <c r="H550" s="2">
        <v>0</v>
      </c>
      <c r="I550" s="7"/>
    </row>
    <row r="551" spans="7:9" x14ac:dyDescent="0.45">
      <c r="G551" s="1">
        <v>549</v>
      </c>
      <c r="H551" s="2">
        <v>0</v>
      </c>
      <c r="I551" s="7"/>
    </row>
    <row r="552" spans="7:9" x14ac:dyDescent="0.45">
      <c r="G552" s="1">
        <v>550</v>
      </c>
      <c r="H552" s="2">
        <v>0</v>
      </c>
      <c r="I552" s="7"/>
    </row>
    <row r="553" spans="7:9" x14ac:dyDescent="0.45">
      <c r="G553" s="1">
        <v>551</v>
      </c>
      <c r="H553" s="2">
        <v>0</v>
      </c>
      <c r="I553" s="7"/>
    </row>
    <row r="554" spans="7:9" x14ac:dyDescent="0.45">
      <c r="G554" s="1">
        <v>552</v>
      </c>
      <c r="H554" s="2">
        <v>0</v>
      </c>
      <c r="I554" s="7"/>
    </row>
    <row r="555" spans="7:9" x14ac:dyDescent="0.45">
      <c r="G555" s="1">
        <v>553</v>
      </c>
      <c r="H555" s="2">
        <v>0</v>
      </c>
      <c r="I555" s="7"/>
    </row>
    <row r="556" spans="7:9" x14ac:dyDescent="0.45">
      <c r="G556" s="1">
        <v>554</v>
      </c>
      <c r="H556" s="2">
        <v>0</v>
      </c>
      <c r="I556" s="7"/>
    </row>
    <row r="557" spans="7:9" x14ac:dyDescent="0.45">
      <c r="G557" s="1">
        <v>555</v>
      </c>
      <c r="H557" s="2">
        <v>0</v>
      </c>
      <c r="I557" s="7"/>
    </row>
    <row r="558" spans="7:9" x14ac:dyDescent="0.45">
      <c r="G558" s="1">
        <v>556</v>
      </c>
      <c r="H558" s="2">
        <v>0</v>
      </c>
      <c r="I558" s="7"/>
    </row>
    <row r="559" spans="7:9" x14ac:dyDescent="0.45">
      <c r="G559" s="1">
        <v>557</v>
      </c>
      <c r="H559" s="2">
        <v>0</v>
      </c>
      <c r="I559" s="7"/>
    </row>
    <row r="560" spans="7:9" x14ac:dyDescent="0.45">
      <c r="G560" s="1">
        <v>558</v>
      </c>
      <c r="H560" s="2">
        <v>0</v>
      </c>
      <c r="I560" s="7"/>
    </row>
    <row r="561" spans="7:9" x14ac:dyDescent="0.45">
      <c r="G561" s="1">
        <v>559</v>
      </c>
      <c r="H561" s="2">
        <v>0</v>
      </c>
      <c r="I561" s="7"/>
    </row>
    <row r="562" spans="7:9" x14ac:dyDescent="0.45">
      <c r="G562" s="1">
        <v>560</v>
      </c>
      <c r="H562" s="2">
        <v>0</v>
      </c>
      <c r="I562" s="7"/>
    </row>
    <row r="563" spans="7:9" x14ac:dyDescent="0.45">
      <c r="G563" s="1">
        <v>561</v>
      </c>
      <c r="H563" s="2">
        <v>0</v>
      </c>
      <c r="I563" s="7"/>
    </row>
    <row r="564" spans="7:9" x14ac:dyDescent="0.45">
      <c r="G564" s="1">
        <v>562</v>
      </c>
      <c r="H564" s="2">
        <v>0</v>
      </c>
      <c r="I564" s="7"/>
    </row>
    <row r="565" spans="7:9" x14ac:dyDescent="0.45">
      <c r="G565" s="1">
        <v>563</v>
      </c>
      <c r="H565" s="2">
        <v>0</v>
      </c>
      <c r="I565" s="7"/>
    </row>
    <row r="566" spans="7:9" x14ac:dyDescent="0.45">
      <c r="G566" s="1">
        <v>564</v>
      </c>
      <c r="H566" s="2">
        <v>0</v>
      </c>
      <c r="I566" s="7"/>
    </row>
    <row r="567" spans="7:9" x14ac:dyDescent="0.45">
      <c r="G567" s="1">
        <v>565</v>
      </c>
      <c r="H567" s="2">
        <v>0</v>
      </c>
      <c r="I567" s="7"/>
    </row>
    <row r="568" spans="7:9" x14ac:dyDescent="0.45">
      <c r="G568" s="1">
        <v>566</v>
      </c>
      <c r="H568" s="2">
        <v>0</v>
      </c>
      <c r="I568" s="7"/>
    </row>
    <row r="569" spans="7:9" x14ac:dyDescent="0.45">
      <c r="G569" s="1">
        <v>567</v>
      </c>
      <c r="H569" s="2">
        <v>0</v>
      </c>
      <c r="I569" s="7"/>
    </row>
    <row r="570" spans="7:9" x14ac:dyDescent="0.45">
      <c r="G570" s="1">
        <v>568</v>
      </c>
      <c r="H570" s="2">
        <v>0</v>
      </c>
      <c r="I570" s="7"/>
    </row>
    <row r="571" spans="7:9" x14ac:dyDescent="0.45">
      <c r="G571" s="1">
        <v>569</v>
      </c>
      <c r="H571" s="2">
        <v>0</v>
      </c>
      <c r="I571" s="7"/>
    </row>
    <row r="572" spans="7:9" x14ac:dyDescent="0.45">
      <c r="G572" s="1">
        <v>570</v>
      </c>
      <c r="H572" s="2">
        <v>0</v>
      </c>
      <c r="I572" s="7"/>
    </row>
    <row r="573" spans="7:9" x14ac:dyDescent="0.45">
      <c r="G573" s="1">
        <v>571</v>
      </c>
      <c r="H573" s="2">
        <v>0</v>
      </c>
      <c r="I573" s="7"/>
    </row>
    <row r="574" spans="7:9" x14ac:dyDescent="0.45">
      <c r="G574" s="1">
        <v>572</v>
      </c>
      <c r="H574" s="2">
        <v>0</v>
      </c>
      <c r="I574" s="7"/>
    </row>
    <row r="575" spans="7:9" x14ac:dyDescent="0.45">
      <c r="G575" s="1">
        <v>573</v>
      </c>
      <c r="H575" s="2">
        <v>0</v>
      </c>
      <c r="I575" s="7"/>
    </row>
    <row r="576" spans="7:9" x14ac:dyDescent="0.45">
      <c r="G576" s="1">
        <v>574</v>
      </c>
      <c r="H576" s="2">
        <v>0</v>
      </c>
      <c r="I576" s="7"/>
    </row>
    <row r="577" spans="7:9" x14ac:dyDescent="0.45">
      <c r="G577" s="1">
        <v>575</v>
      </c>
      <c r="H577" s="2">
        <v>0</v>
      </c>
      <c r="I577" s="7"/>
    </row>
    <row r="578" spans="7:9" x14ac:dyDescent="0.45">
      <c r="G578" s="1">
        <v>576</v>
      </c>
      <c r="H578" s="2">
        <v>0</v>
      </c>
      <c r="I578" s="7"/>
    </row>
    <row r="579" spans="7:9" x14ac:dyDescent="0.45">
      <c r="G579" s="1">
        <v>577</v>
      </c>
      <c r="H579" s="2">
        <v>0</v>
      </c>
      <c r="I579" s="7"/>
    </row>
    <row r="580" spans="7:9" x14ac:dyDescent="0.45">
      <c r="G580" s="1">
        <v>578</v>
      </c>
      <c r="H580" s="2">
        <v>0</v>
      </c>
      <c r="I580" s="7"/>
    </row>
    <row r="581" spans="7:9" x14ac:dyDescent="0.45">
      <c r="G581" s="1">
        <v>579</v>
      </c>
      <c r="H581" s="2">
        <v>0</v>
      </c>
      <c r="I581" s="7"/>
    </row>
    <row r="582" spans="7:9" x14ac:dyDescent="0.45">
      <c r="G582" s="1">
        <v>580</v>
      </c>
      <c r="H582" s="2">
        <v>0</v>
      </c>
      <c r="I582" s="7"/>
    </row>
    <row r="583" spans="7:9" x14ac:dyDescent="0.45">
      <c r="G583" s="1">
        <v>581</v>
      </c>
      <c r="H583" s="2">
        <v>0</v>
      </c>
      <c r="I583" s="7"/>
    </row>
    <row r="584" spans="7:9" x14ac:dyDescent="0.45">
      <c r="G584" s="1">
        <v>582</v>
      </c>
      <c r="H584" s="2">
        <v>0</v>
      </c>
      <c r="I584" s="7"/>
    </row>
    <row r="585" spans="7:9" x14ac:dyDescent="0.45">
      <c r="G585" s="1">
        <v>583</v>
      </c>
      <c r="H585" s="2">
        <v>0</v>
      </c>
      <c r="I585" s="7"/>
    </row>
    <row r="586" spans="7:9" x14ac:dyDescent="0.45">
      <c r="G586" s="1">
        <v>584</v>
      </c>
      <c r="H586" s="2">
        <v>0</v>
      </c>
      <c r="I586" s="7"/>
    </row>
    <row r="587" spans="7:9" x14ac:dyDescent="0.45">
      <c r="G587" s="1">
        <v>585</v>
      </c>
      <c r="H587" s="2">
        <v>0</v>
      </c>
      <c r="I587" s="7"/>
    </row>
    <row r="588" spans="7:9" x14ac:dyDescent="0.45">
      <c r="G588" s="1">
        <v>586</v>
      </c>
      <c r="H588" s="2">
        <v>0</v>
      </c>
      <c r="I588" s="7"/>
    </row>
    <row r="589" spans="7:9" x14ac:dyDescent="0.45">
      <c r="G589" s="1">
        <v>587</v>
      </c>
      <c r="H589" s="2">
        <v>0</v>
      </c>
      <c r="I589" s="7"/>
    </row>
    <row r="590" spans="7:9" x14ac:dyDescent="0.45">
      <c r="G590" s="1">
        <v>588</v>
      </c>
      <c r="H590" s="2">
        <v>0</v>
      </c>
      <c r="I590" s="7"/>
    </row>
    <row r="591" spans="7:9" x14ac:dyDescent="0.45">
      <c r="G591" s="1">
        <v>589</v>
      </c>
      <c r="H591" s="2">
        <v>0</v>
      </c>
      <c r="I591" s="7"/>
    </row>
    <row r="592" spans="7:9" x14ac:dyDescent="0.45">
      <c r="G592" s="1">
        <v>590</v>
      </c>
      <c r="H592" s="2">
        <v>0</v>
      </c>
      <c r="I592" s="7"/>
    </row>
    <row r="593" spans="7:9" x14ac:dyDescent="0.45">
      <c r="G593" s="1">
        <v>591</v>
      </c>
      <c r="H593" s="2">
        <v>0</v>
      </c>
      <c r="I593" s="7"/>
    </row>
    <row r="594" spans="7:9" x14ac:dyDescent="0.45">
      <c r="G594" s="1">
        <v>592</v>
      </c>
      <c r="H594" s="2">
        <v>0</v>
      </c>
      <c r="I594" s="7"/>
    </row>
    <row r="595" spans="7:9" x14ac:dyDescent="0.45">
      <c r="G595" s="1">
        <v>593</v>
      </c>
      <c r="H595" s="2">
        <v>0</v>
      </c>
      <c r="I595" s="7"/>
    </row>
    <row r="596" spans="7:9" x14ac:dyDescent="0.45">
      <c r="G596" s="1">
        <v>594</v>
      </c>
      <c r="H596" s="2">
        <v>0</v>
      </c>
      <c r="I596" s="7"/>
    </row>
    <row r="597" spans="7:9" x14ac:dyDescent="0.45">
      <c r="G597" s="1">
        <v>595</v>
      </c>
      <c r="H597" s="2">
        <v>0</v>
      </c>
      <c r="I597" s="7"/>
    </row>
    <row r="598" spans="7:9" x14ac:dyDescent="0.45">
      <c r="G598" s="1">
        <v>596</v>
      </c>
      <c r="H598" s="2">
        <v>0</v>
      </c>
      <c r="I598" s="7"/>
    </row>
    <row r="599" spans="7:9" x14ac:dyDescent="0.45">
      <c r="G599" s="1">
        <v>597</v>
      </c>
      <c r="H599" s="2">
        <v>0</v>
      </c>
      <c r="I599" s="7"/>
    </row>
    <row r="600" spans="7:9" x14ac:dyDescent="0.45">
      <c r="G600" s="1">
        <v>598</v>
      </c>
      <c r="H600" s="2">
        <v>0</v>
      </c>
      <c r="I600" s="7"/>
    </row>
    <row r="601" spans="7:9" x14ac:dyDescent="0.45">
      <c r="G601" s="1">
        <v>599</v>
      </c>
      <c r="H601" s="2">
        <v>0</v>
      </c>
      <c r="I601" s="7"/>
    </row>
    <row r="602" spans="7:9" x14ac:dyDescent="0.45">
      <c r="G602" s="1">
        <v>600</v>
      </c>
      <c r="H602" s="2">
        <v>0</v>
      </c>
      <c r="I602" s="7"/>
    </row>
    <row r="603" spans="7:9" x14ac:dyDescent="0.45">
      <c r="G603" s="1">
        <v>601</v>
      </c>
      <c r="H603" s="2">
        <v>0</v>
      </c>
      <c r="I603" s="7"/>
    </row>
    <row r="604" spans="7:9" x14ac:dyDescent="0.45">
      <c r="G604" s="1">
        <v>602</v>
      </c>
      <c r="H604" s="2">
        <v>0</v>
      </c>
      <c r="I604" s="7"/>
    </row>
    <row r="605" spans="7:9" x14ac:dyDescent="0.45">
      <c r="G605" s="1">
        <v>603</v>
      </c>
      <c r="H605" s="2">
        <v>0</v>
      </c>
      <c r="I605" s="7"/>
    </row>
    <row r="606" spans="7:9" x14ac:dyDescent="0.45">
      <c r="G606" s="1">
        <v>604</v>
      </c>
      <c r="H606" s="2">
        <v>0</v>
      </c>
      <c r="I606" s="7"/>
    </row>
    <row r="607" spans="7:9" x14ac:dyDescent="0.45">
      <c r="G607" s="1">
        <v>605</v>
      </c>
      <c r="H607" s="2">
        <v>0</v>
      </c>
      <c r="I607" s="7"/>
    </row>
    <row r="608" spans="7:9" x14ac:dyDescent="0.45">
      <c r="G608" s="1">
        <v>606</v>
      </c>
      <c r="H608" s="2">
        <v>0</v>
      </c>
      <c r="I608" s="7"/>
    </row>
    <row r="609" spans="7:9" x14ac:dyDescent="0.45">
      <c r="G609" s="1">
        <v>607</v>
      </c>
      <c r="H609" s="2">
        <v>0</v>
      </c>
      <c r="I609" s="7"/>
    </row>
    <row r="610" spans="7:9" x14ac:dyDescent="0.45">
      <c r="G610" s="1">
        <v>608</v>
      </c>
      <c r="H610" s="2">
        <v>0</v>
      </c>
      <c r="I610" s="7"/>
    </row>
    <row r="611" spans="7:9" x14ac:dyDescent="0.45">
      <c r="G611" s="1">
        <v>609</v>
      </c>
      <c r="H611" s="2">
        <v>0</v>
      </c>
      <c r="I611" s="7"/>
    </row>
    <row r="612" spans="7:9" x14ac:dyDescent="0.45">
      <c r="G612" s="1">
        <v>610</v>
      </c>
      <c r="H612" s="2">
        <v>0</v>
      </c>
      <c r="I612" s="7"/>
    </row>
    <row r="613" spans="7:9" x14ac:dyDescent="0.45">
      <c r="G613" s="1">
        <v>611</v>
      </c>
      <c r="H613" s="2">
        <v>0</v>
      </c>
      <c r="I613" s="7"/>
    </row>
    <row r="614" spans="7:9" x14ac:dyDescent="0.45">
      <c r="G614" s="1">
        <v>612</v>
      </c>
      <c r="H614" s="2">
        <v>0</v>
      </c>
      <c r="I614" s="7"/>
    </row>
    <row r="615" spans="7:9" x14ac:dyDescent="0.45">
      <c r="G615" s="1">
        <v>613</v>
      </c>
      <c r="H615" s="2">
        <v>0</v>
      </c>
      <c r="I615" s="7"/>
    </row>
    <row r="616" spans="7:9" x14ac:dyDescent="0.45">
      <c r="G616" s="1">
        <v>614</v>
      </c>
      <c r="H616" s="2">
        <v>0</v>
      </c>
      <c r="I616" s="7"/>
    </row>
    <row r="617" spans="7:9" x14ac:dyDescent="0.45">
      <c r="G617" s="1">
        <v>615</v>
      </c>
      <c r="H617" s="2">
        <v>0</v>
      </c>
      <c r="I617" s="7"/>
    </row>
    <row r="618" spans="7:9" x14ac:dyDescent="0.45">
      <c r="G618" s="1">
        <v>616</v>
      </c>
      <c r="H618" s="2">
        <v>0</v>
      </c>
      <c r="I618" s="7"/>
    </row>
    <row r="619" spans="7:9" x14ac:dyDescent="0.45">
      <c r="G619" s="1">
        <v>617</v>
      </c>
      <c r="H619" s="2">
        <v>0</v>
      </c>
      <c r="I619" s="7"/>
    </row>
    <row r="620" spans="7:9" x14ac:dyDescent="0.45">
      <c r="G620" s="1">
        <v>618</v>
      </c>
      <c r="H620" s="2">
        <v>0</v>
      </c>
      <c r="I620" s="7"/>
    </row>
    <row r="621" spans="7:9" x14ac:dyDescent="0.45">
      <c r="G621" s="1">
        <v>619</v>
      </c>
      <c r="H621" s="2">
        <v>0</v>
      </c>
      <c r="I621" s="7"/>
    </row>
    <row r="622" spans="7:9" x14ac:dyDescent="0.45">
      <c r="G622" s="1">
        <v>620</v>
      </c>
      <c r="H622" s="2">
        <v>0</v>
      </c>
      <c r="I622" s="7"/>
    </row>
    <row r="623" spans="7:9" x14ac:dyDescent="0.45">
      <c r="G623" s="1">
        <v>621</v>
      </c>
      <c r="H623" s="2">
        <v>0</v>
      </c>
      <c r="I623" s="7"/>
    </row>
    <row r="624" spans="7:9" x14ac:dyDescent="0.45">
      <c r="G624" s="1">
        <v>622</v>
      </c>
      <c r="H624" s="2">
        <v>0</v>
      </c>
      <c r="I624" s="7"/>
    </row>
    <row r="625" spans="7:9" x14ac:dyDescent="0.45">
      <c r="G625" s="1">
        <v>623</v>
      </c>
      <c r="H625" s="2">
        <v>0</v>
      </c>
      <c r="I625" s="7"/>
    </row>
    <row r="626" spans="7:9" x14ac:dyDescent="0.45">
      <c r="G626" s="1">
        <v>624</v>
      </c>
      <c r="H626" s="2">
        <v>0</v>
      </c>
      <c r="I626" s="7"/>
    </row>
    <row r="627" spans="7:9" x14ac:dyDescent="0.45">
      <c r="G627" s="1">
        <v>625</v>
      </c>
      <c r="H627" s="2">
        <v>0</v>
      </c>
      <c r="I627" s="7"/>
    </row>
    <row r="628" spans="7:9" x14ac:dyDescent="0.45">
      <c r="G628" s="1">
        <v>626</v>
      </c>
      <c r="H628" s="2">
        <v>0</v>
      </c>
      <c r="I628" s="7"/>
    </row>
    <row r="629" spans="7:9" x14ac:dyDescent="0.45">
      <c r="G629" s="1">
        <v>627</v>
      </c>
      <c r="H629" s="2">
        <v>0</v>
      </c>
      <c r="I629" s="7"/>
    </row>
    <row r="630" spans="7:9" x14ac:dyDescent="0.45">
      <c r="G630" s="1">
        <v>628</v>
      </c>
      <c r="H630" s="2">
        <v>0</v>
      </c>
      <c r="I630" s="7"/>
    </row>
    <row r="631" spans="7:9" x14ac:dyDescent="0.45">
      <c r="G631" s="1">
        <v>629</v>
      </c>
      <c r="H631" s="2">
        <v>0</v>
      </c>
      <c r="I631" s="7"/>
    </row>
    <row r="632" spans="7:9" x14ac:dyDescent="0.45">
      <c r="G632" s="1">
        <v>630</v>
      </c>
      <c r="H632" s="2">
        <v>0</v>
      </c>
      <c r="I632" s="7"/>
    </row>
    <row r="633" spans="7:9" x14ac:dyDescent="0.45">
      <c r="G633" s="1">
        <v>631</v>
      </c>
      <c r="H633" s="2">
        <v>0</v>
      </c>
      <c r="I633" s="7"/>
    </row>
    <row r="634" spans="7:9" x14ac:dyDescent="0.45">
      <c r="G634" s="1">
        <v>632</v>
      </c>
      <c r="H634" s="2">
        <v>0</v>
      </c>
      <c r="I634" s="7"/>
    </row>
    <row r="635" spans="7:9" x14ac:dyDescent="0.45">
      <c r="G635" s="1">
        <v>633</v>
      </c>
      <c r="H635" s="2">
        <v>0</v>
      </c>
      <c r="I635" s="7"/>
    </row>
    <row r="636" spans="7:9" x14ac:dyDescent="0.45">
      <c r="G636" s="1">
        <v>634</v>
      </c>
      <c r="H636" s="2">
        <v>0</v>
      </c>
      <c r="I636" s="7"/>
    </row>
    <row r="637" spans="7:9" x14ac:dyDescent="0.45">
      <c r="G637" s="1">
        <v>635</v>
      </c>
      <c r="H637" s="2">
        <v>0</v>
      </c>
      <c r="I637" s="7"/>
    </row>
    <row r="638" spans="7:9" x14ac:dyDescent="0.45">
      <c r="G638" s="1">
        <v>636</v>
      </c>
      <c r="H638" s="2">
        <v>0</v>
      </c>
      <c r="I638" s="7"/>
    </row>
    <row r="639" spans="7:9" x14ac:dyDescent="0.45">
      <c r="G639" s="1">
        <v>637</v>
      </c>
      <c r="H639" s="2">
        <v>0</v>
      </c>
      <c r="I639" s="7"/>
    </row>
    <row r="640" spans="7:9" x14ac:dyDescent="0.45">
      <c r="G640" s="1">
        <v>638</v>
      </c>
      <c r="H640" s="2">
        <v>0</v>
      </c>
      <c r="I640" s="7"/>
    </row>
    <row r="641" spans="7:9" x14ac:dyDescent="0.45">
      <c r="G641" s="1">
        <v>639</v>
      </c>
      <c r="H641" s="2">
        <v>0</v>
      </c>
      <c r="I641" s="7"/>
    </row>
    <row r="642" spans="7:9" x14ac:dyDescent="0.45">
      <c r="G642" s="1">
        <v>640</v>
      </c>
      <c r="H642" s="2">
        <v>0</v>
      </c>
      <c r="I642" s="7"/>
    </row>
    <row r="643" spans="7:9" x14ac:dyDescent="0.45">
      <c r="G643" s="1">
        <v>641</v>
      </c>
      <c r="H643" s="2">
        <v>0</v>
      </c>
      <c r="I643" s="7"/>
    </row>
    <row r="644" spans="7:9" x14ac:dyDescent="0.45">
      <c r="G644" s="1">
        <v>642</v>
      </c>
      <c r="H644" s="2">
        <v>0</v>
      </c>
      <c r="I644" s="7"/>
    </row>
    <row r="645" spans="7:9" x14ac:dyDescent="0.45">
      <c r="G645" s="1">
        <v>643</v>
      </c>
      <c r="H645" s="2">
        <v>0</v>
      </c>
      <c r="I645" s="7"/>
    </row>
    <row r="646" spans="7:9" x14ac:dyDescent="0.45">
      <c r="G646" s="1">
        <v>644</v>
      </c>
      <c r="H646" s="2">
        <v>0</v>
      </c>
      <c r="I646" s="7"/>
    </row>
    <row r="647" spans="7:9" x14ac:dyDescent="0.45">
      <c r="G647" s="1">
        <v>645</v>
      </c>
      <c r="H647" s="2">
        <v>0</v>
      </c>
      <c r="I647" s="7"/>
    </row>
    <row r="648" spans="7:9" x14ac:dyDescent="0.45">
      <c r="G648" s="1">
        <v>646</v>
      </c>
      <c r="H648" s="2">
        <v>0</v>
      </c>
      <c r="I648" s="7"/>
    </row>
    <row r="649" spans="7:9" x14ac:dyDescent="0.45">
      <c r="G649" s="1">
        <v>647</v>
      </c>
      <c r="H649" s="2">
        <v>0</v>
      </c>
      <c r="I649" s="7"/>
    </row>
    <row r="650" spans="7:9" x14ac:dyDescent="0.45">
      <c r="G650" s="1">
        <v>648</v>
      </c>
      <c r="H650" s="2">
        <v>0</v>
      </c>
      <c r="I650" s="7"/>
    </row>
    <row r="651" spans="7:9" x14ac:dyDescent="0.45">
      <c r="G651" s="1">
        <v>649</v>
      </c>
      <c r="H651" s="2">
        <v>0</v>
      </c>
      <c r="I651" s="7"/>
    </row>
    <row r="652" spans="7:9" x14ac:dyDescent="0.45">
      <c r="G652" s="1">
        <v>650</v>
      </c>
      <c r="H652" s="2">
        <v>0</v>
      </c>
      <c r="I652" s="7"/>
    </row>
    <row r="653" spans="7:9" x14ac:dyDescent="0.45">
      <c r="G653" s="1">
        <v>651</v>
      </c>
      <c r="H653" s="2">
        <v>0</v>
      </c>
      <c r="I653" s="7"/>
    </row>
    <row r="654" spans="7:9" x14ac:dyDescent="0.45">
      <c r="G654" s="1">
        <v>652</v>
      </c>
      <c r="H654" s="2">
        <v>0</v>
      </c>
      <c r="I654" s="7"/>
    </row>
    <row r="655" spans="7:9" x14ac:dyDescent="0.45">
      <c r="G655" s="1">
        <v>653</v>
      </c>
      <c r="H655" s="2">
        <v>0</v>
      </c>
      <c r="I655" s="7"/>
    </row>
    <row r="656" spans="7:9" x14ac:dyDescent="0.45">
      <c r="G656" s="1">
        <v>654</v>
      </c>
      <c r="H656" s="2">
        <v>0</v>
      </c>
      <c r="I656" s="7"/>
    </row>
    <row r="657" spans="7:9" x14ac:dyDescent="0.45">
      <c r="G657" s="1">
        <v>655</v>
      </c>
      <c r="H657" s="2">
        <v>0</v>
      </c>
      <c r="I657" s="7"/>
    </row>
    <row r="658" spans="7:9" x14ac:dyDescent="0.45">
      <c r="G658" s="1">
        <v>656</v>
      </c>
      <c r="H658" s="2">
        <v>0</v>
      </c>
      <c r="I658" s="7"/>
    </row>
    <row r="659" spans="7:9" x14ac:dyDescent="0.45">
      <c r="G659" s="1">
        <v>657</v>
      </c>
      <c r="H659" s="2">
        <v>0</v>
      </c>
      <c r="I659" s="7"/>
    </row>
    <row r="660" spans="7:9" x14ac:dyDescent="0.45">
      <c r="G660" s="1">
        <v>658</v>
      </c>
      <c r="H660" s="2">
        <v>0</v>
      </c>
      <c r="I660" s="7"/>
    </row>
    <row r="661" spans="7:9" x14ac:dyDescent="0.45">
      <c r="G661" s="1">
        <v>659</v>
      </c>
      <c r="H661" s="2">
        <v>0</v>
      </c>
      <c r="I661" s="7"/>
    </row>
    <row r="662" spans="7:9" x14ac:dyDescent="0.45">
      <c r="G662" s="1">
        <v>660</v>
      </c>
      <c r="H662" s="2">
        <v>0</v>
      </c>
      <c r="I662" s="7"/>
    </row>
    <row r="663" spans="7:9" x14ac:dyDescent="0.45">
      <c r="G663" s="1">
        <v>661</v>
      </c>
      <c r="H663" s="2">
        <v>0</v>
      </c>
      <c r="I663" s="7"/>
    </row>
    <row r="664" spans="7:9" x14ac:dyDescent="0.45">
      <c r="G664" s="1">
        <v>662</v>
      </c>
      <c r="H664" s="2">
        <v>0</v>
      </c>
      <c r="I664" s="7"/>
    </row>
    <row r="665" spans="7:9" x14ac:dyDescent="0.45">
      <c r="G665" s="1">
        <v>663</v>
      </c>
      <c r="H665" s="2">
        <v>0</v>
      </c>
      <c r="I665" s="7"/>
    </row>
    <row r="666" spans="7:9" x14ac:dyDescent="0.45">
      <c r="G666" s="1">
        <v>664</v>
      </c>
      <c r="H666" s="2">
        <v>0</v>
      </c>
      <c r="I666" s="7"/>
    </row>
    <row r="667" spans="7:9" x14ac:dyDescent="0.45">
      <c r="G667" s="1">
        <v>665</v>
      </c>
      <c r="H667" s="2">
        <v>0</v>
      </c>
      <c r="I667" s="7"/>
    </row>
    <row r="668" spans="7:9" x14ac:dyDescent="0.45">
      <c r="G668" s="1">
        <v>666</v>
      </c>
      <c r="H668" s="2">
        <v>0</v>
      </c>
      <c r="I668" s="7"/>
    </row>
    <row r="669" spans="7:9" x14ac:dyDescent="0.45">
      <c r="G669" s="1">
        <v>667</v>
      </c>
      <c r="H669" s="2">
        <v>0</v>
      </c>
      <c r="I669" s="7"/>
    </row>
    <row r="670" spans="7:9" x14ac:dyDescent="0.45">
      <c r="G670" s="1">
        <v>668</v>
      </c>
      <c r="H670" s="2">
        <v>0</v>
      </c>
      <c r="I670" s="7"/>
    </row>
    <row r="671" spans="7:9" x14ac:dyDescent="0.45">
      <c r="G671" s="1">
        <v>669</v>
      </c>
      <c r="H671" s="2">
        <v>0</v>
      </c>
      <c r="I671" s="7"/>
    </row>
    <row r="672" spans="7:9" x14ac:dyDescent="0.45">
      <c r="G672" s="1">
        <v>670</v>
      </c>
      <c r="H672" s="2">
        <v>0</v>
      </c>
      <c r="I672" s="7"/>
    </row>
    <row r="673" spans="7:9" x14ac:dyDescent="0.45">
      <c r="G673" s="1">
        <v>671</v>
      </c>
      <c r="H673" s="2">
        <v>0</v>
      </c>
      <c r="I673" s="7"/>
    </row>
    <row r="674" spans="7:9" x14ac:dyDescent="0.45">
      <c r="G674" s="1">
        <v>672</v>
      </c>
      <c r="H674" s="2">
        <v>0</v>
      </c>
      <c r="I674" s="7"/>
    </row>
    <row r="675" spans="7:9" x14ac:dyDescent="0.45">
      <c r="G675" s="1">
        <v>673</v>
      </c>
      <c r="H675" s="2">
        <v>0</v>
      </c>
      <c r="I675" s="7"/>
    </row>
    <row r="676" spans="7:9" x14ac:dyDescent="0.45">
      <c r="G676" s="1">
        <v>674</v>
      </c>
      <c r="H676" s="2">
        <v>0</v>
      </c>
      <c r="I676" s="7"/>
    </row>
    <row r="677" spans="7:9" x14ac:dyDescent="0.45">
      <c r="G677" s="1">
        <v>675</v>
      </c>
      <c r="H677" s="2">
        <v>0</v>
      </c>
      <c r="I677" s="7"/>
    </row>
    <row r="678" spans="7:9" x14ac:dyDescent="0.45">
      <c r="G678" s="1">
        <v>676</v>
      </c>
      <c r="H678" s="2">
        <v>0</v>
      </c>
      <c r="I678" s="7"/>
    </row>
    <row r="679" spans="7:9" x14ac:dyDescent="0.45">
      <c r="G679" s="1">
        <v>677</v>
      </c>
      <c r="H679" s="2">
        <v>0</v>
      </c>
      <c r="I679" s="7"/>
    </row>
    <row r="680" spans="7:9" x14ac:dyDescent="0.45">
      <c r="G680" s="1">
        <v>678</v>
      </c>
      <c r="H680" s="2">
        <v>0</v>
      </c>
      <c r="I680" s="7"/>
    </row>
    <row r="681" spans="7:9" x14ac:dyDescent="0.45">
      <c r="G681" s="1">
        <v>679</v>
      </c>
      <c r="H681" s="2">
        <v>0</v>
      </c>
      <c r="I681" s="7"/>
    </row>
    <row r="682" spans="7:9" x14ac:dyDescent="0.45">
      <c r="G682" s="1">
        <v>680</v>
      </c>
      <c r="H682" s="2">
        <v>0</v>
      </c>
      <c r="I682" s="7"/>
    </row>
    <row r="683" spans="7:9" x14ac:dyDescent="0.45">
      <c r="G683" s="1">
        <v>681</v>
      </c>
      <c r="H683" s="2">
        <v>0</v>
      </c>
      <c r="I683" s="7"/>
    </row>
    <row r="684" spans="7:9" x14ac:dyDescent="0.45">
      <c r="G684" s="1">
        <v>682</v>
      </c>
      <c r="H684" s="2">
        <v>0</v>
      </c>
      <c r="I684" s="7"/>
    </row>
    <row r="685" spans="7:9" x14ac:dyDescent="0.45">
      <c r="G685" s="1">
        <v>683</v>
      </c>
      <c r="H685" s="2">
        <v>0</v>
      </c>
      <c r="I685" s="7"/>
    </row>
    <row r="686" spans="7:9" x14ac:dyDescent="0.45">
      <c r="G686" s="1">
        <v>684</v>
      </c>
      <c r="H686" s="2">
        <v>0</v>
      </c>
      <c r="I686" s="7"/>
    </row>
    <row r="687" spans="7:9" x14ac:dyDescent="0.45">
      <c r="G687" s="1">
        <v>685</v>
      </c>
      <c r="H687" s="2">
        <v>0</v>
      </c>
      <c r="I687" s="7"/>
    </row>
    <row r="688" spans="7:9" x14ac:dyDescent="0.45">
      <c r="G688" s="1">
        <v>686</v>
      </c>
      <c r="H688" s="2">
        <v>0</v>
      </c>
      <c r="I688" s="7"/>
    </row>
    <row r="689" spans="7:9" x14ac:dyDescent="0.45">
      <c r="G689" s="1">
        <v>687</v>
      </c>
      <c r="H689" s="2">
        <v>0</v>
      </c>
      <c r="I689" s="7"/>
    </row>
    <row r="690" spans="7:9" x14ac:dyDescent="0.45">
      <c r="G690" s="1">
        <v>688</v>
      </c>
      <c r="H690" s="2">
        <v>0</v>
      </c>
      <c r="I690" s="7"/>
    </row>
    <row r="691" spans="7:9" x14ac:dyDescent="0.45">
      <c r="G691" s="1">
        <v>689</v>
      </c>
      <c r="H691" s="2">
        <v>0</v>
      </c>
      <c r="I691" s="7"/>
    </row>
    <row r="692" spans="7:9" x14ac:dyDescent="0.45">
      <c r="G692" s="1">
        <v>690</v>
      </c>
      <c r="H692" s="2">
        <v>0</v>
      </c>
      <c r="I692" s="7"/>
    </row>
    <row r="693" spans="7:9" x14ac:dyDescent="0.45">
      <c r="G693" s="1">
        <v>691</v>
      </c>
      <c r="H693" s="2">
        <v>0</v>
      </c>
      <c r="I693" s="7"/>
    </row>
    <row r="694" spans="7:9" x14ac:dyDescent="0.45">
      <c r="G694" s="1">
        <v>692</v>
      </c>
      <c r="H694" s="2">
        <v>0</v>
      </c>
      <c r="I694" s="7"/>
    </row>
    <row r="695" spans="7:9" x14ac:dyDescent="0.45">
      <c r="G695" s="1">
        <v>693</v>
      </c>
      <c r="H695" s="2">
        <v>0</v>
      </c>
      <c r="I695" s="7"/>
    </row>
    <row r="696" spans="7:9" x14ac:dyDescent="0.45">
      <c r="G696" s="1">
        <v>694</v>
      </c>
      <c r="H696" s="2">
        <v>0</v>
      </c>
      <c r="I696" s="7"/>
    </row>
    <row r="697" spans="7:9" x14ac:dyDescent="0.45">
      <c r="G697" s="1">
        <v>695</v>
      </c>
      <c r="H697" s="2">
        <v>0</v>
      </c>
      <c r="I697" s="7"/>
    </row>
    <row r="698" spans="7:9" x14ac:dyDescent="0.45">
      <c r="G698" s="1">
        <v>696</v>
      </c>
      <c r="H698" s="2">
        <v>0</v>
      </c>
      <c r="I698" s="7"/>
    </row>
    <row r="699" spans="7:9" x14ac:dyDescent="0.45">
      <c r="G699" s="1">
        <v>697</v>
      </c>
      <c r="H699" s="2">
        <v>0</v>
      </c>
      <c r="I699" s="7"/>
    </row>
    <row r="700" spans="7:9" x14ac:dyDescent="0.45">
      <c r="G700" s="1">
        <v>698</v>
      </c>
      <c r="H700" s="2">
        <v>0</v>
      </c>
      <c r="I700" s="7"/>
    </row>
    <row r="701" spans="7:9" x14ac:dyDescent="0.45">
      <c r="G701" s="1">
        <v>699</v>
      </c>
      <c r="H701" s="2">
        <v>0</v>
      </c>
      <c r="I701" s="7"/>
    </row>
    <row r="702" spans="7:9" x14ac:dyDescent="0.45">
      <c r="G702" s="1">
        <v>700</v>
      </c>
      <c r="H702" s="2">
        <v>0</v>
      </c>
      <c r="I702" s="7"/>
    </row>
    <row r="703" spans="7:9" x14ac:dyDescent="0.45">
      <c r="G703" s="1">
        <v>701</v>
      </c>
      <c r="H703" s="2">
        <v>0</v>
      </c>
      <c r="I703" s="7"/>
    </row>
    <row r="704" spans="7:9" x14ac:dyDescent="0.45">
      <c r="G704" s="1">
        <v>702</v>
      </c>
      <c r="H704" s="2">
        <v>0</v>
      </c>
      <c r="I704" s="7"/>
    </row>
    <row r="705" spans="7:9" x14ac:dyDescent="0.45">
      <c r="G705" s="1">
        <v>703</v>
      </c>
      <c r="H705" s="2">
        <v>0</v>
      </c>
      <c r="I705" s="7"/>
    </row>
    <row r="706" spans="7:9" x14ac:dyDescent="0.45">
      <c r="G706" s="1">
        <v>704</v>
      </c>
      <c r="H706" s="2">
        <v>0</v>
      </c>
      <c r="I706" s="7"/>
    </row>
    <row r="707" spans="7:9" x14ac:dyDescent="0.45">
      <c r="G707" s="1">
        <v>705</v>
      </c>
      <c r="H707" s="2">
        <v>0</v>
      </c>
      <c r="I707" s="7"/>
    </row>
    <row r="708" spans="7:9" x14ac:dyDescent="0.45">
      <c r="G708" s="1">
        <v>706</v>
      </c>
      <c r="H708" s="2">
        <v>0</v>
      </c>
      <c r="I708" s="7"/>
    </row>
    <row r="709" spans="7:9" x14ac:dyDescent="0.45">
      <c r="G709" s="1">
        <v>707</v>
      </c>
      <c r="H709" s="2">
        <v>0</v>
      </c>
      <c r="I709" s="7"/>
    </row>
    <row r="710" spans="7:9" x14ac:dyDescent="0.45">
      <c r="G710" s="1">
        <v>708</v>
      </c>
      <c r="H710" s="2">
        <v>0</v>
      </c>
      <c r="I710" s="7"/>
    </row>
    <row r="711" spans="7:9" x14ac:dyDescent="0.45">
      <c r="G711" s="1">
        <v>709</v>
      </c>
      <c r="H711" s="2">
        <v>0</v>
      </c>
      <c r="I711" s="7"/>
    </row>
    <row r="712" spans="7:9" x14ac:dyDescent="0.45">
      <c r="G712" s="1">
        <v>710</v>
      </c>
      <c r="H712" s="2">
        <v>0</v>
      </c>
      <c r="I712" s="7"/>
    </row>
    <row r="713" spans="7:9" x14ac:dyDescent="0.45">
      <c r="G713" s="1">
        <v>711</v>
      </c>
      <c r="H713" s="2">
        <v>0</v>
      </c>
      <c r="I713" s="7"/>
    </row>
    <row r="714" spans="7:9" x14ac:dyDescent="0.45">
      <c r="G714" s="1">
        <v>712</v>
      </c>
      <c r="H714" s="2">
        <v>0</v>
      </c>
      <c r="I714" s="7"/>
    </row>
    <row r="715" spans="7:9" x14ac:dyDescent="0.45">
      <c r="G715" s="1">
        <v>713</v>
      </c>
      <c r="H715" s="2">
        <v>0</v>
      </c>
      <c r="I715" s="7"/>
    </row>
    <row r="716" spans="7:9" x14ac:dyDescent="0.45">
      <c r="G716" s="1">
        <v>714</v>
      </c>
      <c r="H716" s="2">
        <v>0</v>
      </c>
      <c r="I716" s="7"/>
    </row>
    <row r="717" spans="7:9" x14ac:dyDescent="0.45">
      <c r="G717" s="1">
        <v>715</v>
      </c>
      <c r="H717" s="2">
        <v>0</v>
      </c>
      <c r="I717" s="7"/>
    </row>
    <row r="718" spans="7:9" x14ac:dyDescent="0.45">
      <c r="G718" s="1">
        <v>716</v>
      </c>
      <c r="H718" s="2">
        <v>0</v>
      </c>
      <c r="I718" s="7"/>
    </row>
    <row r="719" spans="7:9" x14ac:dyDescent="0.45">
      <c r="G719" s="1">
        <v>717</v>
      </c>
      <c r="H719" s="2">
        <v>0</v>
      </c>
      <c r="I719" s="7"/>
    </row>
    <row r="720" spans="7:9" x14ac:dyDescent="0.45">
      <c r="G720" s="1">
        <v>718</v>
      </c>
      <c r="H720" s="2">
        <v>0</v>
      </c>
      <c r="I720" s="7"/>
    </row>
    <row r="721" spans="7:9" x14ac:dyDescent="0.45">
      <c r="G721" s="1">
        <v>719</v>
      </c>
      <c r="H721" s="2">
        <v>0</v>
      </c>
      <c r="I721" s="7"/>
    </row>
    <row r="722" spans="7:9" x14ac:dyDescent="0.45">
      <c r="G722" s="1">
        <v>720</v>
      </c>
      <c r="H722" s="2">
        <v>0</v>
      </c>
      <c r="I722" s="7"/>
    </row>
    <row r="723" spans="7:9" x14ac:dyDescent="0.45">
      <c r="G723" s="1">
        <v>721</v>
      </c>
      <c r="H723" s="2">
        <v>0</v>
      </c>
      <c r="I723" s="7"/>
    </row>
    <row r="724" spans="7:9" x14ac:dyDescent="0.45">
      <c r="G724" s="1">
        <v>722</v>
      </c>
      <c r="H724" s="2">
        <v>0</v>
      </c>
      <c r="I724" s="7"/>
    </row>
    <row r="725" spans="7:9" x14ac:dyDescent="0.45">
      <c r="G725" s="1">
        <v>723</v>
      </c>
      <c r="H725" s="2">
        <v>0</v>
      </c>
      <c r="I725" s="7"/>
    </row>
    <row r="726" spans="7:9" x14ac:dyDescent="0.45">
      <c r="G726" s="1">
        <v>724</v>
      </c>
      <c r="H726" s="2">
        <v>0</v>
      </c>
      <c r="I726" s="7"/>
    </row>
    <row r="727" spans="7:9" x14ac:dyDescent="0.45">
      <c r="G727" s="1">
        <v>725</v>
      </c>
      <c r="H727" s="2">
        <v>0</v>
      </c>
      <c r="I727" s="7"/>
    </row>
    <row r="728" spans="7:9" x14ac:dyDescent="0.45">
      <c r="G728" s="1">
        <v>726</v>
      </c>
      <c r="H728" s="2">
        <v>0</v>
      </c>
      <c r="I728" s="7"/>
    </row>
    <row r="729" spans="7:9" x14ac:dyDescent="0.45">
      <c r="G729" s="1">
        <v>727</v>
      </c>
      <c r="H729" s="2">
        <v>0</v>
      </c>
      <c r="I729" s="7"/>
    </row>
    <row r="730" spans="7:9" x14ac:dyDescent="0.45">
      <c r="G730" s="1">
        <v>728</v>
      </c>
      <c r="H730" s="2">
        <v>0</v>
      </c>
      <c r="I730" s="7"/>
    </row>
    <row r="731" spans="7:9" x14ac:dyDescent="0.45">
      <c r="G731" s="1">
        <v>729</v>
      </c>
      <c r="H731" s="2">
        <v>0</v>
      </c>
      <c r="I731" s="7"/>
    </row>
    <row r="732" spans="7:9" x14ac:dyDescent="0.45">
      <c r="G732" s="1">
        <v>730</v>
      </c>
      <c r="H732" s="2">
        <v>0</v>
      </c>
      <c r="I732" s="7"/>
    </row>
    <row r="733" spans="7:9" x14ac:dyDescent="0.45">
      <c r="G733" s="1">
        <v>731</v>
      </c>
      <c r="H733" s="2">
        <v>0</v>
      </c>
      <c r="I733" s="7"/>
    </row>
    <row r="734" spans="7:9" x14ac:dyDescent="0.45">
      <c r="G734" s="1">
        <v>732</v>
      </c>
      <c r="H734" s="2">
        <v>0</v>
      </c>
      <c r="I734" s="7"/>
    </row>
    <row r="735" spans="7:9" x14ac:dyDescent="0.45">
      <c r="G735" s="1">
        <v>733</v>
      </c>
      <c r="H735" s="2">
        <v>0</v>
      </c>
      <c r="I735" s="7"/>
    </row>
    <row r="736" spans="7:9" x14ac:dyDescent="0.45">
      <c r="G736" s="1">
        <v>734</v>
      </c>
      <c r="H736" s="2">
        <v>0</v>
      </c>
      <c r="I736" s="7"/>
    </row>
    <row r="737" spans="7:9" x14ac:dyDescent="0.45">
      <c r="G737" s="1">
        <v>735</v>
      </c>
      <c r="H737" s="2">
        <v>0</v>
      </c>
      <c r="I737" s="7"/>
    </row>
    <row r="738" spans="7:9" x14ac:dyDescent="0.45">
      <c r="G738" s="1">
        <v>736</v>
      </c>
      <c r="H738" s="2">
        <v>0</v>
      </c>
      <c r="I738" s="7"/>
    </row>
    <row r="739" spans="7:9" x14ac:dyDescent="0.45">
      <c r="G739" s="1">
        <v>737</v>
      </c>
      <c r="H739" s="2">
        <v>0</v>
      </c>
      <c r="I739" s="7"/>
    </row>
    <row r="740" spans="7:9" x14ac:dyDescent="0.45">
      <c r="G740" s="1">
        <v>738</v>
      </c>
      <c r="H740" s="2">
        <v>0</v>
      </c>
      <c r="I740" s="7"/>
    </row>
    <row r="741" spans="7:9" x14ac:dyDescent="0.45">
      <c r="G741" s="1">
        <v>739</v>
      </c>
      <c r="H741" s="2">
        <v>0</v>
      </c>
      <c r="I741" s="7"/>
    </row>
    <row r="742" spans="7:9" x14ac:dyDescent="0.45">
      <c r="G742" s="1">
        <v>740</v>
      </c>
      <c r="H742" s="2">
        <v>0</v>
      </c>
      <c r="I742" s="7"/>
    </row>
    <row r="743" spans="7:9" x14ac:dyDescent="0.45">
      <c r="G743" s="1">
        <v>741</v>
      </c>
      <c r="H743" s="2">
        <v>0</v>
      </c>
      <c r="I743" s="7"/>
    </row>
    <row r="744" spans="7:9" x14ac:dyDescent="0.45">
      <c r="G744" s="1">
        <v>742</v>
      </c>
      <c r="H744" s="2">
        <v>0</v>
      </c>
      <c r="I744" s="7"/>
    </row>
    <row r="745" spans="7:9" x14ac:dyDescent="0.45">
      <c r="G745" s="1">
        <v>743</v>
      </c>
      <c r="H745" s="2">
        <v>0</v>
      </c>
      <c r="I745" s="7"/>
    </row>
    <row r="746" spans="7:9" x14ac:dyDescent="0.45">
      <c r="G746" s="1">
        <v>744</v>
      </c>
      <c r="H746" s="2">
        <v>0</v>
      </c>
      <c r="I746" s="7"/>
    </row>
    <row r="747" spans="7:9" x14ac:dyDescent="0.45">
      <c r="G747" s="1">
        <v>745</v>
      </c>
      <c r="H747" s="2">
        <v>0</v>
      </c>
      <c r="I747" s="7"/>
    </row>
    <row r="748" spans="7:9" x14ac:dyDescent="0.45">
      <c r="G748" s="1">
        <v>746</v>
      </c>
      <c r="H748" s="2">
        <v>0</v>
      </c>
      <c r="I748" s="7"/>
    </row>
    <row r="749" spans="7:9" x14ac:dyDescent="0.45">
      <c r="G749" s="1">
        <v>747</v>
      </c>
      <c r="H749" s="2">
        <v>0</v>
      </c>
      <c r="I749" s="7"/>
    </row>
    <row r="750" spans="7:9" x14ac:dyDescent="0.45">
      <c r="G750" s="1">
        <v>748</v>
      </c>
      <c r="H750" s="2">
        <v>0</v>
      </c>
      <c r="I750" s="7"/>
    </row>
    <row r="751" spans="7:9" x14ac:dyDescent="0.45">
      <c r="G751" s="1">
        <v>749</v>
      </c>
      <c r="H751" s="2">
        <v>0</v>
      </c>
      <c r="I751" s="7"/>
    </row>
    <row r="752" spans="7:9" x14ac:dyDescent="0.45">
      <c r="G752" s="1">
        <v>750</v>
      </c>
      <c r="H752" s="2">
        <v>0</v>
      </c>
      <c r="I752" s="7"/>
    </row>
    <row r="753" spans="7:9" x14ac:dyDescent="0.45">
      <c r="G753" s="1">
        <v>751</v>
      </c>
      <c r="H753" s="2">
        <v>0</v>
      </c>
      <c r="I753" s="7"/>
    </row>
    <row r="754" spans="7:9" x14ac:dyDescent="0.45">
      <c r="G754" s="1">
        <v>752</v>
      </c>
      <c r="H754" s="2">
        <v>0</v>
      </c>
      <c r="I754" s="7"/>
    </row>
    <row r="755" spans="7:9" x14ac:dyDescent="0.45">
      <c r="G755" s="1">
        <v>753</v>
      </c>
      <c r="H755" s="2">
        <v>0</v>
      </c>
      <c r="I755" s="7"/>
    </row>
    <row r="756" spans="7:9" x14ac:dyDescent="0.45">
      <c r="G756" s="1">
        <v>754</v>
      </c>
      <c r="H756" s="2">
        <v>0</v>
      </c>
      <c r="I756" s="7"/>
    </row>
    <row r="757" spans="7:9" x14ac:dyDescent="0.45">
      <c r="G757" s="1">
        <v>755</v>
      </c>
      <c r="H757" s="2">
        <v>0</v>
      </c>
      <c r="I757" s="7"/>
    </row>
    <row r="758" spans="7:9" x14ac:dyDescent="0.45">
      <c r="G758" s="1">
        <v>756</v>
      </c>
      <c r="H758" s="2">
        <v>0</v>
      </c>
      <c r="I758" s="7"/>
    </row>
    <row r="759" spans="7:9" x14ac:dyDescent="0.45">
      <c r="G759" s="1">
        <v>757</v>
      </c>
      <c r="H759" s="2">
        <v>0</v>
      </c>
      <c r="I759" s="7"/>
    </row>
    <row r="760" spans="7:9" x14ac:dyDescent="0.45">
      <c r="G760" s="1">
        <v>758</v>
      </c>
      <c r="H760" s="2">
        <v>0</v>
      </c>
      <c r="I760" s="7"/>
    </row>
    <row r="761" spans="7:9" x14ac:dyDescent="0.45">
      <c r="G761" s="1">
        <v>759</v>
      </c>
      <c r="H761" s="2">
        <v>0</v>
      </c>
      <c r="I761" s="7"/>
    </row>
    <row r="762" spans="7:9" x14ac:dyDescent="0.45">
      <c r="G762" s="1">
        <v>760</v>
      </c>
      <c r="H762" s="2">
        <v>0</v>
      </c>
      <c r="I762" s="7"/>
    </row>
    <row r="763" spans="7:9" x14ac:dyDescent="0.45">
      <c r="G763" s="1">
        <v>761</v>
      </c>
      <c r="H763" s="2">
        <v>0</v>
      </c>
      <c r="I763" s="7"/>
    </row>
    <row r="764" spans="7:9" x14ac:dyDescent="0.45">
      <c r="G764" s="1">
        <v>762</v>
      </c>
      <c r="H764" s="2">
        <v>0</v>
      </c>
      <c r="I764" s="7"/>
    </row>
    <row r="765" spans="7:9" x14ac:dyDescent="0.45">
      <c r="G765" s="1">
        <v>763</v>
      </c>
      <c r="H765" s="2">
        <v>0</v>
      </c>
      <c r="I765" s="7"/>
    </row>
    <row r="766" spans="7:9" x14ac:dyDescent="0.45">
      <c r="G766" s="1">
        <v>764</v>
      </c>
      <c r="H766" s="2">
        <v>0</v>
      </c>
      <c r="I766" s="7"/>
    </row>
    <row r="767" spans="7:9" x14ac:dyDescent="0.45">
      <c r="G767" s="1">
        <v>765</v>
      </c>
      <c r="H767" s="2">
        <v>0</v>
      </c>
      <c r="I767" s="7"/>
    </row>
    <row r="768" spans="7:9" x14ac:dyDescent="0.45">
      <c r="G768" s="1">
        <v>766</v>
      </c>
      <c r="H768" s="2">
        <v>0</v>
      </c>
      <c r="I768" s="7"/>
    </row>
    <row r="769" spans="7:9" x14ac:dyDescent="0.45">
      <c r="G769" s="1">
        <v>767</v>
      </c>
      <c r="H769" s="2">
        <v>0</v>
      </c>
      <c r="I769" s="7"/>
    </row>
    <row r="770" spans="7:9" x14ac:dyDescent="0.45">
      <c r="G770" s="1">
        <v>768</v>
      </c>
      <c r="H770" s="2">
        <v>0</v>
      </c>
      <c r="I770" s="7"/>
    </row>
    <row r="771" spans="7:9" x14ac:dyDescent="0.45">
      <c r="G771" s="1">
        <v>769</v>
      </c>
      <c r="H771" s="2">
        <v>0</v>
      </c>
      <c r="I771" s="7"/>
    </row>
    <row r="772" spans="7:9" x14ac:dyDescent="0.45">
      <c r="G772" s="1">
        <v>770</v>
      </c>
      <c r="H772" s="2">
        <v>0</v>
      </c>
      <c r="I772" s="7"/>
    </row>
    <row r="773" spans="7:9" x14ac:dyDescent="0.45">
      <c r="G773" s="1">
        <v>771</v>
      </c>
      <c r="H773" s="2">
        <v>0</v>
      </c>
      <c r="I773" s="7"/>
    </row>
    <row r="774" spans="7:9" x14ac:dyDescent="0.45">
      <c r="G774" s="1">
        <v>772</v>
      </c>
      <c r="H774" s="2">
        <v>0</v>
      </c>
      <c r="I774" s="7"/>
    </row>
    <row r="775" spans="7:9" x14ac:dyDescent="0.45">
      <c r="G775" s="1">
        <v>773</v>
      </c>
      <c r="H775" s="2">
        <v>0</v>
      </c>
      <c r="I775" s="7"/>
    </row>
    <row r="776" spans="7:9" x14ac:dyDescent="0.45">
      <c r="G776" s="1">
        <v>774</v>
      </c>
      <c r="H776" s="2">
        <v>0</v>
      </c>
      <c r="I776" s="7"/>
    </row>
    <row r="777" spans="7:9" x14ac:dyDescent="0.45">
      <c r="G777" s="1">
        <v>775</v>
      </c>
      <c r="H777" s="2">
        <v>0</v>
      </c>
      <c r="I777" s="7"/>
    </row>
    <row r="778" spans="7:9" x14ac:dyDescent="0.45">
      <c r="G778" s="1">
        <v>776</v>
      </c>
      <c r="H778" s="2">
        <v>0</v>
      </c>
      <c r="I778" s="7"/>
    </row>
    <row r="779" spans="7:9" x14ac:dyDescent="0.45">
      <c r="G779" s="1">
        <v>777</v>
      </c>
      <c r="H779" s="2">
        <v>0</v>
      </c>
      <c r="I779" s="7"/>
    </row>
    <row r="780" spans="7:9" x14ac:dyDescent="0.45">
      <c r="G780" s="1">
        <v>778</v>
      </c>
      <c r="H780" s="2">
        <v>0</v>
      </c>
      <c r="I780" s="7"/>
    </row>
    <row r="781" spans="7:9" x14ac:dyDescent="0.45">
      <c r="G781" s="1">
        <v>779</v>
      </c>
      <c r="H781" s="2">
        <v>0</v>
      </c>
      <c r="I781" s="7"/>
    </row>
    <row r="782" spans="7:9" x14ac:dyDescent="0.45">
      <c r="G782" s="1">
        <v>780</v>
      </c>
      <c r="H782" s="2">
        <v>0</v>
      </c>
      <c r="I782" s="7"/>
    </row>
    <row r="783" spans="7:9" x14ac:dyDescent="0.45">
      <c r="G783" s="1">
        <v>781</v>
      </c>
      <c r="H783" s="2">
        <v>0</v>
      </c>
      <c r="I783" s="7"/>
    </row>
    <row r="784" spans="7:9" x14ac:dyDescent="0.45">
      <c r="G784" s="1">
        <v>782</v>
      </c>
      <c r="H784" s="2">
        <v>0</v>
      </c>
      <c r="I784" s="7"/>
    </row>
    <row r="785" spans="7:9" x14ac:dyDescent="0.45">
      <c r="G785" s="1">
        <v>783</v>
      </c>
      <c r="H785" s="2">
        <v>0</v>
      </c>
      <c r="I785" s="7"/>
    </row>
    <row r="786" spans="7:9" x14ac:dyDescent="0.45">
      <c r="G786" s="1">
        <v>784</v>
      </c>
      <c r="H786" s="2">
        <v>0</v>
      </c>
      <c r="I786" s="7"/>
    </row>
    <row r="787" spans="7:9" x14ac:dyDescent="0.45">
      <c r="G787" s="1">
        <v>785</v>
      </c>
      <c r="H787" s="2">
        <v>0</v>
      </c>
      <c r="I787" s="7"/>
    </row>
    <row r="788" spans="7:9" x14ac:dyDescent="0.45">
      <c r="G788" s="1">
        <v>786</v>
      </c>
      <c r="H788" s="2">
        <v>0</v>
      </c>
      <c r="I788" s="7"/>
    </row>
    <row r="789" spans="7:9" x14ac:dyDescent="0.45">
      <c r="G789" s="1">
        <v>787</v>
      </c>
      <c r="H789" s="2">
        <v>0</v>
      </c>
      <c r="I789" s="7"/>
    </row>
    <row r="790" spans="7:9" x14ac:dyDescent="0.45">
      <c r="G790" s="1">
        <v>788</v>
      </c>
      <c r="H790" s="2">
        <v>0</v>
      </c>
      <c r="I790" s="7"/>
    </row>
    <row r="791" spans="7:9" x14ac:dyDescent="0.45">
      <c r="G791" s="1">
        <v>789</v>
      </c>
      <c r="H791" s="2">
        <v>0</v>
      </c>
      <c r="I791" s="7"/>
    </row>
    <row r="792" spans="7:9" x14ac:dyDescent="0.45">
      <c r="G792" s="1">
        <v>790</v>
      </c>
      <c r="H792" s="2">
        <v>0</v>
      </c>
      <c r="I792" s="7"/>
    </row>
    <row r="793" spans="7:9" x14ac:dyDescent="0.45">
      <c r="G793" s="1">
        <v>791</v>
      </c>
      <c r="H793" s="2">
        <v>0</v>
      </c>
      <c r="I793" s="7"/>
    </row>
    <row r="794" spans="7:9" x14ac:dyDescent="0.45">
      <c r="G794" s="1">
        <v>792</v>
      </c>
      <c r="H794" s="2">
        <v>0</v>
      </c>
      <c r="I794" s="7"/>
    </row>
    <row r="795" spans="7:9" x14ac:dyDescent="0.45">
      <c r="G795" s="1">
        <v>793</v>
      </c>
      <c r="H795" s="2">
        <v>0</v>
      </c>
      <c r="I795" s="7"/>
    </row>
    <row r="796" spans="7:9" x14ac:dyDescent="0.45">
      <c r="G796" s="1">
        <v>794</v>
      </c>
      <c r="H796" s="2">
        <v>0</v>
      </c>
      <c r="I796" s="7"/>
    </row>
    <row r="797" spans="7:9" x14ac:dyDescent="0.45">
      <c r="G797" s="1">
        <v>795</v>
      </c>
      <c r="H797" s="2">
        <v>0</v>
      </c>
      <c r="I797" s="7"/>
    </row>
    <row r="798" spans="7:9" x14ac:dyDescent="0.45">
      <c r="G798" s="1">
        <v>796</v>
      </c>
      <c r="H798" s="2">
        <v>0</v>
      </c>
      <c r="I798" s="7"/>
    </row>
    <row r="799" spans="7:9" x14ac:dyDescent="0.45">
      <c r="G799" s="1">
        <v>797</v>
      </c>
      <c r="H799" s="2">
        <v>0</v>
      </c>
      <c r="I799" s="7"/>
    </row>
    <row r="800" spans="7:9" x14ac:dyDescent="0.45">
      <c r="G800" s="1">
        <v>798</v>
      </c>
      <c r="H800" s="2">
        <v>0</v>
      </c>
      <c r="I800" s="7"/>
    </row>
    <row r="801" spans="7:9" x14ac:dyDescent="0.45">
      <c r="G801" s="1">
        <v>799</v>
      </c>
      <c r="H801" s="2">
        <v>0</v>
      </c>
      <c r="I801" s="7"/>
    </row>
    <row r="802" spans="7:9" x14ac:dyDescent="0.45">
      <c r="G802" s="1">
        <v>800</v>
      </c>
      <c r="H802" s="2">
        <v>0</v>
      </c>
      <c r="I802" s="7"/>
    </row>
    <row r="803" spans="7:9" x14ac:dyDescent="0.45">
      <c r="G803" s="1">
        <v>801</v>
      </c>
      <c r="H803" s="2">
        <v>0</v>
      </c>
      <c r="I803" s="7"/>
    </row>
    <row r="804" spans="7:9" x14ac:dyDescent="0.45">
      <c r="G804" s="1">
        <v>802</v>
      </c>
      <c r="H804" s="2">
        <v>0</v>
      </c>
      <c r="I804" s="7"/>
    </row>
    <row r="805" spans="7:9" x14ac:dyDescent="0.45">
      <c r="G805" s="1">
        <v>803</v>
      </c>
      <c r="H805" s="2">
        <v>0</v>
      </c>
      <c r="I805" s="7"/>
    </row>
    <row r="806" spans="7:9" x14ac:dyDescent="0.45">
      <c r="G806" s="1">
        <v>804</v>
      </c>
      <c r="H806" s="2">
        <v>0</v>
      </c>
      <c r="I806" s="7"/>
    </row>
    <row r="807" spans="7:9" x14ac:dyDescent="0.45">
      <c r="G807" s="1">
        <v>805</v>
      </c>
      <c r="H807" s="2">
        <v>0</v>
      </c>
      <c r="I807" s="7"/>
    </row>
    <row r="808" spans="7:9" x14ac:dyDescent="0.45">
      <c r="G808" s="1">
        <v>806</v>
      </c>
      <c r="H808" s="2">
        <v>0</v>
      </c>
      <c r="I808" s="7"/>
    </row>
    <row r="809" spans="7:9" x14ac:dyDescent="0.45">
      <c r="G809" s="1">
        <v>807</v>
      </c>
      <c r="H809" s="2">
        <v>0</v>
      </c>
      <c r="I809" s="7"/>
    </row>
    <row r="810" spans="7:9" x14ac:dyDescent="0.45">
      <c r="G810" s="1">
        <v>808</v>
      </c>
      <c r="H810" s="2">
        <v>0</v>
      </c>
      <c r="I810" s="7"/>
    </row>
    <row r="811" spans="7:9" x14ac:dyDescent="0.45">
      <c r="G811" s="1">
        <v>809</v>
      </c>
      <c r="H811" s="2">
        <v>0</v>
      </c>
      <c r="I811" s="7"/>
    </row>
    <row r="812" spans="7:9" x14ac:dyDescent="0.45">
      <c r="G812" s="1">
        <v>810</v>
      </c>
      <c r="H812" s="2">
        <v>0</v>
      </c>
      <c r="I812" s="7"/>
    </row>
    <row r="813" spans="7:9" x14ac:dyDescent="0.45">
      <c r="G813" s="1">
        <v>811</v>
      </c>
      <c r="H813" s="2">
        <v>0</v>
      </c>
      <c r="I813" s="7"/>
    </row>
    <row r="814" spans="7:9" x14ac:dyDescent="0.45">
      <c r="G814" s="1">
        <v>812</v>
      </c>
      <c r="H814" s="2">
        <v>0</v>
      </c>
      <c r="I814" s="7"/>
    </row>
    <row r="815" spans="7:9" x14ac:dyDescent="0.45">
      <c r="G815" s="1">
        <v>813</v>
      </c>
      <c r="H815" s="2">
        <v>0</v>
      </c>
      <c r="I815" s="7"/>
    </row>
    <row r="816" spans="7:9" x14ac:dyDescent="0.45">
      <c r="G816" s="1">
        <v>814</v>
      </c>
      <c r="H816" s="2">
        <v>0</v>
      </c>
      <c r="I816" s="7"/>
    </row>
    <row r="817" spans="7:9" x14ac:dyDescent="0.45">
      <c r="G817" s="1">
        <v>815</v>
      </c>
      <c r="H817" s="2">
        <v>0</v>
      </c>
      <c r="I817" s="7"/>
    </row>
    <row r="818" spans="7:9" x14ac:dyDescent="0.45">
      <c r="G818" s="1">
        <v>816</v>
      </c>
      <c r="H818" s="2">
        <v>0</v>
      </c>
      <c r="I818" s="7"/>
    </row>
    <row r="819" spans="7:9" x14ac:dyDescent="0.45">
      <c r="G819" s="1">
        <v>817</v>
      </c>
      <c r="H819" s="2">
        <v>0</v>
      </c>
      <c r="I819" s="7"/>
    </row>
    <row r="820" spans="7:9" x14ac:dyDescent="0.45">
      <c r="G820" s="1">
        <v>818</v>
      </c>
      <c r="H820" s="2">
        <v>0</v>
      </c>
      <c r="I820" s="7"/>
    </row>
    <row r="821" spans="7:9" x14ac:dyDescent="0.45">
      <c r="G821" s="1">
        <v>819</v>
      </c>
      <c r="H821" s="2">
        <v>0</v>
      </c>
      <c r="I821" s="7"/>
    </row>
    <row r="822" spans="7:9" x14ac:dyDescent="0.45">
      <c r="G822" s="1">
        <v>820</v>
      </c>
      <c r="H822" s="2">
        <v>0</v>
      </c>
      <c r="I822" s="7"/>
    </row>
    <row r="823" spans="7:9" x14ac:dyDescent="0.45">
      <c r="G823" s="1">
        <v>821</v>
      </c>
      <c r="H823" s="2">
        <v>0</v>
      </c>
      <c r="I823" s="7"/>
    </row>
    <row r="824" spans="7:9" x14ac:dyDescent="0.45">
      <c r="G824" s="1">
        <v>822</v>
      </c>
      <c r="H824" s="2">
        <v>0</v>
      </c>
      <c r="I824" s="7"/>
    </row>
    <row r="825" spans="7:9" x14ac:dyDescent="0.45">
      <c r="G825" s="1">
        <v>823</v>
      </c>
      <c r="H825" s="2">
        <v>0</v>
      </c>
      <c r="I825" s="7"/>
    </row>
    <row r="826" spans="7:9" x14ac:dyDescent="0.45">
      <c r="G826" s="1">
        <v>824</v>
      </c>
      <c r="H826" s="2">
        <v>0</v>
      </c>
      <c r="I826" s="7"/>
    </row>
    <row r="827" spans="7:9" x14ac:dyDescent="0.45">
      <c r="G827" s="1">
        <v>825</v>
      </c>
      <c r="H827" s="2">
        <v>0</v>
      </c>
      <c r="I827" s="7"/>
    </row>
    <row r="828" spans="7:9" x14ac:dyDescent="0.45">
      <c r="G828" s="1">
        <v>826</v>
      </c>
      <c r="H828" s="2">
        <v>0</v>
      </c>
      <c r="I828" s="7"/>
    </row>
    <row r="829" spans="7:9" x14ac:dyDescent="0.45">
      <c r="G829" s="1">
        <v>827</v>
      </c>
      <c r="H829" s="2">
        <v>0</v>
      </c>
      <c r="I829" s="7"/>
    </row>
    <row r="830" spans="7:9" x14ac:dyDescent="0.45">
      <c r="G830" s="1">
        <v>828</v>
      </c>
      <c r="H830" s="2">
        <v>0</v>
      </c>
      <c r="I830" s="7"/>
    </row>
    <row r="831" spans="7:9" x14ac:dyDescent="0.45">
      <c r="G831" s="1">
        <v>829</v>
      </c>
      <c r="H831" s="2">
        <v>0</v>
      </c>
      <c r="I831" s="7"/>
    </row>
    <row r="832" spans="7:9" x14ac:dyDescent="0.45">
      <c r="G832" s="1">
        <v>830</v>
      </c>
      <c r="H832" s="2">
        <v>0</v>
      </c>
      <c r="I832" s="7"/>
    </row>
    <row r="833" spans="7:9" x14ac:dyDescent="0.45">
      <c r="G833" s="1">
        <v>831</v>
      </c>
      <c r="H833" s="2">
        <v>0</v>
      </c>
      <c r="I833" s="7"/>
    </row>
    <row r="834" spans="7:9" x14ac:dyDescent="0.45">
      <c r="G834" s="1">
        <v>832</v>
      </c>
      <c r="H834" s="2">
        <v>0</v>
      </c>
      <c r="I834" s="7"/>
    </row>
    <row r="835" spans="7:9" x14ac:dyDescent="0.45">
      <c r="G835" s="1">
        <v>833</v>
      </c>
      <c r="H835" s="2">
        <v>0</v>
      </c>
      <c r="I835" s="7"/>
    </row>
    <row r="836" spans="7:9" x14ac:dyDescent="0.45">
      <c r="G836" s="1">
        <v>834</v>
      </c>
      <c r="H836" s="2">
        <v>0</v>
      </c>
      <c r="I836" s="7"/>
    </row>
    <row r="837" spans="7:9" x14ac:dyDescent="0.45">
      <c r="G837" s="1">
        <v>835</v>
      </c>
      <c r="H837" s="2">
        <v>0</v>
      </c>
      <c r="I837" s="7"/>
    </row>
    <row r="838" spans="7:9" x14ac:dyDescent="0.45">
      <c r="G838" s="1">
        <v>836</v>
      </c>
      <c r="H838" s="2">
        <v>0</v>
      </c>
      <c r="I838" s="7"/>
    </row>
    <row r="839" spans="7:9" x14ac:dyDescent="0.45">
      <c r="G839" s="1">
        <v>837</v>
      </c>
      <c r="H839" s="2">
        <v>0</v>
      </c>
      <c r="I839" s="7"/>
    </row>
    <row r="840" spans="7:9" x14ac:dyDescent="0.45">
      <c r="G840" s="1">
        <v>838</v>
      </c>
      <c r="H840" s="2">
        <v>0</v>
      </c>
      <c r="I840" s="7"/>
    </row>
    <row r="841" spans="7:9" x14ac:dyDescent="0.45">
      <c r="G841" s="1">
        <v>839</v>
      </c>
      <c r="H841" s="2">
        <v>0</v>
      </c>
      <c r="I841" s="7"/>
    </row>
    <row r="842" spans="7:9" x14ac:dyDescent="0.45">
      <c r="G842" s="1">
        <v>840</v>
      </c>
      <c r="H842" s="2">
        <v>0</v>
      </c>
      <c r="I842" s="7"/>
    </row>
    <row r="843" spans="7:9" x14ac:dyDescent="0.45">
      <c r="G843" s="1">
        <v>841</v>
      </c>
      <c r="H843" s="2">
        <v>0</v>
      </c>
      <c r="I843" s="7"/>
    </row>
    <row r="844" spans="7:9" x14ac:dyDescent="0.45">
      <c r="G844" s="1">
        <v>842</v>
      </c>
      <c r="H844" s="2">
        <v>0</v>
      </c>
      <c r="I844" s="7"/>
    </row>
    <row r="845" spans="7:9" x14ac:dyDescent="0.45">
      <c r="G845" s="1">
        <v>843</v>
      </c>
      <c r="H845" s="2">
        <v>0</v>
      </c>
      <c r="I845" s="7"/>
    </row>
    <row r="846" spans="7:9" x14ac:dyDescent="0.45">
      <c r="G846" s="1">
        <v>844</v>
      </c>
      <c r="H846" s="2">
        <v>0</v>
      </c>
      <c r="I846" s="7"/>
    </row>
    <row r="847" spans="7:9" x14ac:dyDescent="0.45">
      <c r="G847" s="1">
        <v>845</v>
      </c>
      <c r="H847" s="2">
        <v>0</v>
      </c>
      <c r="I847" s="7"/>
    </row>
    <row r="848" spans="7:9" x14ac:dyDescent="0.45">
      <c r="G848" s="1">
        <v>846</v>
      </c>
      <c r="H848" s="2">
        <v>0</v>
      </c>
      <c r="I848" s="7"/>
    </row>
    <row r="849" spans="7:9" x14ac:dyDescent="0.45">
      <c r="G849" s="1">
        <v>847</v>
      </c>
      <c r="H849" s="2">
        <v>0</v>
      </c>
      <c r="I849" s="7"/>
    </row>
    <row r="850" spans="7:9" x14ac:dyDescent="0.45">
      <c r="G850" s="1">
        <v>848</v>
      </c>
      <c r="H850" s="2">
        <v>0</v>
      </c>
      <c r="I850" s="7"/>
    </row>
    <row r="851" spans="7:9" x14ac:dyDescent="0.45">
      <c r="G851" s="1">
        <v>849</v>
      </c>
      <c r="H851" s="2">
        <v>0</v>
      </c>
      <c r="I851" s="7"/>
    </row>
    <row r="852" spans="7:9" x14ac:dyDescent="0.45">
      <c r="G852" s="1">
        <v>850</v>
      </c>
      <c r="H852" s="2">
        <v>0</v>
      </c>
      <c r="I852" s="7"/>
    </row>
    <row r="853" spans="7:9" x14ac:dyDescent="0.45">
      <c r="G853" s="1">
        <v>851</v>
      </c>
      <c r="H853" s="2">
        <v>0</v>
      </c>
      <c r="I853" s="7"/>
    </row>
    <row r="854" spans="7:9" x14ac:dyDescent="0.45">
      <c r="G854" s="1">
        <v>852</v>
      </c>
      <c r="H854" s="2">
        <v>0</v>
      </c>
      <c r="I854" s="7"/>
    </row>
    <row r="855" spans="7:9" x14ac:dyDescent="0.45">
      <c r="G855" s="1">
        <v>853</v>
      </c>
      <c r="H855" s="2">
        <v>0</v>
      </c>
      <c r="I855" s="7"/>
    </row>
    <row r="856" spans="7:9" x14ac:dyDescent="0.45">
      <c r="G856" s="1">
        <v>854</v>
      </c>
      <c r="H856" s="2">
        <v>0</v>
      </c>
      <c r="I856" s="7"/>
    </row>
    <row r="857" spans="7:9" x14ac:dyDescent="0.45">
      <c r="G857" s="1">
        <v>855</v>
      </c>
      <c r="H857" s="2">
        <v>0</v>
      </c>
      <c r="I857" s="7"/>
    </row>
    <row r="858" spans="7:9" x14ac:dyDescent="0.45">
      <c r="G858" s="1">
        <v>856</v>
      </c>
      <c r="H858" s="2">
        <v>0</v>
      </c>
      <c r="I858" s="7"/>
    </row>
    <row r="859" spans="7:9" x14ac:dyDescent="0.45">
      <c r="G859" s="1">
        <v>857</v>
      </c>
      <c r="H859" s="2">
        <v>0</v>
      </c>
      <c r="I859" s="7"/>
    </row>
    <row r="860" spans="7:9" x14ac:dyDescent="0.45">
      <c r="G860" s="1">
        <v>858</v>
      </c>
      <c r="H860" s="2">
        <v>0</v>
      </c>
      <c r="I860" s="7"/>
    </row>
    <row r="861" spans="7:9" x14ac:dyDescent="0.45">
      <c r="G861" s="1">
        <v>859</v>
      </c>
      <c r="H861" s="2">
        <v>0</v>
      </c>
      <c r="I861" s="7"/>
    </row>
    <row r="862" spans="7:9" x14ac:dyDescent="0.45">
      <c r="G862" s="1">
        <v>860</v>
      </c>
      <c r="H862" s="2">
        <v>0</v>
      </c>
      <c r="I862" s="7"/>
    </row>
    <row r="863" spans="7:9" x14ac:dyDescent="0.45">
      <c r="G863" s="1">
        <v>861</v>
      </c>
      <c r="H863" s="2">
        <v>0</v>
      </c>
      <c r="I863" s="7"/>
    </row>
    <row r="864" spans="7:9" x14ac:dyDescent="0.45">
      <c r="G864" s="1">
        <v>862</v>
      </c>
      <c r="H864" s="2">
        <v>0</v>
      </c>
      <c r="I864" s="7"/>
    </row>
    <row r="865" spans="7:9" x14ac:dyDescent="0.45">
      <c r="G865" s="1">
        <v>863</v>
      </c>
      <c r="H865" s="2">
        <v>0</v>
      </c>
      <c r="I865" s="7"/>
    </row>
    <row r="866" spans="7:9" x14ac:dyDescent="0.45">
      <c r="G866" s="1">
        <v>864</v>
      </c>
      <c r="H866" s="2">
        <v>0</v>
      </c>
      <c r="I866" s="7"/>
    </row>
    <row r="867" spans="7:9" x14ac:dyDescent="0.45">
      <c r="G867" s="1">
        <v>865</v>
      </c>
      <c r="H867" s="2">
        <v>0</v>
      </c>
      <c r="I867" s="7"/>
    </row>
    <row r="868" spans="7:9" x14ac:dyDescent="0.45">
      <c r="G868" s="1">
        <v>866</v>
      </c>
      <c r="H868" s="2">
        <v>0</v>
      </c>
      <c r="I868" s="7"/>
    </row>
    <row r="869" spans="7:9" x14ac:dyDescent="0.45">
      <c r="G869" s="1">
        <v>867</v>
      </c>
      <c r="H869" s="2">
        <v>0</v>
      </c>
      <c r="I869" s="7"/>
    </row>
    <row r="870" spans="7:9" x14ac:dyDescent="0.45">
      <c r="G870" s="1">
        <v>868</v>
      </c>
      <c r="H870" s="2">
        <v>0</v>
      </c>
      <c r="I870" s="7"/>
    </row>
    <row r="871" spans="7:9" x14ac:dyDescent="0.45">
      <c r="G871" s="1">
        <v>869</v>
      </c>
      <c r="H871" s="2">
        <v>0</v>
      </c>
      <c r="I871" s="7"/>
    </row>
    <row r="872" spans="7:9" x14ac:dyDescent="0.45">
      <c r="G872" s="1">
        <v>870</v>
      </c>
      <c r="H872" s="2">
        <v>0</v>
      </c>
      <c r="I872" s="7"/>
    </row>
    <row r="873" spans="7:9" x14ac:dyDescent="0.45">
      <c r="G873" s="1">
        <v>871</v>
      </c>
      <c r="H873" s="2">
        <v>0</v>
      </c>
      <c r="I873" s="7"/>
    </row>
    <row r="874" spans="7:9" x14ac:dyDescent="0.45">
      <c r="G874" s="1">
        <v>872</v>
      </c>
      <c r="H874" s="2">
        <v>0</v>
      </c>
      <c r="I874" s="7"/>
    </row>
    <row r="875" spans="7:9" x14ac:dyDescent="0.45">
      <c r="G875" s="1">
        <v>873</v>
      </c>
      <c r="H875" s="2">
        <v>0</v>
      </c>
      <c r="I875" s="7"/>
    </row>
    <row r="876" spans="7:9" x14ac:dyDescent="0.45">
      <c r="G876" s="1">
        <v>874</v>
      </c>
      <c r="H876" s="2">
        <v>0</v>
      </c>
      <c r="I876" s="7"/>
    </row>
    <row r="877" spans="7:9" x14ac:dyDescent="0.45">
      <c r="G877" s="1">
        <v>875</v>
      </c>
      <c r="H877" s="2">
        <v>0</v>
      </c>
      <c r="I877" s="7"/>
    </row>
    <row r="878" spans="7:9" x14ac:dyDescent="0.45">
      <c r="G878" s="1">
        <v>876</v>
      </c>
      <c r="H878" s="2">
        <v>0</v>
      </c>
      <c r="I878" s="7"/>
    </row>
    <row r="879" spans="7:9" x14ac:dyDescent="0.45">
      <c r="G879" s="1">
        <v>877</v>
      </c>
      <c r="H879" s="2">
        <v>0</v>
      </c>
      <c r="I879" s="7"/>
    </row>
    <row r="880" spans="7:9" x14ac:dyDescent="0.45">
      <c r="G880" s="1">
        <v>878</v>
      </c>
      <c r="H880" s="2">
        <v>0</v>
      </c>
      <c r="I880" s="7"/>
    </row>
    <row r="881" spans="7:9" x14ac:dyDescent="0.45">
      <c r="G881" s="1">
        <v>879</v>
      </c>
      <c r="H881" s="2">
        <v>0</v>
      </c>
      <c r="I881" s="7"/>
    </row>
    <row r="882" spans="7:9" x14ac:dyDescent="0.45">
      <c r="G882" s="1">
        <v>880</v>
      </c>
      <c r="H882" s="2">
        <v>0</v>
      </c>
      <c r="I882" s="7"/>
    </row>
    <row r="883" spans="7:9" x14ac:dyDescent="0.45">
      <c r="G883" s="1">
        <v>881</v>
      </c>
      <c r="H883" s="2">
        <v>0</v>
      </c>
      <c r="I883" s="7"/>
    </row>
    <row r="884" spans="7:9" x14ac:dyDescent="0.45">
      <c r="G884" s="1">
        <v>882</v>
      </c>
      <c r="H884" s="2">
        <v>0</v>
      </c>
      <c r="I884" s="7"/>
    </row>
    <row r="885" spans="7:9" x14ac:dyDescent="0.45">
      <c r="G885" s="1">
        <v>883</v>
      </c>
      <c r="H885" s="2">
        <v>0</v>
      </c>
      <c r="I885" s="7"/>
    </row>
    <row r="886" spans="7:9" x14ac:dyDescent="0.45">
      <c r="G886" s="1">
        <v>884</v>
      </c>
      <c r="H886" s="2">
        <v>0</v>
      </c>
      <c r="I886" s="7"/>
    </row>
    <row r="887" spans="7:9" x14ac:dyDescent="0.45">
      <c r="G887" s="1">
        <v>885</v>
      </c>
      <c r="H887" s="2">
        <v>0</v>
      </c>
      <c r="I887" s="7"/>
    </row>
    <row r="888" spans="7:9" x14ac:dyDescent="0.45">
      <c r="G888" s="1">
        <v>886</v>
      </c>
      <c r="H888" s="2">
        <v>0</v>
      </c>
      <c r="I888" s="7"/>
    </row>
    <row r="889" spans="7:9" x14ac:dyDescent="0.45">
      <c r="G889" s="1">
        <v>887</v>
      </c>
      <c r="H889" s="2">
        <v>0</v>
      </c>
      <c r="I889" s="7"/>
    </row>
    <row r="890" spans="7:9" x14ac:dyDescent="0.45">
      <c r="G890" s="1">
        <v>888</v>
      </c>
      <c r="H890" s="2">
        <v>0</v>
      </c>
      <c r="I890" s="7"/>
    </row>
    <row r="891" spans="7:9" x14ac:dyDescent="0.45">
      <c r="G891" s="1">
        <v>889</v>
      </c>
      <c r="H891" s="2">
        <v>0</v>
      </c>
      <c r="I891" s="7"/>
    </row>
    <row r="892" spans="7:9" x14ac:dyDescent="0.45">
      <c r="G892" s="1">
        <v>890</v>
      </c>
      <c r="H892" s="2">
        <v>0</v>
      </c>
      <c r="I892" s="7"/>
    </row>
    <row r="893" spans="7:9" x14ac:dyDescent="0.45">
      <c r="G893" s="1">
        <v>891</v>
      </c>
      <c r="H893" s="2">
        <v>0</v>
      </c>
      <c r="I893" s="7"/>
    </row>
    <row r="894" spans="7:9" x14ac:dyDescent="0.45">
      <c r="G894" s="1">
        <v>892</v>
      </c>
      <c r="H894" s="2">
        <v>0</v>
      </c>
      <c r="I894" s="7"/>
    </row>
    <row r="895" spans="7:9" x14ac:dyDescent="0.45">
      <c r="G895" s="1">
        <v>893</v>
      </c>
      <c r="H895" s="2">
        <v>0</v>
      </c>
      <c r="I895" s="7"/>
    </row>
    <row r="896" spans="7:9" x14ac:dyDescent="0.45">
      <c r="G896" s="1">
        <v>894</v>
      </c>
      <c r="H896" s="2">
        <v>0</v>
      </c>
      <c r="I896" s="7"/>
    </row>
    <row r="897" spans="7:9" x14ac:dyDescent="0.45">
      <c r="G897" s="1">
        <v>895</v>
      </c>
      <c r="H897" s="2">
        <v>0</v>
      </c>
      <c r="I897" s="7"/>
    </row>
    <row r="898" spans="7:9" x14ac:dyDescent="0.45">
      <c r="G898" s="1">
        <v>896</v>
      </c>
      <c r="H898" s="2">
        <v>0</v>
      </c>
      <c r="I898" s="7"/>
    </row>
    <row r="899" spans="7:9" x14ac:dyDescent="0.45">
      <c r="G899" s="1">
        <v>897</v>
      </c>
      <c r="H899" s="2">
        <v>0</v>
      </c>
      <c r="I899" s="7"/>
    </row>
    <row r="900" spans="7:9" x14ac:dyDescent="0.45">
      <c r="G900" s="1">
        <v>898</v>
      </c>
      <c r="H900" s="2">
        <v>0</v>
      </c>
      <c r="I900" s="7"/>
    </row>
    <row r="901" spans="7:9" x14ac:dyDescent="0.45">
      <c r="G901" s="1">
        <v>899</v>
      </c>
      <c r="H901" s="2">
        <v>0</v>
      </c>
      <c r="I901" s="7"/>
    </row>
    <row r="902" spans="7:9" x14ac:dyDescent="0.45">
      <c r="G902" s="1">
        <v>900</v>
      </c>
      <c r="H902" s="2">
        <v>0</v>
      </c>
      <c r="I902" s="7"/>
    </row>
    <row r="903" spans="7:9" x14ac:dyDescent="0.45">
      <c r="G903" s="1">
        <v>901</v>
      </c>
      <c r="H903" s="2">
        <v>0</v>
      </c>
      <c r="I903" s="7"/>
    </row>
    <row r="904" spans="7:9" x14ac:dyDescent="0.45">
      <c r="G904" s="1">
        <v>902</v>
      </c>
      <c r="H904" s="2">
        <v>0</v>
      </c>
      <c r="I904" s="7"/>
    </row>
    <row r="905" spans="7:9" x14ac:dyDescent="0.45">
      <c r="G905" s="1">
        <v>903</v>
      </c>
      <c r="H905" s="2">
        <v>0</v>
      </c>
      <c r="I905" s="7"/>
    </row>
    <row r="906" spans="7:9" x14ac:dyDescent="0.45">
      <c r="G906" s="1">
        <v>904</v>
      </c>
      <c r="H906" s="2">
        <v>0</v>
      </c>
      <c r="I906" s="7"/>
    </row>
    <row r="907" spans="7:9" x14ac:dyDescent="0.45">
      <c r="G907" s="1">
        <v>905</v>
      </c>
      <c r="H907" s="2">
        <v>0</v>
      </c>
      <c r="I907" s="7"/>
    </row>
    <row r="908" spans="7:9" x14ac:dyDescent="0.45">
      <c r="G908" s="1">
        <v>906</v>
      </c>
      <c r="H908" s="2">
        <v>0</v>
      </c>
      <c r="I908" s="7"/>
    </row>
    <row r="909" spans="7:9" x14ac:dyDescent="0.45">
      <c r="G909" s="1">
        <v>907</v>
      </c>
      <c r="H909" s="2">
        <v>0</v>
      </c>
      <c r="I909" s="7"/>
    </row>
    <row r="910" spans="7:9" x14ac:dyDescent="0.45">
      <c r="G910" s="1">
        <v>908</v>
      </c>
      <c r="H910" s="2">
        <v>0</v>
      </c>
      <c r="I910" s="7"/>
    </row>
    <row r="911" spans="7:9" x14ac:dyDescent="0.45">
      <c r="G911" s="1">
        <v>909</v>
      </c>
      <c r="H911" s="2">
        <v>0</v>
      </c>
      <c r="I911" s="7"/>
    </row>
    <row r="912" spans="7:9" x14ac:dyDescent="0.45">
      <c r="G912" s="1">
        <v>910</v>
      </c>
      <c r="H912" s="2">
        <v>0</v>
      </c>
      <c r="I912" s="7"/>
    </row>
    <row r="913" spans="7:9" x14ac:dyDescent="0.45">
      <c r="G913" s="1">
        <v>911</v>
      </c>
      <c r="H913" s="2">
        <v>0</v>
      </c>
      <c r="I913" s="7"/>
    </row>
    <row r="914" spans="7:9" x14ac:dyDescent="0.45">
      <c r="G914" s="1">
        <v>912</v>
      </c>
      <c r="H914" s="2">
        <v>0</v>
      </c>
      <c r="I914" s="7"/>
    </row>
    <row r="915" spans="7:9" x14ac:dyDescent="0.45">
      <c r="G915" s="1">
        <v>913</v>
      </c>
      <c r="H915" s="2">
        <v>0</v>
      </c>
      <c r="I915" s="7"/>
    </row>
    <row r="916" spans="7:9" x14ac:dyDescent="0.45">
      <c r="G916" s="1">
        <v>914</v>
      </c>
      <c r="H916" s="2">
        <v>0</v>
      </c>
      <c r="I916" s="7"/>
    </row>
    <row r="917" spans="7:9" x14ac:dyDescent="0.45">
      <c r="G917" s="1">
        <v>915</v>
      </c>
      <c r="H917" s="2">
        <v>0</v>
      </c>
      <c r="I917" s="7"/>
    </row>
    <row r="918" spans="7:9" x14ac:dyDescent="0.45">
      <c r="G918" s="1">
        <v>916</v>
      </c>
      <c r="H918" s="2">
        <v>0</v>
      </c>
      <c r="I918" s="7"/>
    </row>
    <row r="919" spans="7:9" x14ac:dyDescent="0.45">
      <c r="G919" s="1">
        <v>917</v>
      </c>
      <c r="H919" s="2">
        <v>0</v>
      </c>
      <c r="I919" s="7"/>
    </row>
    <row r="920" spans="7:9" x14ac:dyDescent="0.45">
      <c r="G920" s="1">
        <v>918</v>
      </c>
      <c r="H920" s="2">
        <v>0</v>
      </c>
      <c r="I920" s="7"/>
    </row>
    <row r="921" spans="7:9" x14ac:dyDescent="0.45">
      <c r="G921" s="1">
        <v>919</v>
      </c>
      <c r="H921" s="2">
        <v>0</v>
      </c>
      <c r="I921" s="7"/>
    </row>
    <row r="922" spans="7:9" x14ac:dyDescent="0.45">
      <c r="G922" s="1">
        <v>920</v>
      </c>
      <c r="H922" s="2">
        <v>0</v>
      </c>
      <c r="I922" s="7"/>
    </row>
    <row r="923" spans="7:9" x14ac:dyDescent="0.45">
      <c r="G923" s="1">
        <v>921</v>
      </c>
      <c r="H923" s="2">
        <v>0</v>
      </c>
      <c r="I923" s="7"/>
    </row>
    <row r="924" spans="7:9" x14ac:dyDescent="0.45">
      <c r="G924" s="1">
        <v>922</v>
      </c>
      <c r="H924" s="2">
        <v>0</v>
      </c>
      <c r="I924" s="7"/>
    </row>
    <row r="925" spans="7:9" x14ac:dyDescent="0.45">
      <c r="G925" s="1">
        <v>923</v>
      </c>
      <c r="H925" s="2">
        <v>0</v>
      </c>
      <c r="I925" s="7"/>
    </row>
    <row r="926" spans="7:9" x14ac:dyDescent="0.45">
      <c r="G926" s="1">
        <v>924</v>
      </c>
      <c r="H926" s="2">
        <v>0</v>
      </c>
      <c r="I926" s="7"/>
    </row>
    <row r="927" spans="7:9" x14ac:dyDescent="0.45">
      <c r="G927" s="1">
        <v>925</v>
      </c>
      <c r="H927" s="2">
        <v>0</v>
      </c>
      <c r="I927" s="7"/>
    </row>
    <row r="928" spans="7:9" x14ac:dyDescent="0.45">
      <c r="G928" s="1">
        <v>926</v>
      </c>
      <c r="H928" s="2">
        <v>0</v>
      </c>
      <c r="I928" s="7"/>
    </row>
    <row r="929" spans="7:9" x14ac:dyDescent="0.45">
      <c r="G929" s="1">
        <v>927</v>
      </c>
      <c r="H929" s="2">
        <v>0</v>
      </c>
      <c r="I929" s="7"/>
    </row>
    <row r="930" spans="7:9" x14ac:dyDescent="0.45">
      <c r="G930" s="1">
        <v>928</v>
      </c>
      <c r="H930" s="2">
        <v>0</v>
      </c>
      <c r="I930" s="7"/>
    </row>
    <row r="931" spans="7:9" x14ac:dyDescent="0.45">
      <c r="G931" s="1">
        <v>929</v>
      </c>
      <c r="H931" s="2">
        <v>0</v>
      </c>
      <c r="I931" s="7"/>
    </row>
    <row r="932" spans="7:9" x14ac:dyDescent="0.45">
      <c r="G932" s="1">
        <v>930</v>
      </c>
      <c r="H932" s="2">
        <v>0</v>
      </c>
      <c r="I932" s="7"/>
    </row>
    <row r="933" spans="7:9" x14ac:dyDescent="0.45">
      <c r="G933" s="1">
        <v>931</v>
      </c>
      <c r="H933" s="2">
        <v>0</v>
      </c>
      <c r="I933" s="7"/>
    </row>
    <row r="934" spans="7:9" x14ac:dyDescent="0.45">
      <c r="G934" s="1">
        <v>932</v>
      </c>
      <c r="H934" s="2">
        <v>0</v>
      </c>
      <c r="I934" s="7"/>
    </row>
    <row r="935" spans="7:9" x14ac:dyDescent="0.45">
      <c r="G935" s="1">
        <v>933</v>
      </c>
      <c r="H935" s="2">
        <v>0</v>
      </c>
      <c r="I935" s="7"/>
    </row>
    <row r="936" spans="7:9" x14ac:dyDescent="0.45">
      <c r="G936" s="1">
        <v>934</v>
      </c>
      <c r="H936" s="2">
        <v>0</v>
      </c>
      <c r="I936" s="7"/>
    </row>
    <row r="937" spans="7:9" x14ac:dyDescent="0.45">
      <c r="G937" s="1">
        <v>935</v>
      </c>
      <c r="H937" s="2">
        <v>0</v>
      </c>
      <c r="I937" s="7"/>
    </row>
    <row r="938" spans="7:9" x14ac:dyDescent="0.45">
      <c r="G938" s="1">
        <v>936</v>
      </c>
      <c r="H938" s="2">
        <v>0</v>
      </c>
      <c r="I938" s="7"/>
    </row>
    <row r="939" spans="7:9" x14ac:dyDescent="0.45">
      <c r="G939" s="1">
        <v>937</v>
      </c>
      <c r="H939" s="2">
        <v>0</v>
      </c>
      <c r="I939" s="7"/>
    </row>
    <row r="940" spans="7:9" x14ac:dyDescent="0.45">
      <c r="G940" s="1">
        <v>938</v>
      </c>
      <c r="H940" s="2">
        <v>0</v>
      </c>
      <c r="I940" s="7"/>
    </row>
    <row r="941" spans="7:9" x14ac:dyDescent="0.45">
      <c r="G941" s="1">
        <v>939</v>
      </c>
      <c r="H941" s="2">
        <v>0</v>
      </c>
      <c r="I941" s="7"/>
    </row>
    <row r="942" spans="7:9" x14ac:dyDescent="0.45">
      <c r="G942" s="1">
        <v>940</v>
      </c>
      <c r="H942" s="2">
        <v>0</v>
      </c>
      <c r="I942" s="7"/>
    </row>
    <row r="943" spans="7:9" x14ac:dyDescent="0.45">
      <c r="G943" s="1">
        <v>941</v>
      </c>
      <c r="H943" s="2">
        <v>0</v>
      </c>
      <c r="I943" s="7"/>
    </row>
    <row r="944" spans="7:9" x14ac:dyDescent="0.45">
      <c r="G944" s="1">
        <v>942</v>
      </c>
      <c r="H944" s="2">
        <v>0</v>
      </c>
      <c r="I944" s="7"/>
    </row>
    <row r="945" spans="7:9" x14ac:dyDescent="0.45">
      <c r="G945" s="1">
        <v>943</v>
      </c>
      <c r="H945" s="2">
        <v>0</v>
      </c>
      <c r="I945" s="7"/>
    </row>
    <row r="946" spans="7:9" x14ac:dyDescent="0.45">
      <c r="G946" s="1">
        <v>944</v>
      </c>
      <c r="H946" s="2">
        <v>0</v>
      </c>
      <c r="I946" s="7"/>
    </row>
    <row r="947" spans="7:9" x14ac:dyDescent="0.45">
      <c r="G947" s="1">
        <v>945</v>
      </c>
      <c r="H947" s="2">
        <v>0</v>
      </c>
      <c r="I947" s="7"/>
    </row>
    <row r="948" spans="7:9" x14ac:dyDescent="0.45">
      <c r="G948" s="1">
        <v>946</v>
      </c>
      <c r="H948" s="2">
        <v>0</v>
      </c>
      <c r="I948" s="7"/>
    </row>
    <row r="949" spans="7:9" x14ac:dyDescent="0.45">
      <c r="G949" s="1">
        <v>947</v>
      </c>
      <c r="H949" s="2">
        <v>0</v>
      </c>
      <c r="I949" s="7"/>
    </row>
    <row r="950" spans="7:9" x14ac:dyDescent="0.45">
      <c r="G950" s="1">
        <v>948</v>
      </c>
      <c r="H950" s="2">
        <v>0</v>
      </c>
      <c r="I950" s="7"/>
    </row>
    <row r="951" spans="7:9" x14ac:dyDescent="0.45">
      <c r="G951" s="1">
        <v>949</v>
      </c>
      <c r="H951" s="2">
        <v>0</v>
      </c>
      <c r="I951" s="7"/>
    </row>
    <row r="952" spans="7:9" x14ac:dyDescent="0.45">
      <c r="G952" s="1">
        <v>950</v>
      </c>
      <c r="H952" s="2">
        <v>0</v>
      </c>
      <c r="I952" s="7"/>
    </row>
    <row r="953" spans="7:9" x14ac:dyDescent="0.45">
      <c r="G953" s="1">
        <v>951</v>
      </c>
      <c r="H953" s="2">
        <v>0</v>
      </c>
      <c r="I953" s="7"/>
    </row>
    <row r="954" spans="7:9" x14ac:dyDescent="0.45">
      <c r="G954" s="1">
        <v>952</v>
      </c>
      <c r="H954" s="2">
        <v>0</v>
      </c>
      <c r="I954" s="7"/>
    </row>
    <row r="955" spans="7:9" x14ac:dyDescent="0.45">
      <c r="G955" s="1">
        <v>953</v>
      </c>
      <c r="H955" s="2">
        <v>0</v>
      </c>
      <c r="I955" s="7"/>
    </row>
    <row r="956" spans="7:9" x14ac:dyDescent="0.45">
      <c r="G956" s="1">
        <v>954</v>
      </c>
      <c r="H956" s="2">
        <v>0</v>
      </c>
      <c r="I956" s="7"/>
    </row>
    <row r="957" spans="7:9" x14ac:dyDescent="0.45">
      <c r="G957" s="1">
        <v>955</v>
      </c>
      <c r="H957" s="2">
        <v>0</v>
      </c>
      <c r="I957" s="7"/>
    </row>
    <row r="958" spans="7:9" x14ac:dyDescent="0.45">
      <c r="G958" s="1">
        <v>956</v>
      </c>
      <c r="H958" s="2">
        <v>0</v>
      </c>
      <c r="I958" s="7"/>
    </row>
    <row r="959" spans="7:9" x14ac:dyDescent="0.45">
      <c r="G959" s="1">
        <v>957</v>
      </c>
      <c r="H959" s="2">
        <v>0</v>
      </c>
      <c r="I959" s="7"/>
    </row>
    <row r="960" spans="7:9" x14ac:dyDescent="0.45">
      <c r="G960" s="1">
        <v>958</v>
      </c>
      <c r="H960" s="2">
        <v>0</v>
      </c>
      <c r="I960" s="7"/>
    </row>
    <row r="961" spans="7:9" x14ac:dyDescent="0.45">
      <c r="G961" s="1">
        <v>959</v>
      </c>
      <c r="H961" s="2">
        <v>0</v>
      </c>
      <c r="I961" s="7"/>
    </row>
    <row r="962" spans="7:9" x14ac:dyDescent="0.45">
      <c r="G962" s="1">
        <v>960</v>
      </c>
      <c r="H962" s="2">
        <v>0</v>
      </c>
      <c r="I962" s="7"/>
    </row>
    <row r="963" spans="7:9" x14ac:dyDescent="0.45">
      <c r="G963" s="1">
        <v>961</v>
      </c>
      <c r="H963" s="2">
        <v>0</v>
      </c>
      <c r="I963" s="7"/>
    </row>
    <row r="964" spans="7:9" x14ac:dyDescent="0.45">
      <c r="G964" s="1">
        <v>962</v>
      </c>
      <c r="H964" s="2">
        <v>0</v>
      </c>
      <c r="I964" s="7"/>
    </row>
    <row r="965" spans="7:9" x14ac:dyDescent="0.45">
      <c r="G965" s="1">
        <v>963</v>
      </c>
      <c r="H965" s="2">
        <v>0</v>
      </c>
      <c r="I965" s="7"/>
    </row>
    <row r="966" spans="7:9" x14ac:dyDescent="0.45">
      <c r="G966" s="1">
        <v>964</v>
      </c>
      <c r="H966" s="2">
        <v>0</v>
      </c>
      <c r="I966" s="7"/>
    </row>
    <row r="967" spans="7:9" x14ac:dyDescent="0.45">
      <c r="G967" s="1">
        <v>965</v>
      </c>
      <c r="H967" s="2">
        <v>0</v>
      </c>
      <c r="I967" s="7"/>
    </row>
    <row r="968" spans="7:9" x14ac:dyDescent="0.45">
      <c r="G968" s="1">
        <v>966</v>
      </c>
      <c r="H968" s="2">
        <v>0</v>
      </c>
      <c r="I968" s="7"/>
    </row>
    <row r="969" spans="7:9" x14ac:dyDescent="0.45">
      <c r="G969" s="1">
        <v>967</v>
      </c>
      <c r="H969" s="2">
        <v>0</v>
      </c>
      <c r="I969" s="7"/>
    </row>
    <row r="970" spans="7:9" x14ac:dyDescent="0.45">
      <c r="G970" s="1">
        <v>968</v>
      </c>
      <c r="H970" s="2">
        <v>0</v>
      </c>
      <c r="I970" s="7"/>
    </row>
    <row r="971" spans="7:9" x14ac:dyDescent="0.45">
      <c r="G971" s="1">
        <v>969</v>
      </c>
      <c r="H971" s="2">
        <v>0</v>
      </c>
      <c r="I971" s="7"/>
    </row>
    <row r="972" spans="7:9" x14ac:dyDescent="0.45">
      <c r="G972" s="1">
        <v>970</v>
      </c>
      <c r="H972" s="2">
        <v>0</v>
      </c>
      <c r="I972" s="7"/>
    </row>
    <row r="973" spans="7:9" x14ac:dyDescent="0.45">
      <c r="G973" s="1">
        <v>971</v>
      </c>
      <c r="H973" s="2">
        <v>0</v>
      </c>
      <c r="I973" s="7"/>
    </row>
    <row r="974" spans="7:9" x14ac:dyDescent="0.45">
      <c r="G974" s="1">
        <v>972</v>
      </c>
      <c r="H974" s="2">
        <v>0</v>
      </c>
      <c r="I974" s="7"/>
    </row>
    <row r="975" spans="7:9" x14ac:dyDescent="0.45">
      <c r="G975" s="1">
        <v>973</v>
      </c>
      <c r="H975" s="2">
        <v>0</v>
      </c>
      <c r="I975" s="7"/>
    </row>
    <row r="976" spans="7:9" x14ac:dyDescent="0.45">
      <c r="G976" s="1">
        <v>974</v>
      </c>
      <c r="H976" s="2">
        <v>0</v>
      </c>
      <c r="I976" s="7"/>
    </row>
    <row r="977" spans="7:9" x14ac:dyDescent="0.45">
      <c r="G977" s="1">
        <v>975</v>
      </c>
      <c r="H977" s="2">
        <v>0</v>
      </c>
      <c r="I977" s="7"/>
    </row>
    <row r="978" spans="7:9" x14ac:dyDescent="0.45">
      <c r="G978" s="1">
        <v>976</v>
      </c>
      <c r="H978" s="2">
        <v>0</v>
      </c>
      <c r="I978" s="7"/>
    </row>
    <row r="979" spans="7:9" x14ac:dyDescent="0.45">
      <c r="G979" s="1">
        <v>977</v>
      </c>
      <c r="H979" s="2">
        <v>0</v>
      </c>
      <c r="I979" s="7"/>
    </row>
    <row r="980" spans="7:9" x14ac:dyDescent="0.45">
      <c r="G980" s="1">
        <v>978</v>
      </c>
      <c r="H980" s="2">
        <v>0</v>
      </c>
      <c r="I980" s="7"/>
    </row>
    <row r="981" spans="7:9" x14ac:dyDescent="0.45">
      <c r="G981" s="1">
        <v>979</v>
      </c>
      <c r="H981" s="2">
        <v>0</v>
      </c>
      <c r="I981" s="7"/>
    </row>
    <row r="982" spans="7:9" x14ac:dyDescent="0.45">
      <c r="G982" s="1">
        <v>980</v>
      </c>
      <c r="H982" s="2">
        <v>0</v>
      </c>
      <c r="I982" s="7"/>
    </row>
    <row r="983" spans="7:9" x14ac:dyDescent="0.45">
      <c r="G983" s="1">
        <v>981</v>
      </c>
      <c r="H983" s="2">
        <v>0</v>
      </c>
      <c r="I983" s="7"/>
    </row>
    <row r="984" spans="7:9" x14ac:dyDescent="0.45">
      <c r="G984" s="1">
        <v>982</v>
      </c>
      <c r="H984" s="2">
        <v>0</v>
      </c>
      <c r="I984" s="7"/>
    </row>
    <row r="985" spans="7:9" x14ac:dyDescent="0.45">
      <c r="G985" s="1">
        <v>983</v>
      </c>
      <c r="H985" s="2">
        <v>0</v>
      </c>
      <c r="I985" s="7"/>
    </row>
    <row r="986" spans="7:9" x14ac:dyDescent="0.45">
      <c r="G986" s="1">
        <v>984</v>
      </c>
      <c r="H986" s="2">
        <v>0</v>
      </c>
      <c r="I986" s="7"/>
    </row>
    <row r="987" spans="7:9" x14ac:dyDescent="0.45">
      <c r="G987" s="1">
        <v>985</v>
      </c>
      <c r="H987" s="2">
        <v>0</v>
      </c>
      <c r="I987" s="7"/>
    </row>
    <row r="988" spans="7:9" x14ac:dyDescent="0.45">
      <c r="G988" s="1">
        <v>986</v>
      </c>
      <c r="H988" s="2">
        <v>0</v>
      </c>
      <c r="I988" s="7"/>
    </row>
    <row r="989" spans="7:9" x14ac:dyDescent="0.45">
      <c r="G989" s="1">
        <v>987</v>
      </c>
      <c r="H989" s="2">
        <v>0</v>
      </c>
      <c r="I989" s="7"/>
    </row>
    <row r="990" spans="7:9" x14ac:dyDescent="0.45">
      <c r="G990" s="1">
        <v>988</v>
      </c>
      <c r="H990" s="2">
        <v>0</v>
      </c>
      <c r="I990" s="7"/>
    </row>
    <row r="991" spans="7:9" x14ac:dyDescent="0.45">
      <c r="G991" s="1">
        <v>989</v>
      </c>
      <c r="H991" s="2">
        <v>0</v>
      </c>
      <c r="I991" s="7"/>
    </row>
    <row r="992" spans="7:9" x14ac:dyDescent="0.45">
      <c r="G992" s="1">
        <v>990</v>
      </c>
      <c r="H992" s="2">
        <v>0</v>
      </c>
      <c r="I992" s="7"/>
    </row>
    <row r="993" spans="7:9" x14ac:dyDescent="0.45">
      <c r="G993" s="1">
        <v>991</v>
      </c>
      <c r="H993" s="2">
        <v>0</v>
      </c>
      <c r="I993" s="7"/>
    </row>
    <row r="994" spans="7:9" x14ac:dyDescent="0.45">
      <c r="G994" s="1">
        <v>992</v>
      </c>
      <c r="H994" s="2">
        <v>0</v>
      </c>
      <c r="I994" s="7"/>
    </row>
    <row r="995" spans="7:9" x14ac:dyDescent="0.45">
      <c r="G995" s="1">
        <v>993</v>
      </c>
      <c r="H995" s="2">
        <v>0</v>
      </c>
      <c r="I995" s="7"/>
    </row>
    <row r="996" spans="7:9" x14ac:dyDescent="0.45">
      <c r="G996" s="1">
        <v>994</v>
      </c>
      <c r="H996" s="2">
        <v>0</v>
      </c>
      <c r="I996" s="7"/>
    </row>
    <row r="997" spans="7:9" x14ac:dyDescent="0.45">
      <c r="G997" s="1">
        <v>995</v>
      </c>
      <c r="H997" s="2">
        <v>0</v>
      </c>
      <c r="I997" s="7"/>
    </row>
    <row r="998" spans="7:9" x14ac:dyDescent="0.45">
      <c r="G998" s="1">
        <v>996</v>
      </c>
      <c r="H998" s="2">
        <v>0</v>
      </c>
      <c r="I998" s="7"/>
    </row>
    <row r="999" spans="7:9" x14ac:dyDescent="0.45">
      <c r="G999" s="1">
        <v>997</v>
      </c>
      <c r="H999" s="2">
        <v>0</v>
      </c>
      <c r="I999" s="7"/>
    </row>
    <row r="1000" spans="7:9" x14ac:dyDescent="0.45">
      <c r="G1000" s="1">
        <v>998</v>
      </c>
      <c r="H1000" s="2">
        <v>0</v>
      </c>
      <c r="I1000" s="7"/>
    </row>
    <row r="1001" spans="7:9" x14ac:dyDescent="0.45">
      <c r="G1001" s="1">
        <v>999</v>
      </c>
      <c r="H1001" s="2">
        <v>0</v>
      </c>
      <c r="I1001" s="7"/>
    </row>
    <row r="1002" spans="7:9" x14ac:dyDescent="0.45">
      <c r="G1002" s="1">
        <v>1000</v>
      </c>
      <c r="H1002" s="2">
        <v>0</v>
      </c>
      <c r="I1002" s="7"/>
    </row>
    <row r="1003" spans="7:9" x14ac:dyDescent="0.45">
      <c r="G1003" s="1">
        <v>1001</v>
      </c>
      <c r="H1003" s="2">
        <v>0</v>
      </c>
      <c r="I1003" s="7"/>
    </row>
    <row r="1004" spans="7:9" x14ac:dyDescent="0.45">
      <c r="G1004" s="1">
        <v>1002</v>
      </c>
      <c r="H1004" s="2">
        <v>0</v>
      </c>
      <c r="I1004" s="7"/>
    </row>
    <row r="1005" spans="7:9" x14ac:dyDescent="0.45">
      <c r="G1005" s="1">
        <v>1003</v>
      </c>
      <c r="H1005" s="2">
        <v>0</v>
      </c>
      <c r="I1005" s="7"/>
    </row>
    <row r="1006" spans="7:9" x14ac:dyDescent="0.45">
      <c r="G1006" s="1">
        <v>1004</v>
      </c>
      <c r="H1006" s="2">
        <v>0</v>
      </c>
      <c r="I1006" s="7"/>
    </row>
    <row r="1007" spans="7:9" x14ac:dyDescent="0.45">
      <c r="G1007" s="1">
        <v>1005</v>
      </c>
      <c r="H1007" s="2">
        <v>0</v>
      </c>
      <c r="I1007" s="7"/>
    </row>
    <row r="1008" spans="7:9" x14ac:dyDescent="0.45">
      <c r="G1008" s="1">
        <v>1006</v>
      </c>
      <c r="H1008" s="2">
        <v>0</v>
      </c>
      <c r="I1008" s="7"/>
    </row>
    <row r="1009" spans="7:9" x14ac:dyDescent="0.45">
      <c r="G1009" s="1">
        <v>1007</v>
      </c>
      <c r="H1009" s="2">
        <v>0</v>
      </c>
      <c r="I1009" s="7"/>
    </row>
    <row r="1010" spans="7:9" x14ac:dyDescent="0.45">
      <c r="G1010" s="1">
        <v>1008</v>
      </c>
      <c r="H1010" s="2">
        <v>0</v>
      </c>
      <c r="I1010" s="7"/>
    </row>
    <row r="1011" spans="7:9" x14ac:dyDescent="0.45">
      <c r="G1011" s="1">
        <v>1009</v>
      </c>
      <c r="H1011" s="2">
        <v>0</v>
      </c>
      <c r="I1011" s="7"/>
    </row>
    <row r="1012" spans="7:9" x14ac:dyDescent="0.45">
      <c r="G1012" s="1">
        <v>1010</v>
      </c>
      <c r="H1012" s="2">
        <v>0</v>
      </c>
      <c r="I1012" s="7"/>
    </row>
    <row r="1013" spans="7:9" x14ac:dyDescent="0.45">
      <c r="G1013" s="1">
        <v>1011</v>
      </c>
      <c r="H1013" s="2">
        <v>0</v>
      </c>
      <c r="I1013" s="7"/>
    </row>
    <row r="1014" spans="7:9" x14ac:dyDescent="0.45">
      <c r="G1014" s="1">
        <v>1012</v>
      </c>
      <c r="H1014" s="2">
        <v>0</v>
      </c>
      <c r="I1014" s="7"/>
    </row>
    <row r="1015" spans="7:9" x14ac:dyDescent="0.45">
      <c r="G1015" s="1">
        <v>1013</v>
      </c>
      <c r="H1015" s="2">
        <v>0</v>
      </c>
      <c r="I1015" s="7"/>
    </row>
    <row r="1016" spans="7:9" x14ac:dyDescent="0.45">
      <c r="G1016" s="1">
        <v>1014</v>
      </c>
      <c r="H1016" s="2">
        <v>0</v>
      </c>
      <c r="I1016" s="7"/>
    </row>
    <row r="1017" spans="7:9" x14ac:dyDescent="0.45">
      <c r="G1017" s="1">
        <v>1015</v>
      </c>
      <c r="H1017" s="2">
        <v>0</v>
      </c>
      <c r="I1017" s="7"/>
    </row>
    <row r="1018" spans="7:9" x14ac:dyDescent="0.45">
      <c r="G1018" s="1">
        <v>1016</v>
      </c>
      <c r="H1018" s="2">
        <v>0</v>
      </c>
      <c r="I1018" s="7"/>
    </row>
    <row r="1019" spans="7:9" x14ac:dyDescent="0.45">
      <c r="G1019" s="1">
        <v>1017</v>
      </c>
      <c r="H1019" s="2">
        <v>0</v>
      </c>
      <c r="I1019" s="7"/>
    </row>
    <row r="1020" spans="7:9" x14ac:dyDescent="0.45">
      <c r="G1020" s="1">
        <v>1018</v>
      </c>
      <c r="H1020" s="2">
        <v>0</v>
      </c>
      <c r="I1020" s="7"/>
    </row>
    <row r="1021" spans="7:9" x14ac:dyDescent="0.45">
      <c r="G1021" s="1">
        <v>1019</v>
      </c>
      <c r="H1021" s="2">
        <v>0</v>
      </c>
      <c r="I1021" s="7"/>
    </row>
    <row r="1022" spans="7:9" x14ac:dyDescent="0.45">
      <c r="G1022" s="1">
        <v>1020</v>
      </c>
      <c r="H1022" s="2">
        <v>0</v>
      </c>
      <c r="I1022" s="7"/>
    </row>
    <row r="1023" spans="7:9" x14ac:dyDescent="0.45">
      <c r="G1023" s="1">
        <v>1021</v>
      </c>
      <c r="H1023" s="2">
        <v>0</v>
      </c>
      <c r="I1023" s="7"/>
    </row>
    <row r="1024" spans="7:9" x14ac:dyDescent="0.45">
      <c r="G1024" s="1">
        <v>1022</v>
      </c>
      <c r="H1024" s="2">
        <v>0</v>
      </c>
      <c r="I1024" s="7"/>
    </row>
    <row r="1025" spans="4:12" x14ac:dyDescent="0.45">
      <c r="G1025" s="1">
        <v>1023</v>
      </c>
      <c r="H1025" s="2">
        <v>0</v>
      </c>
      <c r="I1025" s="7"/>
    </row>
    <row r="1026" spans="4:12" x14ac:dyDescent="0.45">
      <c r="D1026" s="17"/>
      <c r="E1026" s="17"/>
      <c r="F1026" s="17"/>
      <c r="G1026" s="1">
        <v>1024</v>
      </c>
      <c r="H1026" s="2">
        <v>0</v>
      </c>
      <c r="I1026" s="7"/>
      <c r="J1026" s="17"/>
      <c r="K1026" s="17"/>
      <c r="L1026" s="17"/>
    </row>
    <row r="1027" spans="4:12" x14ac:dyDescent="0.45">
      <c r="D1027" s="17"/>
      <c r="E1027" s="17"/>
      <c r="F1027" s="17"/>
      <c r="I1027" s="7"/>
      <c r="J1027" s="17"/>
      <c r="K1027" s="17"/>
      <c r="L1027" s="17"/>
    </row>
    <row r="1028" spans="4:12" x14ac:dyDescent="0.45">
      <c r="D1028" s="17"/>
      <c r="E1028" s="17"/>
      <c r="F1028" s="17"/>
      <c r="I1028" s="7"/>
      <c r="J1028" s="17"/>
      <c r="K1028" s="17"/>
      <c r="L1028" s="17"/>
    </row>
    <row r="1029" spans="4:12" x14ac:dyDescent="0.45">
      <c r="D1029" s="17"/>
      <c r="E1029" s="17"/>
      <c r="F1029" s="17"/>
      <c r="I1029" s="7"/>
      <c r="J1029" s="17"/>
      <c r="K1029" s="17"/>
      <c r="L1029" s="17"/>
    </row>
    <row r="1030" spans="4:12" x14ac:dyDescent="0.45">
      <c r="D1030" s="17"/>
      <c r="E1030" s="17"/>
      <c r="F1030" s="17"/>
      <c r="I1030" s="7"/>
      <c r="J1030" s="17"/>
      <c r="K1030" s="17"/>
      <c r="L1030" s="17"/>
    </row>
    <row r="1031" spans="4:12" x14ac:dyDescent="0.45">
      <c r="D1031" s="17"/>
      <c r="E1031" s="17"/>
      <c r="F1031" s="17"/>
      <c r="G1031" s="18"/>
      <c r="H1031" s="18"/>
      <c r="I1031" s="17"/>
      <c r="J1031" s="17"/>
      <c r="K1031" s="17"/>
      <c r="L1031" s="17"/>
    </row>
    <row r="1032" spans="4:12" x14ac:dyDescent="0.45">
      <c r="D1032" s="17"/>
      <c r="E1032" s="17"/>
      <c r="F1032" s="17"/>
      <c r="G1032" s="18"/>
      <c r="H1032" s="18"/>
      <c r="I1032" s="17"/>
      <c r="J1032" s="17"/>
      <c r="K1032" s="17"/>
      <c r="L1032" s="17"/>
    </row>
    <row r="1033" spans="4:12" x14ac:dyDescent="0.45">
      <c r="D1033" s="17"/>
      <c r="E1033" s="17"/>
      <c r="F1033" s="17"/>
      <c r="G1033" s="18"/>
      <c r="H1033" s="18"/>
      <c r="I1033" s="17"/>
      <c r="J1033" s="17"/>
      <c r="K1033" s="17"/>
      <c r="L1033" s="17"/>
    </row>
    <row r="1034" spans="4:12" x14ac:dyDescent="0.45">
      <c r="D1034" s="17"/>
      <c r="E1034" s="17"/>
      <c r="F1034" s="17"/>
      <c r="G1034" s="18"/>
      <c r="H1034" s="18"/>
      <c r="I1034" s="17"/>
      <c r="J1034" s="17"/>
      <c r="K1034" s="17"/>
      <c r="L1034" s="17"/>
    </row>
    <row r="1035" spans="4:12" x14ac:dyDescent="0.45">
      <c r="D1035" s="17"/>
      <c r="E1035" s="17"/>
      <c r="F1035" s="17"/>
      <c r="G1035" s="18"/>
      <c r="H1035" s="18"/>
      <c r="I1035" s="17"/>
      <c r="J1035" s="17"/>
      <c r="K1035" s="17"/>
      <c r="L1035" s="17"/>
    </row>
    <row r="1036" spans="4:12" x14ac:dyDescent="0.45">
      <c r="D1036" s="17"/>
      <c r="E1036" s="17"/>
      <c r="F1036" s="17"/>
      <c r="G1036" s="18"/>
      <c r="H1036" s="18"/>
      <c r="I1036" s="17"/>
      <c r="J1036" s="17"/>
      <c r="K1036" s="17"/>
      <c r="L1036" s="17"/>
    </row>
    <row r="1037" spans="4:12" x14ac:dyDescent="0.45">
      <c r="D1037" s="17"/>
      <c r="E1037" s="17"/>
      <c r="F1037" s="17"/>
      <c r="G1037" s="18"/>
      <c r="H1037" s="18"/>
      <c r="I1037" s="17"/>
      <c r="J1037" s="17"/>
      <c r="K1037" s="17"/>
      <c r="L1037" s="17"/>
    </row>
    <row r="1038" spans="4:12" x14ac:dyDescent="0.45">
      <c r="D1038" s="17"/>
      <c r="E1038" s="17"/>
      <c r="F1038" s="17"/>
      <c r="G1038" s="18"/>
      <c r="H1038" s="18"/>
      <c r="I1038" s="17"/>
      <c r="J1038" s="17"/>
      <c r="K1038" s="17"/>
      <c r="L1038" s="17"/>
    </row>
    <row r="1039" spans="4:12" x14ac:dyDescent="0.45">
      <c r="D1039" s="17"/>
      <c r="E1039" s="17"/>
      <c r="F1039" s="17"/>
      <c r="G1039" s="18"/>
      <c r="H1039" s="18"/>
      <c r="I1039" s="17"/>
      <c r="J1039" s="17"/>
      <c r="K1039" s="17"/>
      <c r="L1039" s="17"/>
    </row>
    <row r="1040" spans="4:12" x14ac:dyDescent="0.45">
      <c r="D1040" s="17"/>
      <c r="E1040" s="17"/>
      <c r="F1040" s="17"/>
      <c r="G1040" s="18"/>
      <c r="H1040" s="18"/>
      <c r="I1040" s="17"/>
      <c r="J1040" s="17"/>
      <c r="K1040" s="17"/>
      <c r="L1040" s="17"/>
    </row>
    <row r="1041" spans="4:12" x14ac:dyDescent="0.45">
      <c r="D1041" s="17"/>
      <c r="E1041" s="17"/>
      <c r="F1041" s="17"/>
      <c r="G1041" s="18"/>
      <c r="H1041" s="18"/>
      <c r="I1041" s="17"/>
      <c r="J1041" s="17"/>
      <c r="K1041" s="17"/>
      <c r="L1041" s="17"/>
    </row>
    <row r="1042" spans="4:12" x14ac:dyDescent="0.45">
      <c r="D1042" s="17"/>
      <c r="E1042" s="17"/>
      <c r="F1042" s="17"/>
      <c r="G1042" s="18"/>
      <c r="H1042" s="18"/>
      <c r="I1042" s="17"/>
      <c r="J1042" s="17"/>
      <c r="K1042" s="17"/>
      <c r="L1042" s="17"/>
    </row>
    <row r="1043" spans="4:12" x14ac:dyDescent="0.45">
      <c r="D1043" s="17"/>
      <c r="E1043" s="17"/>
      <c r="F1043" s="17"/>
      <c r="G1043" s="18"/>
      <c r="H1043" s="18"/>
      <c r="I1043" s="17"/>
      <c r="J1043" s="17"/>
      <c r="K1043" s="17"/>
      <c r="L1043" s="17"/>
    </row>
    <row r="1044" spans="4:12" x14ac:dyDescent="0.45">
      <c r="D1044" s="17"/>
      <c r="E1044" s="17"/>
      <c r="F1044" s="17"/>
      <c r="G1044" s="18"/>
      <c r="H1044" s="18"/>
      <c r="I1044" s="17"/>
      <c r="J1044" s="17"/>
      <c r="K1044" s="17"/>
      <c r="L1044" s="17"/>
    </row>
    <row r="1045" spans="4:12" x14ac:dyDescent="0.45">
      <c r="D1045" s="17"/>
      <c r="E1045" s="17"/>
      <c r="F1045" s="17"/>
      <c r="G1045" s="18"/>
      <c r="H1045" s="18"/>
      <c r="I1045" s="17"/>
      <c r="J1045" s="17"/>
      <c r="K1045" s="17"/>
      <c r="L1045" s="17"/>
    </row>
    <row r="1046" spans="4:12" x14ac:dyDescent="0.45">
      <c r="D1046" s="17"/>
      <c r="E1046" s="17"/>
      <c r="F1046" s="17"/>
      <c r="G1046" s="18"/>
      <c r="H1046" s="18"/>
      <c r="I1046" s="17"/>
      <c r="J1046" s="17"/>
      <c r="K1046" s="17"/>
      <c r="L1046" s="17"/>
    </row>
    <row r="1047" spans="4:12" x14ac:dyDescent="0.45">
      <c r="D1047" s="17"/>
      <c r="E1047" s="17"/>
      <c r="F1047" s="17"/>
      <c r="G1047" s="18"/>
      <c r="H1047" s="18"/>
      <c r="I1047" s="17"/>
      <c r="J1047" s="17"/>
      <c r="K1047" s="17"/>
      <c r="L1047" s="17"/>
    </row>
    <row r="1048" spans="4:12" x14ac:dyDescent="0.45">
      <c r="D1048" s="17"/>
      <c r="E1048" s="17"/>
      <c r="F1048" s="17"/>
      <c r="G1048" s="18"/>
      <c r="H1048" s="18"/>
      <c r="I1048" s="17"/>
      <c r="J1048" s="17"/>
      <c r="K1048" s="17"/>
      <c r="L1048" s="17"/>
    </row>
    <row r="1049" spans="4:12" x14ac:dyDescent="0.45">
      <c r="D1049" s="17"/>
      <c r="E1049" s="17"/>
      <c r="F1049" s="17"/>
      <c r="G1049" s="18"/>
      <c r="H1049" s="18"/>
      <c r="I1049" s="17"/>
      <c r="J1049" s="17"/>
      <c r="K1049" s="17"/>
      <c r="L1049" s="17"/>
    </row>
    <row r="1050" spans="4:12" x14ac:dyDescent="0.45">
      <c r="D1050" s="17"/>
      <c r="E1050" s="17"/>
      <c r="F1050" s="17"/>
      <c r="G1050" s="18"/>
      <c r="H1050" s="18"/>
      <c r="I1050" s="17"/>
      <c r="J1050" s="17"/>
      <c r="K1050" s="17"/>
      <c r="L1050" s="17"/>
    </row>
    <row r="1051" spans="4:12" x14ac:dyDescent="0.45">
      <c r="D1051" s="17"/>
      <c r="E1051" s="17"/>
      <c r="F1051" s="17"/>
      <c r="G1051" s="18"/>
      <c r="H1051" s="18"/>
      <c r="I1051" s="17"/>
      <c r="J1051" s="17"/>
      <c r="K1051" s="17"/>
      <c r="L1051" s="17"/>
    </row>
    <row r="1052" spans="4:12" x14ac:dyDescent="0.45">
      <c r="D1052" s="17"/>
      <c r="E1052" s="17"/>
      <c r="F1052" s="17"/>
      <c r="G1052" s="18"/>
      <c r="H1052" s="18"/>
      <c r="I1052" s="17"/>
      <c r="J1052" s="17"/>
      <c r="K1052" s="17"/>
      <c r="L1052" s="17"/>
    </row>
    <row r="1053" spans="4:12" x14ac:dyDescent="0.45">
      <c r="D1053" s="17"/>
      <c r="E1053" s="17"/>
      <c r="F1053" s="17"/>
      <c r="G1053" s="18"/>
      <c r="H1053" s="18"/>
      <c r="I1053" s="17"/>
      <c r="J1053" s="17"/>
      <c r="K1053" s="17"/>
      <c r="L1053" s="17"/>
    </row>
    <row r="1054" spans="4:12" x14ac:dyDescent="0.45">
      <c r="D1054" s="17"/>
      <c r="E1054" s="17"/>
      <c r="F1054" s="17"/>
      <c r="G1054" s="18"/>
      <c r="H1054" s="18"/>
      <c r="I1054" s="17"/>
      <c r="J1054" s="17"/>
      <c r="K1054" s="17"/>
      <c r="L1054" s="17"/>
    </row>
    <row r="1055" spans="4:12" x14ac:dyDescent="0.45">
      <c r="D1055" s="17"/>
      <c r="E1055" s="17"/>
      <c r="F1055" s="17"/>
      <c r="G1055" s="18"/>
      <c r="H1055" s="18"/>
      <c r="I1055" s="17"/>
      <c r="J1055" s="17"/>
      <c r="K1055" s="17"/>
      <c r="L1055" s="17"/>
    </row>
    <row r="1056" spans="4:12" x14ac:dyDescent="0.45">
      <c r="D1056" s="17"/>
      <c r="E1056" s="17"/>
      <c r="F1056" s="17"/>
      <c r="G1056" s="18"/>
      <c r="H1056" s="18"/>
      <c r="I1056" s="17"/>
      <c r="J1056" s="17"/>
      <c r="K1056" s="17"/>
      <c r="L1056" s="17"/>
    </row>
    <row r="1057" spans="4:12" x14ac:dyDescent="0.45">
      <c r="D1057" s="17"/>
      <c r="E1057" s="17"/>
      <c r="F1057" s="17"/>
      <c r="G1057" s="18"/>
      <c r="H1057" s="18"/>
      <c r="I1057" s="17"/>
      <c r="J1057" s="17"/>
      <c r="K1057" s="17"/>
      <c r="L1057" s="17"/>
    </row>
    <row r="1058" spans="4:12" x14ac:dyDescent="0.45">
      <c r="D1058" s="17"/>
      <c r="E1058" s="17"/>
      <c r="F1058" s="17"/>
      <c r="G1058" s="18"/>
      <c r="H1058" s="18"/>
      <c r="I1058" s="17"/>
      <c r="J1058" s="17"/>
      <c r="K1058" s="17"/>
      <c r="L1058" s="17"/>
    </row>
    <row r="1059" spans="4:12" x14ac:dyDescent="0.45">
      <c r="D1059" s="17"/>
      <c r="E1059" s="17"/>
      <c r="F1059" s="17"/>
      <c r="G1059" s="18"/>
      <c r="H1059" s="18"/>
      <c r="I1059" s="17"/>
      <c r="J1059" s="17"/>
      <c r="K1059" s="17"/>
      <c r="L1059" s="17"/>
    </row>
    <row r="1060" spans="4:12" x14ac:dyDescent="0.45">
      <c r="D1060" s="17"/>
      <c r="E1060" s="17"/>
      <c r="F1060" s="17"/>
      <c r="G1060" s="18"/>
      <c r="H1060" s="18"/>
      <c r="I1060" s="17"/>
      <c r="J1060" s="17"/>
      <c r="K1060" s="17"/>
      <c r="L1060" s="17"/>
    </row>
    <row r="1061" spans="4:12" x14ac:dyDescent="0.45">
      <c r="D1061" s="17"/>
      <c r="E1061" s="17"/>
      <c r="F1061" s="17"/>
      <c r="G1061" s="18"/>
      <c r="H1061" s="18"/>
      <c r="I1061" s="17"/>
      <c r="J1061" s="17"/>
      <c r="K1061" s="17"/>
      <c r="L1061" s="17"/>
    </row>
    <row r="1062" spans="4:12" x14ac:dyDescent="0.45">
      <c r="D1062" s="17"/>
      <c r="E1062" s="17"/>
      <c r="F1062" s="17"/>
      <c r="G1062" s="18"/>
      <c r="H1062" s="18"/>
      <c r="I1062" s="17"/>
      <c r="J1062" s="17"/>
      <c r="K1062" s="17"/>
      <c r="L1062" s="17"/>
    </row>
    <row r="1063" spans="4:12" x14ac:dyDescent="0.45">
      <c r="D1063" s="17"/>
      <c r="E1063" s="17"/>
      <c r="F1063" s="17"/>
      <c r="G1063" s="18"/>
      <c r="H1063" s="18"/>
      <c r="I1063" s="17"/>
      <c r="J1063" s="17"/>
      <c r="K1063" s="17"/>
      <c r="L1063" s="17"/>
    </row>
    <row r="1064" spans="4:12" x14ac:dyDescent="0.45">
      <c r="D1064" s="17"/>
      <c r="E1064" s="17"/>
      <c r="F1064" s="17"/>
      <c r="G1064" s="18"/>
      <c r="H1064" s="18"/>
      <c r="I1064" s="17"/>
      <c r="J1064" s="17"/>
      <c r="K1064" s="17"/>
      <c r="L1064" s="17"/>
    </row>
    <row r="1065" spans="4:12" x14ac:dyDescent="0.45">
      <c r="D1065" s="17"/>
      <c r="E1065" s="17"/>
      <c r="F1065" s="17"/>
      <c r="G1065" s="18"/>
      <c r="H1065" s="18"/>
      <c r="I1065" s="17"/>
      <c r="J1065" s="17"/>
      <c r="K1065" s="17"/>
      <c r="L1065" s="17"/>
    </row>
    <row r="1066" spans="4:12" x14ac:dyDescent="0.45">
      <c r="D1066" s="17"/>
      <c r="E1066" s="17"/>
      <c r="F1066" s="17"/>
      <c r="G1066" s="18"/>
      <c r="H1066" s="18"/>
      <c r="I1066" s="17"/>
      <c r="J1066" s="17"/>
      <c r="K1066" s="17"/>
      <c r="L1066" s="17"/>
    </row>
    <row r="1067" spans="4:12" x14ac:dyDescent="0.45">
      <c r="D1067" s="17"/>
      <c r="E1067" s="17"/>
      <c r="F1067" s="17"/>
      <c r="G1067" s="18"/>
      <c r="H1067" s="18"/>
      <c r="I1067" s="17"/>
      <c r="J1067" s="17"/>
      <c r="K1067" s="17"/>
      <c r="L1067" s="17"/>
    </row>
    <row r="1068" spans="4:12" x14ac:dyDescent="0.45">
      <c r="D1068" s="17"/>
      <c r="E1068" s="17"/>
      <c r="F1068" s="17"/>
      <c r="G1068" s="18"/>
      <c r="H1068" s="18"/>
      <c r="I1068" s="17"/>
      <c r="J1068" s="17"/>
      <c r="K1068" s="17"/>
      <c r="L1068" s="17"/>
    </row>
    <row r="1069" spans="4:12" x14ac:dyDescent="0.45">
      <c r="D1069" s="17"/>
      <c r="E1069" s="17"/>
      <c r="F1069" s="17"/>
      <c r="G1069" s="18"/>
      <c r="H1069" s="18"/>
      <c r="I1069" s="17"/>
      <c r="J1069" s="17"/>
      <c r="K1069" s="17"/>
      <c r="L1069" s="17"/>
    </row>
    <row r="1070" spans="4:12" x14ac:dyDescent="0.45">
      <c r="D1070" s="17"/>
      <c r="E1070" s="17"/>
      <c r="F1070" s="17"/>
      <c r="G1070" s="18"/>
      <c r="H1070" s="18"/>
      <c r="I1070" s="17"/>
      <c r="J1070" s="17"/>
      <c r="K1070" s="17"/>
      <c r="L1070" s="17"/>
    </row>
    <row r="1071" spans="4:12" x14ac:dyDescent="0.45">
      <c r="D1071" s="17"/>
      <c r="E1071" s="17"/>
      <c r="F1071" s="17"/>
      <c r="G1071" s="18"/>
      <c r="H1071" s="18"/>
      <c r="I1071" s="17"/>
      <c r="J1071" s="17"/>
      <c r="K1071" s="17"/>
      <c r="L1071" s="17"/>
    </row>
    <row r="1072" spans="4:12" x14ac:dyDescent="0.45">
      <c r="D1072" s="17"/>
      <c r="E1072" s="17"/>
      <c r="F1072" s="17"/>
      <c r="G1072" s="18"/>
      <c r="H1072" s="18"/>
      <c r="I1072" s="17"/>
      <c r="J1072" s="17"/>
      <c r="K1072" s="17"/>
      <c r="L1072" s="17"/>
    </row>
    <row r="1073" spans="4:12" x14ac:dyDescent="0.45">
      <c r="D1073" s="17"/>
      <c r="E1073" s="17"/>
      <c r="F1073" s="17"/>
      <c r="G1073" s="18"/>
      <c r="H1073" s="18"/>
      <c r="I1073" s="17"/>
      <c r="J1073" s="17"/>
      <c r="K1073" s="17"/>
      <c r="L1073" s="17"/>
    </row>
    <row r="1074" spans="4:12" x14ac:dyDescent="0.45">
      <c r="D1074" s="17"/>
      <c r="E1074" s="17"/>
      <c r="F1074" s="17"/>
      <c r="G1074" s="18"/>
      <c r="H1074" s="18"/>
      <c r="I1074" s="17"/>
      <c r="J1074" s="17"/>
      <c r="K1074" s="17"/>
      <c r="L1074" s="17"/>
    </row>
    <row r="1075" spans="4:12" x14ac:dyDescent="0.45">
      <c r="D1075" s="17"/>
      <c r="E1075" s="17"/>
      <c r="F1075" s="17"/>
      <c r="G1075" s="18"/>
      <c r="H1075" s="18"/>
      <c r="I1075" s="17"/>
      <c r="J1075" s="17"/>
      <c r="K1075" s="17"/>
      <c r="L1075" s="17"/>
    </row>
    <row r="1076" spans="4:12" x14ac:dyDescent="0.45">
      <c r="D1076" s="17"/>
      <c r="E1076" s="17"/>
      <c r="F1076" s="17"/>
      <c r="G1076" s="18"/>
      <c r="H1076" s="18"/>
      <c r="I1076" s="17"/>
      <c r="J1076" s="17"/>
      <c r="K1076" s="17"/>
      <c r="L1076" s="17"/>
    </row>
    <row r="1077" spans="4:12" x14ac:dyDescent="0.45">
      <c r="D1077" s="17"/>
      <c r="E1077" s="17"/>
      <c r="F1077" s="17"/>
      <c r="G1077" s="18"/>
      <c r="H1077" s="18"/>
      <c r="I1077" s="17"/>
      <c r="J1077" s="17"/>
      <c r="K1077" s="17"/>
      <c r="L1077" s="17"/>
    </row>
    <row r="1078" spans="4:12" x14ac:dyDescent="0.45">
      <c r="D1078" s="17"/>
      <c r="E1078" s="17"/>
      <c r="F1078" s="17"/>
      <c r="G1078" s="18"/>
      <c r="H1078" s="18"/>
      <c r="I1078" s="17"/>
      <c r="J1078" s="17"/>
      <c r="K1078" s="17"/>
      <c r="L1078" s="17"/>
    </row>
    <row r="1079" spans="4:12" x14ac:dyDescent="0.45">
      <c r="D1079" s="17"/>
      <c r="E1079" s="17"/>
      <c r="F1079" s="17"/>
      <c r="G1079" s="18"/>
      <c r="H1079" s="18"/>
      <c r="I1079" s="17"/>
      <c r="J1079" s="17"/>
      <c r="K1079" s="17"/>
      <c r="L1079" s="17"/>
    </row>
    <row r="1080" spans="4:12" x14ac:dyDescent="0.45">
      <c r="D1080" s="17"/>
      <c r="E1080" s="17"/>
      <c r="F1080" s="17"/>
      <c r="G1080" s="18"/>
      <c r="H1080" s="18"/>
      <c r="I1080" s="17"/>
      <c r="J1080" s="17"/>
      <c r="K1080" s="17"/>
      <c r="L1080" s="17"/>
    </row>
    <row r="1081" spans="4:12" x14ac:dyDescent="0.45">
      <c r="D1081" s="17"/>
      <c r="E1081" s="17"/>
      <c r="F1081" s="17"/>
      <c r="G1081" s="18"/>
      <c r="H1081" s="18"/>
      <c r="I1081" s="17"/>
      <c r="J1081" s="17"/>
      <c r="K1081" s="17"/>
      <c r="L1081" s="17"/>
    </row>
    <row r="1082" spans="4:12" x14ac:dyDescent="0.45">
      <c r="D1082" s="17"/>
      <c r="E1082" s="17"/>
      <c r="F1082" s="17"/>
      <c r="G1082" s="18"/>
      <c r="H1082" s="18"/>
      <c r="I1082" s="17"/>
      <c r="J1082" s="17"/>
      <c r="K1082" s="17"/>
      <c r="L1082" s="17"/>
    </row>
    <row r="1083" spans="4:12" x14ac:dyDescent="0.45">
      <c r="D1083" s="17"/>
      <c r="E1083" s="17"/>
      <c r="F1083" s="17"/>
      <c r="G1083" s="18"/>
      <c r="H1083" s="18"/>
      <c r="I1083" s="17"/>
      <c r="J1083" s="17"/>
      <c r="K1083" s="17"/>
      <c r="L1083" s="17"/>
    </row>
    <row r="1084" spans="4:12" x14ac:dyDescent="0.45">
      <c r="D1084" s="17"/>
      <c r="E1084" s="17"/>
      <c r="F1084" s="17"/>
      <c r="G1084" s="18"/>
      <c r="H1084" s="18"/>
      <c r="I1084" s="17"/>
      <c r="J1084" s="17"/>
      <c r="K1084" s="17"/>
      <c r="L1084" s="17"/>
    </row>
    <row r="1085" spans="4:12" x14ac:dyDescent="0.45">
      <c r="D1085" s="17"/>
      <c r="E1085" s="17"/>
      <c r="F1085" s="17"/>
      <c r="G1085" s="17"/>
      <c r="H1085" s="17"/>
      <c r="I1085" s="17"/>
      <c r="J1085" s="17"/>
      <c r="K1085" s="17"/>
      <c r="L1085" s="17"/>
    </row>
    <row r="1086" spans="4:12" x14ac:dyDescent="0.45">
      <c r="D1086" s="17"/>
      <c r="E1086" s="17"/>
      <c r="F1086" s="17"/>
      <c r="G1086" s="17"/>
      <c r="H1086" s="17"/>
      <c r="I1086" s="17"/>
      <c r="J1086" s="17"/>
      <c r="K1086" s="17"/>
      <c r="L1086" s="17"/>
    </row>
    <row r="1087" spans="4:12" x14ac:dyDescent="0.45">
      <c r="D1087" s="17"/>
      <c r="E1087" s="17"/>
      <c r="F1087" s="17"/>
      <c r="G1087" s="17"/>
      <c r="H1087" s="17"/>
      <c r="I1087" s="17"/>
      <c r="J1087" s="17"/>
      <c r="K1087" s="17"/>
      <c r="L1087" s="17"/>
    </row>
  </sheetData>
  <conditionalFormatting sqref="H3:H1026">
    <cfRule type="cellIs" dxfId="5" priority="1" operator="equal">
      <formula>-1</formula>
    </cfRule>
    <cfRule type="cellIs" dxfId="4" priority="6" operator="greaterThanOrEqual">
      <formula>100</formula>
    </cfRule>
  </conditionalFormatting>
  <conditionalFormatting sqref="J14:J45">
    <cfRule type="cellIs" dxfId="3" priority="7" operator="lessThan">
      <formula>$J$12</formula>
    </cfRule>
  </conditionalFormatting>
  <conditionalFormatting sqref="N12">
    <cfRule type="cellIs" dxfId="2" priority="5" operator="equal">
      <formula>FALSE</formula>
    </cfRule>
  </conditionalFormatting>
  <conditionalFormatting sqref="N18:N58">
    <cfRule type="expression" dxfId="1" priority="9">
      <formula>Q20&lt;=$P$18</formula>
    </cfRule>
  </conditionalFormatting>
  <conditionalFormatting sqref="S8:S407">
    <cfRule type="cellIs" dxfId="0" priority="8" operator="equal">
      <formula>$S$6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Sheet1</vt:lpstr>
      <vt:lpstr>accumulator</vt:lpstr>
      <vt:lpstr>ADD</vt:lpstr>
      <vt:lpstr>BACKREG</vt:lpstr>
      <vt:lpstr>clock</vt:lpstr>
      <vt:lpstr>DIVIDE</vt:lpstr>
      <vt:lpstr>FLIP</vt:lpstr>
      <vt:lpstr>GET_RESULT</vt:lpstr>
      <vt:lpstr>input</vt:lpstr>
      <vt:lpstr>INPUTCMD</vt:lpstr>
      <vt:lpstr>instruction</vt:lpstr>
      <vt:lpstr>MULTIPLY</vt:lpstr>
      <vt:lpstr>OP2SEND</vt:lpstr>
      <vt:lpstr>OUTPUT</vt:lpstr>
      <vt:lpstr>RAM_READ</vt:lpstr>
      <vt:lpstr>RAM_WRITE</vt:lpstr>
      <vt:lpstr>RAMPOINTER</vt:lpstr>
      <vt:lpstr>RANDOM</vt:lpstr>
      <vt:lpstr>RESULT</vt:lpstr>
      <vt:lpstr>SKIP</vt:lpstr>
      <vt:lpstr>STACK_LEN</vt:lpstr>
      <vt:lpstr>STACKGET</vt:lpstr>
      <vt:lpstr>STACKPUSH</vt:lpstr>
      <vt:lpstr>SUBTRACT</vt:lpstr>
      <vt:lpstr>SWAP</vt:lpstr>
      <vt:lpstr>switch</vt:lpstr>
      <vt:lpstr>TEST</vt:lpstr>
      <vt:lpstr>TEST_EQUAL</vt:lpstr>
      <vt:lpstr>TEST_GREATER</vt:lpstr>
      <vt:lpstr>TRUNCATE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Fiorini</dc:creator>
  <cp:lastModifiedBy>Leonardo Fiorini</cp:lastModifiedBy>
  <dcterms:created xsi:type="dcterms:W3CDTF">2024-04-03T16:07:31Z</dcterms:created>
  <dcterms:modified xsi:type="dcterms:W3CDTF">2024-04-15T08:19:42Z</dcterms:modified>
</cp:coreProperties>
</file>