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n Aaron\Documents\Stock Screener\"/>
    </mc:Choice>
  </mc:AlternateContent>
  <xr:revisionPtr revIDLastSave="0" documentId="13_ncr:1_{00E66C43-2C7D-479C-86A7-3CB6C79A799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1" r:id="rId1"/>
    <sheet name="Ticker to Market Cap" sheetId="3" state="hidden" r:id="rId2"/>
    <sheet name="Calculations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4" i="1" l="1"/>
  <c r="P195" i="1"/>
  <c r="P196" i="1"/>
  <c r="P197" i="1"/>
  <c r="P193" i="1"/>
  <c r="P172" i="1"/>
  <c r="P173" i="1"/>
  <c r="P174" i="1"/>
  <c r="P171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43" i="1"/>
  <c r="P141" i="1"/>
  <c r="P140" i="1"/>
  <c r="P139" i="1"/>
  <c r="P136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7" i="1"/>
  <c r="P138" i="1"/>
  <c r="P142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2" i="1"/>
</calcChain>
</file>

<file path=xl/sharedStrings.xml><?xml version="1.0" encoding="utf-8"?>
<sst xmlns="http://schemas.openxmlformats.org/spreadsheetml/2006/main" count="4137" uniqueCount="1199">
  <si>
    <r>
      <rPr>
        <sz val="8"/>
        <rFont val="Arial"/>
        <family val="2"/>
      </rPr>
      <t>Communication Services</t>
    </r>
  </si>
  <si>
    <r>
      <rPr>
        <sz val="8"/>
        <rFont val="Arial"/>
        <family val="2"/>
      </rPr>
      <t>Advertising</t>
    </r>
  </si>
  <si>
    <r>
      <rPr>
        <sz val="8"/>
        <rFont val="Arial"/>
        <family val="2"/>
      </rPr>
      <t>BBB+</t>
    </r>
  </si>
  <si>
    <r>
      <rPr>
        <sz val="8"/>
        <rFont val="Arial"/>
        <family val="2"/>
      </rPr>
      <t>BBB</t>
    </r>
  </si>
  <si>
    <r>
      <rPr>
        <sz val="8"/>
        <rFont val="Arial"/>
        <family val="2"/>
      </rPr>
      <t>Broadcasting</t>
    </r>
  </si>
  <si>
    <r>
      <rPr>
        <sz val="8"/>
        <rFont val="Arial"/>
        <family val="2"/>
      </rPr>
      <t>BB+</t>
    </r>
  </si>
  <si>
    <r>
      <rPr>
        <sz val="8"/>
        <rFont val="Arial"/>
        <family val="2"/>
      </rPr>
      <t>Cable and Satellite</t>
    </r>
  </si>
  <si>
    <r>
      <rPr>
        <sz val="8"/>
        <rFont val="Arial"/>
        <family val="2"/>
      </rPr>
      <t>-</t>
    </r>
  </si>
  <si>
    <r>
      <rPr>
        <sz val="8"/>
        <rFont val="Arial"/>
        <family val="2"/>
      </rPr>
      <t>A-</t>
    </r>
  </si>
  <si>
    <r>
      <rPr>
        <sz val="8"/>
        <rFont val="Arial"/>
        <family val="2"/>
      </rPr>
      <t>Integrated Telecommunication Services</t>
    </r>
  </si>
  <si>
    <r>
      <rPr>
        <sz val="8"/>
        <rFont val="Arial"/>
        <family val="2"/>
      </rPr>
      <t>Interactive Home Entertainment</t>
    </r>
  </si>
  <si>
    <r>
      <rPr>
        <sz val="8"/>
        <rFont val="Arial"/>
        <family val="2"/>
      </rPr>
      <t>NM</t>
    </r>
  </si>
  <si>
    <r>
      <rPr>
        <sz val="8"/>
        <rFont val="Arial"/>
        <family val="2"/>
      </rPr>
      <t>Interactive Media and Services</t>
    </r>
  </si>
  <si>
    <r>
      <rPr>
        <sz val="8"/>
        <rFont val="Arial"/>
        <family val="2"/>
      </rPr>
      <t>AA+</t>
    </r>
  </si>
  <si>
    <r>
      <rPr>
        <sz val="8"/>
        <rFont val="Arial"/>
        <family val="2"/>
      </rPr>
      <t>BB</t>
    </r>
  </si>
  <si>
    <r>
      <rPr>
        <sz val="8"/>
        <rFont val="Arial"/>
        <family val="2"/>
      </rPr>
      <t>AA-</t>
    </r>
  </si>
  <si>
    <r>
      <rPr>
        <sz val="8"/>
        <rFont val="Arial"/>
        <family val="2"/>
      </rPr>
      <t>Movies and Entertainment</t>
    </r>
  </si>
  <si>
    <r>
      <rPr>
        <sz val="8"/>
        <rFont val="Arial"/>
        <family val="2"/>
      </rPr>
      <t>BB-</t>
    </r>
  </si>
  <si>
    <r>
      <rPr>
        <sz val="8"/>
        <rFont val="Arial"/>
        <family val="2"/>
      </rPr>
      <t>A</t>
    </r>
  </si>
  <si>
    <r>
      <rPr>
        <sz val="8"/>
        <rFont val="Arial"/>
        <family val="2"/>
      </rPr>
      <t xml:space="preserve">24,667
</t>
    </r>
    <r>
      <rPr>
        <sz val="10"/>
        <rFont val="Arial"/>
        <family val="2"/>
      </rPr>
      <t>1</t>
    </r>
  </si>
  <si>
    <r>
      <rPr>
        <sz val="8"/>
        <rFont val="Arial"/>
        <family val="2"/>
      </rPr>
      <t>Publishing</t>
    </r>
  </si>
  <si>
    <r>
      <rPr>
        <sz val="8"/>
        <rFont val="Arial"/>
        <family val="2"/>
      </rPr>
      <t>BBB-</t>
    </r>
  </si>
  <si>
    <r>
      <rPr>
        <sz val="8"/>
        <rFont val="Arial"/>
        <family val="2"/>
      </rPr>
      <t>Wireless Telecommunication Services</t>
    </r>
  </si>
  <si>
    <r>
      <rPr>
        <sz val="8"/>
        <rFont val="Arial"/>
        <family val="2"/>
      </rPr>
      <t>Consumer Discretionary</t>
    </r>
  </si>
  <si>
    <r>
      <rPr>
        <sz val="8"/>
        <rFont val="Arial"/>
        <family val="2"/>
      </rPr>
      <t>Apparel Retail</t>
    </r>
  </si>
  <si>
    <r>
      <rPr>
        <sz val="8"/>
        <rFont val="Arial"/>
        <family val="2"/>
      </rPr>
      <t>Apparel, Accessories and Luxury Goods</t>
    </r>
  </si>
  <si>
    <r>
      <rPr>
        <sz val="8"/>
        <rFont val="Arial"/>
        <family val="2"/>
      </rPr>
      <t>Automobile Manufacturers</t>
    </r>
  </si>
  <si>
    <r>
      <rPr>
        <sz val="8"/>
        <rFont val="Arial"/>
        <family val="2"/>
      </rPr>
      <t>Automotive Parts and Equipment</t>
    </r>
  </si>
  <si>
    <r>
      <rPr>
        <sz val="8"/>
        <rFont val="Arial"/>
        <family val="2"/>
      </rPr>
      <t>Automotive Retail</t>
    </r>
  </si>
  <si>
    <r>
      <rPr>
        <sz val="8"/>
        <rFont val="Arial"/>
        <family val="2"/>
      </rPr>
      <t>Broadline Retail</t>
    </r>
  </si>
  <si>
    <r>
      <rPr>
        <sz val="8"/>
        <rFont val="Arial"/>
        <family val="2"/>
      </rPr>
      <t>AA</t>
    </r>
  </si>
  <si>
    <r>
      <rPr>
        <sz val="8"/>
        <rFont val="Arial"/>
        <family val="2"/>
      </rPr>
      <t>Casinos and Gaming</t>
    </r>
  </si>
  <si>
    <r>
      <rPr>
        <sz val="8"/>
        <rFont val="Arial"/>
        <family val="2"/>
      </rPr>
      <t>B+</t>
    </r>
  </si>
  <si>
    <r>
      <rPr>
        <sz val="8"/>
        <rFont val="Arial"/>
        <family val="2"/>
      </rPr>
      <t>Computer and Electronics Retail</t>
    </r>
  </si>
  <si>
    <r>
      <rPr>
        <sz val="8"/>
        <rFont val="Arial"/>
        <family val="2"/>
      </rPr>
      <t>Consumer Electronics</t>
    </r>
  </si>
  <si>
    <r>
      <rPr>
        <sz val="8"/>
        <rFont val="Arial"/>
        <family val="2"/>
      </rPr>
      <t>Distributors</t>
    </r>
  </si>
  <si>
    <r>
      <rPr>
        <sz val="8"/>
        <rFont val="Arial"/>
        <family val="2"/>
      </rPr>
      <t>Footwear</t>
    </r>
  </si>
  <si>
    <r>
      <rPr>
        <sz val="8"/>
        <rFont val="Arial"/>
        <family val="2"/>
      </rPr>
      <t>Home Furnishings</t>
    </r>
  </si>
  <si>
    <r>
      <rPr>
        <sz val="8"/>
        <rFont val="Arial"/>
        <family val="2"/>
      </rPr>
      <t>Home Improvement Retail</t>
    </r>
  </si>
  <si>
    <r>
      <rPr>
        <sz val="8"/>
        <rFont val="Arial"/>
        <family val="2"/>
      </rPr>
      <t>Homebuilding</t>
    </r>
  </si>
  <si>
    <r>
      <rPr>
        <sz val="8"/>
        <rFont val="Arial"/>
        <family val="2"/>
      </rPr>
      <t>Homefurnishing Retail</t>
    </r>
  </si>
  <si>
    <r>
      <rPr>
        <sz val="8"/>
        <rFont val="Arial"/>
        <family val="2"/>
      </rPr>
      <t>Hotels, Resorts and Cruise Lines</t>
    </r>
  </si>
  <si>
    <r>
      <rPr>
        <sz val="8"/>
        <rFont val="Arial"/>
        <family val="2"/>
      </rPr>
      <t>NR</t>
    </r>
  </si>
  <si>
    <r>
      <rPr>
        <sz val="8"/>
        <rFont val="Arial"/>
        <family val="2"/>
      </rPr>
      <t>Leisure Products</t>
    </r>
  </si>
  <si>
    <r>
      <rPr>
        <sz val="8"/>
        <rFont val="Arial"/>
        <family val="2"/>
      </rPr>
      <t>Other Specialty Retail</t>
    </r>
  </si>
  <si>
    <r>
      <rPr>
        <sz val="8"/>
        <rFont val="Arial"/>
        <family val="2"/>
      </rPr>
      <t>Restaurants</t>
    </r>
  </si>
  <si>
    <r>
      <rPr>
        <sz val="8"/>
        <rFont val="Arial"/>
        <family val="2"/>
      </rPr>
      <t>Consumer Staples</t>
    </r>
  </si>
  <si>
    <r>
      <rPr>
        <sz val="8"/>
        <rFont val="Arial"/>
        <family val="2"/>
      </rPr>
      <t>Agricultural Products and Services</t>
    </r>
  </si>
  <si>
    <r>
      <rPr>
        <sz val="8"/>
        <rFont val="Arial"/>
        <family val="2"/>
      </rPr>
      <t>Brewers</t>
    </r>
  </si>
  <si>
    <r>
      <rPr>
        <sz val="8"/>
        <rFont val="Arial"/>
        <family val="2"/>
      </rPr>
      <t>Consumer Staples Merchandise Retail</t>
    </r>
  </si>
  <si>
    <r>
      <rPr>
        <sz val="8"/>
        <rFont val="Arial"/>
        <family val="2"/>
      </rPr>
      <t>Distillers and Vintners</t>
    </r>
  </si>
  <si>
    <r>
      <rPr>
        <sz val="8"/>
        <rFont val="Arial"/>
        <family val="2"/>
      </rPr>
      <t>Drug Retail</t>
    </r>
  </si>
  <si>
    <r>
      <rPr>
        <sz val="8"/>
        <rFont val="Arial"/>
        <family val="2"/>
      </rPr>
      <t>Food Distributors</t>
    </r>
  </si>
  <si>
    <r>
      <rPr>
        <sz val="8"/>
        <rFont val="Arial"/>
        <family val="2"/>
      </rPr>
      <t>Food Retail</t>
    </r>
  </si>
  <si>
    <r>
      <rPr>
        <sz val="8"/>
        <rFont val="Arial"/>
        <family val="2"/>
      </rPr>
      <t>Household Products</t>
    </r>
  </si>
  <si>
    <r>
      <rPr>
        <sz val="8"/>
        <rFont val="Arial"/>
        <family val="2"/>
      </rPr>
      <t>A+</t>
    </r>
  </si>
  <si>
    <r>
      <rPr>
        <sz val="8"/>
        <rFont val="Arial"/>
        <family val="2"/>
      </rPr>
      <t>Packaged Foods and Meats</t>
    </r>
  </si>
  <si>
    <r>
      <rPr>
        <sz val="8"/>
        <rFont val="Arial"/>
        <family val="2"/>
      </rPr>
      <t>Personal Care Products</t>
    </r>
  </si>
  <si>
    <r>
      <rPr>
        <sz val="8"/>
        <rFont val="Arial"/>
        <family val="2"/>
      </rPr>
      <t>Soft Drinks and Non- alcoholic Beverages</t>
    </r>
  </si>
  <si>
    <r>
      <rPr>
        <sz val="8"/>
        <rFont val="Arial"/>
        <family val="2"/>
      </rPr>
      <t>Tobacco</t>
    </r>
  </si>
  <si>
    <r>
      <rPr>
        <sz val="8"/>
        <rFont val="Arial"/>
        <family val="2"/>
      </rPr>
      <t>Energy</t>
    </r>
  </si>
  <si>
    <r>
      <rPr>
        <sz val="8"/>
        <rFont val="Arial"/>
        <family val="2"/>
      </rPr>
      <t>Integrated Oil and Gas</t>
    </r>
  </si>
  <si>
    <r>
      <rPr>
        <sz val="8"/>
        <rFont val="Arial"/>
        <family val="2"/>
      </rPr>
      <t xml:space="preserve">Integrated Oil and
</t>
    </r>
    <r>
      <rPr>
        <sz val="8"/>
        <rFont val="Arial"/>
        <family val="2"/>
      </rPr>
      <t>Gas</t>
    </r>
  </si>
  <si>
    <r>
      <rPr>
        <sz val="8"/>
        <rFont val="Arial"/>
        <family val="2"/>
      </rPr>
      <t>Oil and Gas Equipment and Services</t>
    </r>
  </si>
  <si>
    <r>
      <rPr>
        <sz val="8"/>
        <rFont val="Arial"/>
        <family val="2"/>
      </rPr>
      <t xml:space="preserve">Oil and Gas
</t>
    </r>
    <r>
      <rPr>
        <sz val="8"/>
        <rFont val="Arial"/>
        <family val="2"/>
      </rPr>
      <t>Equipment and Services</t>
    </r>
  </si>
  <si>
    <r>
      <rPr>
        <sz val="8"/>
        <rFont val="Arial"/>
        <family val="2"/>
      </rPr>
      <t>Oil and Gas Exploration and Production</t>
    </r>
  </si>
  <si>
    <r>
      <rPr>
        <sz val="8"/>
        <rFont val="Arial"/>
        <family val="2"/>
      </rPr>
      <t xml:space="preserve">Oil and Gas Exploration and
</t>
    </r>
    <r>
      <rPr>
        <sz val="8"/>
        <rFont val="Arial"/>
        <family val="2"/>
      </rPr>
      <t>Production</t>
    </r>
  </si>
  <si>
    <r>
      <rPr>
        <sz val="8"/>
        <rFont val="Arial"/>
        <family val="2"/>
      </rPr>
      <t>Oil and Gas Refining and Marketing</t>
    </r>
  </si>
  <si>
    <r>
      <rPr>
        <sz val="8"/>
        <rFont val="Arial"/>
        <family val="2"/>
      </rPr>
      <t>Oil and Gas Storage and Transportation</t>
    </r>
  </si>
  <si>
    <r>
      <rPr>
        <sz val="8"/>
        <rFont val="Arial"/>
        <family val="2"/>
      </rPr>
      <t>Financials</t>
    </r>
  </si>
  <si>
    <r>
      <rPr>
        <sz val="8"/>
        <rFont val="Arial"/>
        <family val="2"/>
      </rPr>
      <t>Asset Management and Custody Banks</t>
    </r>
  </si>
  <si>
    <r>
      <rPr>
        <sz val="8"/>
        <rFont val="Arial"/>
        <family val="2"/>
      </rPr>
      <t>Consumer Finance</t>
    </r>
  </si>
  <si>
    <r>
      <rPr>
        <sz val="8"/>
        <rFont val="Arial"/>
        <family val="2"/>
      </rPr>
      <t>Diversified Banks</t>
    </r>
  </si>
  <si>
    <r>
      <rPr>
        <sz val="8"/>
        <rFont val="Arial"/>
        <family val="2"/>
      </rPr>
      <t>Diversified Financial Services</t>
    </r>
  </si>
  <si>
    <r>
      <rPr>
        <sz val="8"/>
        <rFont val="Arial"/>
        <family val="2"/>
      </rPr>
      <t>Financial Exchanges and Data</t>
    </r>
  </si>
  <si>
    <r>
      <rPr>
        <sz val="8"/>
        <rFont val="Arial"/>
        <family val="2"/>
      </rPr>
      <t>Insurance Brokers</t>
    </r>
  </si>
  <si>
    <r>
      <rPr>
        <sz val="8"/>
        <rFont val="Arial"/>
        <family val="2"/>
      </rPr>
      <t>Investment Banking and Brokerage</t>
    </r>
  </si>
  <si>
    <r>
      <rPr>
        <sz val="8"/>
        <rFont val="Arial"/>
        <family val="2"/>
      </rPr>
      <t>Life and Health Insurance</t>
    </r>
  </si>
  <si>
    <r>
      <rPr>
        <sz val="8"/>
        <rFont val="Arial"/>
        <family val="2"/>
      </rPr>
      <t>Multi-Sector Holdings</t>
    </r>
  </si>
  <si>
    <r>
      <rPr>
        <sz val="8"/>
        <rFont val="Arial"/>
        <family val="2"/>
      </rPr>
      <t>########</t>
    </r>
  </si>
  <si>
    <r>
      <rPr>
        <sz val="8"/>
        <rFont val="Arial"/>
        <family val="2"/>
      </rPr>
      <t>Property and Casualty Insurance</t>
    </r>
  </si>
  <si>
    <r>
      <rPr>
        <sz val="8"/>
        <rFont val="Arial"/>
        <family val="2"/>
      </rPr>
      <t>Regional Banks</t>
    </r>
  </si>
  <si>
    <r>
      <rPr>
        <sz val="8"/>
        <rFont val="Arial"/>
        <family val="2"/>
      </rPr>
      <t>Reinsurance</t>
    </r>
  </si>
  <si>
    <r>
      <rPr>
        <sz val="8"/>
        <rFont val="Arial"/>
        <family val="2"/>
      </rPr>
      <t>Transaction and Payment Processing Services</t>
    </r>
  </si>
  <si>
    <r>
      <rPr>
        <sz val="8"/>
        <rFont val="Arial"/>
        <family val="2"/>
      </rPr>
      <t>Health Care</t>
    </r>
  </si>
  <si>
    <r>
      <rPr>
        <sz val="8"/>
        <rFont val="Arial"/>
        <family val="2"/>
      </rPr>
      <t>Biotechnology</t>
    </r>
  </si>
  <si>
    <r>
      <rPr>
        <sz val="8"/>
        <rFont val="Arial"/>
        <family val="2"/>
      </rPr>
      <t xml:space="preserve">Health Care
</t>
    </r>
    <r>
      <rPr>
        <sz val="8"/>
        <rFont val="Arial"/>
        <family val="2"/>
      </rPr>
      <t>Distributors</t>
    </r>
  </si>
  <si>
    <r>
      <rPr>
        <sz val="8"/>
        <rFont val="Arial"/>
        <family val="2"/>
      </rPr>
      <t>Health Care Distributors</t>
    </r>
  </si>
  <si>
    <r>
      <rPr>
        <sz val="8"/>
        <rFont val="Arial"/>
        <family val="2"/>
      </rPr>
      <t>Health Care Equipment</t>
    </r>
  </si>
  <si>
    <r>
      <rPr>
        <sz val="8"/>
        <rFont val="Arial"/>
        <family val="2"/>
      </rPr>
      <t>Health Care Facilities</t>
    </r>
  </si>
  <si>
    <r>
      <rPr>
        <sz val="8"/>
        <rFont val="Arial"/>
        <family val="2"/>
      </rPr>
      <t>Health Care Services</t>
    </r>
  </si>
  <si>
    <r>
      <rPr>
        <sz val="8"/>
        <rFont val="Arial"/>
        <family val="2"/>
      </rPr>
      <t>Health Care Supplies</t>
    </r>
  </si>
  <si>
    <r>
      <rPr>
        <sz val="8"/>
        <rFont val="Arial"/>
        <family val="2"/>
      </rPr>
      <t>Life Sciences Tools and Services</t>
    </r>
  </si>
  <si>
    <r>
      <rPr>
        <sz val="8"/>
        <rFont val="Arial"/>
        <family val="2"/>
      </rPr>
      <t>Managed Health Care</t>
    </r>
  </si>
  <si>
    <r>
      <rPr>
        <sz val="8"/>
        <rFont val="Arial"/>
        <family val="2"/>
      </rPr>
      <t>Pharmaceuticals</t>
    </r>
  </si>
  <si>
    <r>
      <rPr>
        <sz val="8"/>
        <rFont val="Arial"/>
        <family val="2"/>
      </rPr>
      <t>AAA</t>
    </r>
  </si>
  <si>
    <r>
      <rPr>
        <sz val="8"/>
        <rFont val="Arial"/>
        <family val="2"/>
      </rPr>
      <t>Industrials</t>
    </r>
  </si>
  <si>
    <r>
      <rPr>
        <sz val="8"/>
        <rFont val="Arial"/>
        <family val="2"/>
      </rPr>
      <t>Aerospace and Defense</t>
    </r>
  </si>
  <si>
    <r>
      <rPr>
        <sz val="8"/>
        <rFont val="Arial"/>
        <family val="2"/>
      </rPr>
      <t>Agricultural and Farm Machinery</t>
    </r>
  </si>
  <si>
    <r>
      <rPr>
        <sz val="8"/>
        <rFont val="Arial"/>
        <family val="2"/>
      </rPr>
      <t xml:space="preserve">Air Freight and
</t>
    </r>
    <r>
      <rPr>
        <sz val="8"/>
        <rFont val="Arial"/>
        <family val="2"/>
      </rPr>
      <t>Logistics</t>
    </r>
  </si>
  <si>
    <r>
      <rPr>
        <sz val="8"/>
        <rFont val="Arial"/>
        <family val="2"/>
      </rPr>
      <t>Air Freight and Logistics</t>
    </r>
  </si>
  <si>
    <r>
      <rPr>
        <sz val="8"/>
        <rFont val="Arial"/>
        <family val="2"/>
      </rPr>
      <t>Building Products</t>
    </r>
  </si>
  <si>
    <r>
      <rPr>
        <sz val="8"/>
        <rFont val="Arial"/>
        <family val="2"/>
      </rPr>
      <t>Cargo Ground Transportation</t>
    </r>
  </si>
  <si>
    <r>
      <rPr>
        <sz val="8"/>
        <rFont val="Arial"/>
        <family val="2"/>
      </rPr>
      <t>Construction and Engineering</t>
    </r>
  </si>
  <si>
    <r>
      <rPr>
        <sz val="8"/>
        <rFont val="Arial"/>
        <family val="2"/>
      </rPr>
      <t>Construction Machinery and Heavy Transportation Equipment</t>
    </r>
  </si>
  <si>
    <r>
      <rPr>
        <sz val="8"/>
        <rFont val="Arial"/>
        <family val="2"/>
      </rPr>
      <t xml:space="preserve">Construction Machinery and Heavy Transportation
</t>
    </r>
    <r>
      <rPr>
        <sz val="8"/>
        <rFont val="Arial"/>
        <family val="2"/>
      </rPr>
      <t>Equipment</t>
    </r>
  </si>
  <si>
    <r>
      <rPr>
        <sz val="8"/>
        <rFont val="Arial"/>
        <family val="2"/>
      </rPr>
      <t>Data Processing and Outsourced Services</t>
    </r>
  </si>
  <si>
    <r>
      <rPr>
        <sz val="8"/>
        <rFont val="Arial"/>
        <family val="2"/>
      </rPr>
      <t>Diversified Support Services</t>
    </r>
  </si>
  <si>
    <r>
      <rPr>
        <sz val="8"/>
        <rFont val="Arial"/>
        <family val="2"/>
      </rPr>
      <t>Electrical Components and Equipment</t>
    </r>
  </si>
  <si>
    <r>
      <rPr>
        <sz val="8"/>
        <rFont val="Arial"/>
        <family val="2"/>
      </rPr>
      <t xml:space="preserve">Electrical
</t>
    </r>
    <r>
      <rPr>
        <sz val="8"/>
        <rFont val="Arial"/>
        <family val="2"/>
      </rPr>
      <t>Components and Equipment</t>
    </r>
  </si>
  <si>
    <r>
      <rPr>
        <sz val="8"/>
        <rFont val="Arial"/>
        <family val="2"/>
      </rPr>
      <t>Environmental and Facilities Services</t>
    </r>
  </si>
  <si>
    <r>
      <rPr>
        <sz val="8"/>
        <rFont val="Arial"/>
        <family val="2"/>
      </rPr>
      <t>Heavy Electrical Equipment</t>
    </r>
  </si>
  <si>
    <r>
      <rPr>
        <sz val="8"/>
        <rFont val="Arial"/>
        <family val="2"/>
      </rPr>
      <t>Human Resource and Employment Services</t>
    </r>
  </si>
  <si>
    <r>
      <rPr>
        <sz val="8"/>
        <rFont val="Arial"/>
        <family val="2"/>
      </rPr>
      <t>Industrial Conglomerates</t>
    </r>
  </si>
  <si>
    <r>
      <rPr>
        <sz val="8"/>
        <rFont val="Arial"/>
        <family val="2"/>
      </rPr>
      <t>Industrial Machinery and Supplies and Components</t>
    </r>
  </si>
  <si>
    <r>
      <rPr>
        <sz val="8"/>
        <rFont val="Arial"/>
        <family val="2"/>
      </rPr>
      <t xml:space="preserve">Industrial Machinery and Supplies and
</t>
    </r>
    <r>
      <rPr>
        <sz val="8"/>
        <rFont val="Arial"/>
        <family val="2"/>
      </rPr>
      <t>Components</t>
    </r>
  </si>
  <si>
    <r>
      <rPr>
        <sz val="8"/>
        <rFont val="Arial"/>
        <family val="2"/>
      </rPr>
      <t>Passenger Airlines</t>
    </r>
  </si>
  <si>
    <r>
      <rPr>
        <sz val="8"/>
        <rFont val="Arial"/>
        <family val="2"/>
      </rPr>
      <t>Passenger Ground Transportation</t>
    </r>
  </si>
  <si>
    <r>
      <rPr>
        <sz val="8"/>
        <rFont val="Arial"/>
        <family val="2"/>
      </rPr>
      <t>Rail Transportation</t>
    </r>
  </si>
  <si>
    <r>
      <rPr>
        <sz val="8"/>
        <rFont val="Arial"/>
        <family val="2"/>
      </rPr>
      <t>Research and Consulting Services</t>
    </r>
  </si>
  <si>
    <r>
      <rPr>
        <sz val="8"/>
        <rFont val="Arial"/>
        <family val="2"/>
      </rPr>
      <t>Trading Companies and Distributors</t>
    </r>
  </si>
  <si>
    <r>
      <rPr>
        <sz val="8"/>
        <rFont val="Arial"/>
        <family val="2"/>
      </rPr>
      <t>Information Technology</t>
    </r>
  </si>
  <si>
    <r>
      <rPr>
        <sz val="8"/>
        <rFont val="Arial"/>
        <family val="2"/>
      </rPr>
      <t>Application Software</t>
    </r>
  </si>
  <si>
    <r>
      <rPr>
        <sz val="8"/>
        <rFont val="Arial"/>
        <family val="2"/>
      </rPr>
      <t>Communications Equipment</t>
    </r>
  </si>
  <si>
    <r>
      <rPr>
        <sz val="8"/>
        <rFont val="Arial"/>
        <family val="2"/>
      </rPr>
      <t>Electronic Components</t>
    </r>
  </si>
  <si>
    <r>
      <rPr>
        <sz val="8"/>
        <rFont val="Arial"/>
        <family val="2"/>
      </rPr>
      <t>Electronic Equipment and Instruments</t>
    </r>
  </si>
  <si>
    <r>
      <rPr>
        <sz val="8"/>
        <rFont val="Arial"/>
        <family val="2"/>
      </rPr>
      <t xml:space="preserve">Electronic Manufacturing
</t>
    </r>
    <r>
      <rPr>
        <sz val="8"/>
        <rFont val="Arial"/>
        <family val="2"/>
      </rPr>
      <t>Services</t>
    </r>
  </si>
  <si>
    <r>
      <rPr>
        <sz val="8"/>
        <rFont val="Arial"/>
        <family val="2"/>
      </rPr>
      <t>Electronic Manufacturing Services</t>
    </r>
  </si>
  <si>
    <r>
      <rPr>
        <sz val="8"/>
        <rFont val="Arial"/>
        <family val="2"/>
      </rPr>
      <t>Internet Services and Infrastructure</t>
    </r>
  </si>
  <si>
    <r>
      <rPr>
        <sz val="8"/>
        <rFont val="Arial"/>
        <family val="2"/>
      </rPr>
      <t>IT Consulting and Other Services</t>
    </r>
  </si>
  <si>
    <r>
      <rPr>
        <sz val="8"/>
        <rFont val="Arial"/>
        <family val="2"/>
      </rPr>
      <t xml:space="preserve">Semiconductor
</t>
    </r>
    <r>
      <rPr>
        <sz val="8"/>
        <rFont val="Arial"/>
        <family val="2"/>
      </rPr>
      <t>Materials and Equipment</t>
    </r>
  </si>
  <si>
    <r>
      <rPr>
        <sz val="8"/>
        <rFont val="Arial"/>
        <family val="2"/>
      </rPr>
      <t>Semiconductor Materials and Equipment</t>
    </r>
  </si>
  <si>
    <r>
      <rPr>
        <sz val="8"/>
        <rFont val="Arial"/>
        <family val="2"/>
      </rPr>
      <t>Semiconductors</t>
    </r>
  </si>
  <si>
    <r>
      <rPr>
        <sz val="8"/>
        <rFont val="Arial"/>
        <family val="2"/>
      </rPr>
      <t>Systems Software</t>
    </r>
  </si>
  <si>
    <r>
      <rPr>
        <sz val="8"/>
        <rFont val="Arial"/>
        <family val="2"/>
      </rPr>
      <t>Technology Distributors</t>
    </r>
  </si>
  <si>
    <r>
      <rPr>
        <sz val="8"/>
        <rFont val="Arial"/>
        <family val="2"/>
      </rPr>
      <t xml:space="preserve">Technology Hardware, Storage
</t>
    </r>
    <r>
      <rPr>
        <sz val="8"/>
        <rFont val="Arial"/>
        <family val="2"/>
      </rPr>
      <t>and Peripherals</t>
    </r>
  </si>
  <si>
    <r>
      <rPr>
        <sz val="8"/>
        <rFont val="Arial"/>
        <family val="2"/>
      </rPr>
      <t>Technology Hardware, Storage and Peripherals</t>
    </r>
  </si>
  <si>
    <r>
      <rPr>
        <sz val="8"/>
        <rFont val="Arial"/>
        <family val="2"/>
      </rPr>
      <t>Materials</t>
    </r>
  </si>
  <si>
    <r>
      <rPr>
        <sz val="8"/>
        <rFont val="Arial"/>
        <family val="2"/>
      </rPr>
      <t>Commodity Chemicals</t>
    </r>
  </si>
  <si>
    <r>
      <rPr>
        <sz val="8"/>
        <rFont val="Arial"/>
        <family val="2"/>
      </rPr>
      <t>Construction Materials</t>
    </r>
  </si>
  <si>
    <r>
      <rPr>
        <sz val="8"/>
        <rFont val="Arial"/>
        <family val="2"/>
      </rPr>
      <t>Copper</t>
    </r>
  </si>
  <si>
    <r>
      <rPr>
        <sz val="8"/>
        <rFont val="Arial"/>
        <family val="2"/>
      </rPr>
      <t xml:space="preserve">Fertilizers and
</t>
    </r>
    <r>
      <rPr>
        <sz val="8"/>
        <rFont val="Arial"/>
        <family val="2"/>
      </rPr>
      <t>Agricultural Chemicals</t>
    </r>
  </si>
  <si>
    <r>
      <rPr>
        <sz val="8"/>
        <rFont val="Arial"/>
        <family val="2"/>
      </rPr>
      <t>Fertilizers and Agricultural Chemicals</t>
    </r>
  </si>
  <si>
    <r>
      <rPr>
        <sz val="8"/>
        <rFont val="Arial"/>
        <family val="2"/>
      </rPr>
      <t>Gold</t>
    </r>
  </si>
  <si>
    <r>
      <rPr>
        <sz val="8"/>
        <rFont val="Arial"/>
        <family val="2"/>
      </rPr>
      <t>Industrial Gases</t>
    </r>
  </si>
  <si>
    <r>
      <rPr>
        <sz val="8"/>
        <rFont val="Arial"/>
        <family val="2"/>
      </rPr>
      <t>Metal, Glass and Plastic Containers</t>
    </r>
  </si>
  <si>
    <r>
      <rPr>
        <sz val="8"/>
        <rFont val="Arial"/>
        <family val="2"/>
      </rPr>
      <t>Paper and Plastic Packaging Products and Materials</t>
    </r>
  </si>
  <si>
    <r>
      <rPr>
        <sz val="8"/>
        <rFont val="Arial"/>
        <family val="2"/>
      </rPr>
      <t>Specialty Chemicals</t>
    </r>
  </si>
  <si>
    <r>
      <rPr>
        <sz val="8"/>
        <rFont val="Arial"/>
        <family val="2"/>
      </rPr>
      <t>Steel</t>
    </r>
  </si>
  <si>
    <r>
      <rPr>
        <sz val="8"/>
        <rFont val="Arial"/>
        <family val="2"/>
      </rPr>
      <t>Real Estate</t>
    </r>
  </si>
  <si>
    <r>
      <rPr>
        <sz val="8"/>
        <rFont val="Arial"/>
        <family val="2"/>
      </rPr>
      <t>Data Center REITs</t>
    </r>
  </si>
  <si>
    <r>
      <rPr>
        <sz val="8"/>
        <rFont val="Arial"/>
        <family val="2"/>
      </rPr>
      <t>Health Care REITs</t>
    </r>
  </si>
  <si>
    <r>
      <rPr>
        <sz val="8"/>
        <rFont val="Arial"/>
        <family val="2"/>
      </rPr>
      <t>Hotel and Resort REITs</t>
    </r>
  </si>
  <si>
    <r>
      <rPr>
        <sz val="8"/>
        <rFont val="Arial"/>
        <family val="2"/>
      </rPr>
      <t>Industrial REITs</t>
    </r>
  </si>
  <si>
    <r>
      <rPr>
        <sz val="8"/>
        <rFont val="Arial"/>
        <family val="2"/>
      </rPr>
      <t>Multi-Family Residential REITs</t>
    </r>
  </si>
  <si>
    <r>
      <rPr>
        <sz val="8"/>
        <rFont val="Arial"/>
        <family val="2"/>
      </rPr>
      <t>Office REITs</t>
    </r>
  </si>
  <si>
    <r>
      <rPr>
        <sz val="8"/>
        <rFont val="Arial"/>
        <family val="2"/>
      </rPr>
      <t>Other Specialized REITs</t>
    </r>
  </si>
  <si>
    <r>
      <rPr>
        <sz val="8"/>
        <rFont val="Arial"/>
        <family val="2"/>
      </rPr>
      <t>Real Estate Services</t>
    </r>
  </si>
  <si>
    <r>
      <rPr>
        <sz val="8"/>
        <rFont val="Arial"/>
        <family val="2"/>
      </rPr>
      <t>Retail REITs</t>
    </r>
  </si>
  <si>
    <r>
      <rPr>
        <sz val="8"/>
        <rFont val="Arial"/>
        <family val="2"/>
      </rPr>
      <t>Self-Storage REITs</t>
    </r>
  </si>
  <si>
    <r>
      <rPr>
        <sz val="8"/>
        <rFont val="Arial"/>
        <family val="2"/>
      </rPr>
      <t xml:space="preserve">308.41 </t>
    </r>
    <r>
      <rPr>
        <vertAlign val="subscript"/>
        <sz val="10"/>
        <rFont val="Arial"/>
        <family val="2"/>
      </rPr>
      <t>24</t>
    </r>
  </si>
  <si>
    <r>
      <rPr>
        <sz val="8"/>
        <rFont val="Arial"/>
        <family val="2"/>
      </rPr>
      <t xml:space="preserve">Single-Family
</t>
    </r>
    <r>
      <rPr>
        <sz val="8"/>
        <rFont val="Arial"/>
        <family val="2"/>
      </rPr>
      <t>Residential REITs</t>
    </r>
  </si>
  <si>
    <r>
      <rPr>
        <sz val="8"/>
        <rFont val="Arial"/>
        <family val="2"/>
      </rPr>
      <t>Telecom Tower REITs</t>
    </r>
  </si>
  <si>
    <r>
      <rPr>
        <sz val="8"/>
        <rFont val="Arial"/>
        <family val="2"/>
      </rPr>
      <t>Timber REITs</t>
    </r>
  </si>
  <si>
    <r>
      <rPr>
        <sz val="8"/>
        <rFont val="Arial"/>
        <family val="2"/>
      </rPr>
      <t>Utilities</t>
    </r>
  </si>
  <si>
    <r>
      <rPr>
        <sz val="8"/>
        <rFont val="Arial"/>
        <family val="2"/>
      </rPr>
      <t>Electric Utilities</t>
    </r>
  </si>
  <si>
    <r>
      <rPr>
        <sz val="8"/>
        <rFont val="Arial"/>
        <family val="2"/>
      </rPr>
      <t>Gas Utilities</t>
    </r>
  </si>
  <si>
    <r>
      <rPr>
        <sz val="8"/>
        <rFont val="Arial"/>
        <family val="2"/>
      </rPr>
      <t>Independent Power Producers and Energy Traders</t>
    </r>
  </si>
  <si>
    <r>
      <rPr>
        <sz val="8"/>
        <rFont val="Arial"/>
        <family val="2"/>
      </rPr>
      <t>Multi-Utilities</t>
    </r>
  </si>
  <si>
    <r>
      <rPr>
        <sz val="8"/>
        <rFont val="Arial"/>
        <family val="2"/>
      </rPr>
      <t>Water Utilities</t>
    </r>
  </si>
  <si>
    <r>
      <rPr>
        <sz val="8"/>
        <rFont val="Arial"/>
        <family val="2"/>
      </rPr>
      <t xml:space="preserve">Enterprise
</t>
    </r>
    <r>
      <rPr>
        <sz val="8"/>
        <rFont val="Arial"/>
        <family val="2"/>
      </rPr>
      <t>Value (Millions)</t>
    </r>
  </si>
  <si>
    <r>
      <rPr>
        <sz val="8"/>
        <rFont val="Arial"/>
        <family val="2"/>
      </rPr>
      <t>Net Income (Millions)</t>
    </r>
  </si>
  <si>
    <r>
      <rPr>
        <sz val="8"/>
        <rFont val="Arial"/>
        <family val="2"/>
      </rPr>
      <t>Total Revenue (Millions)</t>
    </r>
  </si>
  <si>
    <r>
      <rPr>
        <sz val="8"/>
        <rFont val="Arial"/>
        <family val="2"/>
      </rPr>
      <t>Net Debt/ EBITDA</t>
    </r>
  </si>
  <si>
    <r>
      <rPr>
        <sz val="8"/>
        <rFont val="Arial"/>
        <family val="2"/>
      </rPr>
      <t>Div Yield</t>
    </r>
  </si>
  <si>
    <r>
      <rPr>
        <sz val="8"/>
        <rFont val="Arial"/>
        <family val="2"/>
      </rPr>
      <t>Price / EPS</t>
    </r>
  </si>
  <si>
    <t>Sector</t>
  </si>
  <si>
    <t>Price / EPS</t>
  </si>
  <si>
    <t>Company Name</t>
  </si>
  <si>
    <t>Ticker</t>
  </si>
  <si>
    <t>OMC</t>
  </si>
  <si>
    <t>IPG</t>
  </si>
  <si>
    <t>FOXA</t>
  </si>
  <si>
    <t>PARA</t>
  </si>
  <si>
    <t>CHTR</t>
  </si>
  <si>
    <t>CMSCA</t>
  </si>
  <si>
    <t>T</t>
  </si>
  <si>
    <t>VZ</t>
  </si>
  <si>
    <t>EA</t>
  </si>
  <si>
    <t>TTWO</t>
  </si>
  <si>
    <t>GOOGL</t>
  </si>
  <si>
    <t>MTCH</t>
  </si>
  <si>
    <t>META</t>
  </si>
  <si>
    <t>LYV</t>
  </si>
  <si>
    <t>NFLX</t>
  </si>
  <si>
    <t>DIS</t>
  </si>
  <si>
    <t>TKO</t>
  </si>
  <si>
    <t>WBD</t>
  </si>
  <si>
    <t>NWSA</t>
  </si>
  <si>
    <t>TMUS</t>
  </si>
  <si>
    <t>ROST</t>
  </si>
  <si>
    <t>TJX</t>
  </si>
  <si>
    <t>LULU</t>
  </si>
  <si>
    <t>RL</t>
  </si>
  <si>
    <t>TPR</t>
  </si>
  <si>
    <t>GM</t>
  </si>
  <si>
    <t>F</t>
  </si>
  <si>
    <t>TSLA</t>
  </si>
  <si>
    <t>APTV</t>
  </si>
  <si>
    <t>AZO</t>
  </si>
  <si>
    <t>KMX</t>
  </si>
  <si>
    <t>ORLY</t>
  </si>
  <si>
    <t>AMZN</t>
  </si>
  <si>
    <t>EBAY</t>
  </si>
  <si>
    <t>CZR</t>
  </si>
  <si>
    <t>LVS</t>
  </si>
  <si>
    <t>MGM</t>
  </si>
  <si>
    <t>WYNN</t>
  </si>
  <si>
    <t>BBY</t>
  </si>
  <si>
    <t>GRMN</t>
  </si>
  <si>
    <t>GPC</t>
  </si>
  <si>
    <t>LKQ</t>
  </si>
  <si>
    <t>POOL</t>
  </si>
  <si>
    <t>DECK</t>
  </si>
  <si>
    <t>NKE</t>
  </si>
  <si>
    <t>MHK</t>
  </si>
  <si>
    <t>LOW</t>
  </si>
  <si>
    <t>HD</t>
  </si>
  <si>
    <t>DHI</t>
  </si>
  <si>
    <t>LEN</t>
  </si>
  <si>
    <t>NVR</t>
  </si>
  <si>
    <t>PHM</t>
  </si>
  <si>
    <t>WSM</t>
  </si>
  <si>
    <t>ABNB</t>
  </si>
  <si>
    <t>BKNG</t>
  </si>
  <si>
    <t>CCL</t>
  </si>
  <si>
    <t>EXPE</t>
  </si>
  <si>
    <t>HLT</t>
  </si>
  <si>
    <t>Return on Enterprise Value %</t>
  </si>
  <si>
    <t>Stock Price</t>
  </si>
  <si>
    <t>Credit Rating</t>
  </si>
  <si>
    <t>Industry</t>
  </si>
  <si>
    <t>Net Income Millions</t>
  </si>
  <si>
    <t>Total Revenue Millions</t>
  </si>
  <si>
    <t>Net Income Margin %</t>
  </si>
  <si>
    <t>Net Debt/ EBITDA</t>
  </si>
  <si>
    <t>Div Yield (%)</t>
  </si>
  <si>
    <t>Revenue CAGR % 2 Yr</t>
  </si>
  <si>
    <t>Market Cap Millions</t>
  </si>
  <si>
    <t>Enterprise Value Millions</t>
  </si>
  <si>
    <t>MAR</t>
  </si>
  <si>
    <t>NCLH</t>
  </si>
  <si>
    <t>RCL</t>
  </si>
  <si>
    <t>HAS</t>
  </si>
  <si>
    <t>TSCO</t>
  </si>
  <si>
    <t>ULTA</t>
  </si>
  <si>
    <t>CMG</t>
  </si>
  <si>
    <t>DRI</t>
  </si>
  <si>
    <t>DPZ</t>
  </si>
  <si>
    <t>DASH</t>
  </si>
  <si>
    <t>MCD</t>
  </si>
  <si>
    <t>SBUX</t>
  </si>
  <si>
    <t>YUM</t>
  </si>
  <si>
    <t>ADM</t>
  </si>
  <si>
    <t>BG</t>
  </si>
  <si>
    <t>TAP</t>
  </si>
  <si>
    <t>COST</t>
  </si>
  <si>
    <t>DG</t>
  </si>
  <si>
    <t>DLTR</t>
  </si>
  <si>
    <t>TGT</t>
  </si>
  <si>
    <t>WMT</t>
  </si>
  <si>
    <t>BF.B</t>
  </si>
  <si>
    <t>STZ</t>
  </si>
  <si>
    <t>WBA</t>
  </si>
  <si>
    <t>SYY</t>
  </si>
  <si>
    <t>KR</t>
  </si>
  <si>
    <t>CHD</t>
  </si>
  <si>
    <t>CL</t>
  </si>
  <si>
    <t>KMB</t>
  </si>
  <si>
    <t>CLX</t>
  </si>
  <si>
    <t>PG</t>
  </si>
  <si>
    <t>CAG</t>
  </si>
  <si>
    <t>GIS</t>
  </si>
  <si>
    <t>HRL</t>
  </si>
  <si>
    <t>K</t>
  </si>
  <si>
    <t>LW</t>
  </si>
  <si>
    <t>MKC</t>
  </si>
  <si>
    <t>MDLZ</t>
  </si>
  <si>
    <t>CPB</t>
  </si>
  <si>
    <t>HSY</t>
  </si>
  <si>
    <t>SJM</t>
  </si>
  <si>
    <t>KHC</t>
  </si>
  <si>
    <t>TSN</t>
  </si>
  <si>
    <t>KVUE</t>
  </si>
  <si>
    <t>EL</t>
  </si>
  <si>
    <t>KDP</t>
  </si>
  <si>
    <t>MNST</t>
  </si>
  <si>
    <t>PEP</t>
  </si>
  <si>
    <t>KO</t>
  </si>
  <si>
    <t>MO</t>
  </si>
  <si>
    <t>PM</t>
  </si>
  <si>
    <t>CVX</t>
  </si>
  <si>
    <t>XOM</t>
  </si>
  <si>
    <t>OXY</t>
  </si>
  <si>
    <t>BKR</t>
  </si>
  <si>
    <t>HAL</t>
  </si>
  <si>
    <t>SLB</t>
  </si>
  <si>
    <t>APA</t>
  </si>
  <si>
    <t>COP</t>
  </si>
  <si>
    <t>CTRA</t>
  </si>
  <si>
    <t>DVN</t>
  </si>
  <si>
    <t>FANG</t>
  </si>
  <si>
    <t>EOG</t>
  </si>
  <si>
    <t>EQT</t>
  </si>
  <si>
    <t>EXE</t>
  </si>
  <si>
    <t>HES</t>
  </si>
  <si>
    <t>TPL</t>
  </si>
  <si>
    <t>MPC</t>
  </si>
  <si>
    <t>PSX</t>
  </si>
  <si>
    <t>VLO</t>
  </si>
  <si>
    <t>KMI</t>
  </si>
  <si>
    <t>OKE</t>
  </si>
  <si>
    <t>TRGP</t>
  </si>
  <si>
    <t>WMB</t>
  </si>
  <si>
    <t>AMP</t>
  </si>
  <si>
    <t>BLK</t>
  </si>
  <si>
    <t>BX</t>
  </si>
  <si>
    <t>BEN</t>
  </si>
  <si>
    <t>IVZ</t>
  </si>
  <si>
    <t>KKR</t>
  </si>
  <si>
    <t>NTRS</t>
  </si>
  <si>
    <t>STT</t>
  </si>
  <si>
    <t>TROW</t>
  </si>
  <si>
    <t>BK</t>
  </si>
  <si>
    <t>AXP</t>
  </si>
  <si>
    <t>COF</t>
  </si>
  <si>
    <t>SYF</t>
  </si>
  <si>
    <t>BAC</t>
  </si>
  <si>
    <t>C</t>
  </si>
  <si>
    <t>FITB</t>
  </si>
  <si>
    <t>JPM</t>
  </si>
  <si>
    <t>KEY</t>
  </si>
  <si>
    <t>PNC</t>
  </si>
  <si>
    <t>USB</t>
  </si>
  <si>
    <t>WFC</t>
  </si>
  <si>
    <t>APO</t>
  </si>
  <si>
    <t>CBOE</t>
  </si>
  <si>
    <t>CME</t>
  </si>
  <si>
    <t>COIN</t>
  </si>
  <si>
    <t>FDS</t>
  </si>
  <si>
    <t>ICE</t>
  </si>
  <si>
    <t>MKTX</t>
  </si>
  <si>
    <t>MCO</t>
  </si>
  <si>
    <t>MSCI</t>
  </si>
  <si>
    <t>NDAQ</t>
  </si>
  <si>
    <t>SPGI</t>
  </si>
  <si>
    <t>AON</t>
  </si>
  <si>
    <t>AJG</t>
  </si>
  <si>
    <t>BRO</t>
  </si>
  <si>
    <t>MMC</t>
  </si>
  <si>
    <t>WTW</t>
  </si>
  <si>
    <t>MS</t>
  </si>
  <si>
    <t>RJF</t>
  </si>
  <si>
    <t>SCHW</t>
  </si>
  <si>
    <t>GS</t>
  </si>
  <si>
    <t>AFL</t>
  </si>
  <si>
    <t>GL</t>
  </si>
  <si>
    <t>MET</t>
  </si>
  <si>
    <t>PFG</t>
  </si>
  <si>
    <t>PRU</t>
  </si>
  <si>
    <t>BRK.A</t>
  </si>
  <si>
    <t>AIG</t>
  </si>
  <si>
    <t>ACGL</t>
  </si>
  <si>
    <t>AIZ</t>
  </si>
  <si>
    <t>CB</t>
  </si>
  <si>
    <t>CINF</t>
  </si>
  <si>
    <t>ERIE</t>
  </si>
  <si>
    <t>L</t>
  </si>
  <si>
    <t>ALL</t>
  </si>
  <si>
    <t>HIG</t>
  </si>
  <si>
    <t>PGR</t>
  </si>
  <si>
    <t>TRV</t>
  </si>
  <si>
    <t>WRB</t>
  </si>
  <si>
    <t>CFG</t>
  </si>
  <si>
    <t>HBAN</t>
  </si>
  <si>
    <t>MTB</t>
  </si>
  <si>
    <t>RF</t>
  </si>
  <si>
    <t>TFC</t>
  </si>
  <si>
    <t>EG</t>
  </si>
  <si>
    <t>CPAY</t>
  </si>
  <si>
    <t>FIS</t>
  </si>
  <si>
    <t>FI</t>
  </si>
  <si>
    <t>GPN</t>
  </si>
  <si>
    <t>JKHY</t>
  </si>
  <si>
    <t>MA</t>
  </si>
  <si>
    <t>PYPL</t>
  </si>
  <si>
    <t>V</t>
  </si>
  <si>
    <t>ABBV</t>
  </si>
  <si>
    <t>AMGN</t>
  </si>
  <si>
    <t>BIIB</t>
  </si>
  <si>
    <t>GILD</t>
  </si>
  <si>
    <t>INCY</t>
  </si>
  <si>
    <t>MRNA</t>
  </si>
  <si>
    <t>REGN</t>
  </si>
  <si>
    <t>VRTX</t>
  </si>
  <si>
    <t>CAH</t>
  </si>
  <si>
    <t>COR</t>
  </si>
  <si>
    <t>HSIC</t>
  </si>
  <si>
    <t>MCK</t>
  </si>
  <si>
    <t>ABT</t>
  </si>
  <si>
    <t>BAX</t>
  </si>
  <si>
    <t>BDX</t>
  </si>
  <si>
    <t>BSX</t>
  </si>
  <si>
    <t>DXCM</t>
  </si>
  <si>
    <t xml:space="preserve">EW </t>
  </si>
  <si>
    <t>GEHC</t>
  </si>
  <si>
    <t>HOLX</t>
  </si>
  <si>
    <t>IDXX</t>
  </si>
  <si>
    <t>PODD</t>
  </si>
  <si>
    <t>ISRG</t>
  </si>
  <si>
    <t>MDT</t>
  </si>
  <si>
    <t>RMD</t>
  </si>
  <si>
    <t>STE</t>
  </si>
  <si>
    <t>SYK</t>
  </si>
  <si>
    <t>ZBH</t>
  </si>
  <si>
    <t>HCA</t>
  </si>
  <si>
    <t>UHS</t>
  </si>
  <si>
    <t>CVS</t>
  </si>
  <si>
    <t>DVA</t>
  </si>
  <si>
    <t>LH</t>
  </si>
  <si>
    <t>DGX</t>
  </si>
  <si>
    <t>CI</t>
  </si>
  <si>
    <t>ALGN</t>
  </si>
  <si>
    <t>SOLV</t>
  </si>
  <si>
    <t>COO</t>
  </si>
  <si>
    <t>A</t>
  </si>
  <si>
    <t>TECH</t>
  </si>
  <si>
    <t>CRL</t>
  </si>
  <si>
    <t>DHR</t>
  </si>
  <si>
    <t>IQV</t>
  </si>
  <si>
    <t>MTD</t>
  </si>
  <si>
    <t>RVTY</t>
  </si>
  <si>
    <t>TMO</t>
  </si>
  <si>
    <t>WAT</t>
  </si>
  <si>
    <t>WST</t>
  </si>
  <si>
    <t>CNC</t>
  </si>
  <si>
    <t>ELV</t>
  </si>
  <si>
    <t>HUM</t>
  </si>
  <si>
    <t>MOH</t>
  </si>
  <si>
    <t>UNH</t>
  </si>
  <si>
    <t>BMY</t>
  </si>
  <si>
    <t>LLY</t>
  </si>
  <si>
    <t>JNJ</t>
  </si>
  <si>
    <t>MRK</t>
  </si>
  <si>
    <t>PFE</t>
  </si>
  <si>
    <t>VTRS</t>
  </si>
  <si>
    <t>ZTS</t>
  </si>
  <si>
    <t>AXON</t>
  </si>
  <si>
    <t>GD</t>
  </si>
  <si>
    <t>GE</t>
  </si>
  <si>
    <t>HWM</t>
  </si>
  <si>
    <t>HII</t>
  </si>
  <si>
    <t>LHX</t>
  </si>
  <si>
    <t>LMT</t>
  </si>
  <si>
    <t>NOC</t>
  </si>
  <si>
    <t>RTX</t>
  </si>
  <si>
    <t>TXT</t>
  </si>
  <si>
    <t>BA</t>
  </si>
  <si>
    <t>TDG</t>
  </si>
  <si>
    <t>DE</t>
  </si>
  <si>
    <t>CHRW</t>
  </si>
  <si>
    <t>EXPD</t>
  </si>
  <si>
    <t>FDX</t>
  </si>
  <si>
    <t>UPS</t>
  </si>
  <si>
    <t>AOS</t>
  </si>
  <si>
    <t>ALLE</t>
  </si>
  <si>
    <t>BLDR</t>
  </si>
  <si>
    <t>CARR</t>
  </si>
  <si>
    <t>JCI</t>
  </si>
  <si>
    <t>LII</t>
  </si>
  <si>
    <t>MAS</t>
  </si>
  <si>
    <t>TT</t>
  </si>
  <si>
    <t>JBHT</t>
  </si>
  <si>
    <t>ODFL</t>
  </si>
  <si>
    <t>PW R</t>
  </si>
  <si>
    <t>CAT</t>
  </si>
  <si>
    <t>CMI</t>
  </si>
  <si>
    <t>PCAR</t>
  </si>
  <si>
    <t>WAB</t>
  </si>
  <si>
    <t>BR</t>
  </si>
  <si>
    <t>CTAS</t>
  </si>
  <si>
    <t>CPRT</t>
  </si>
  <si>
    <t>AME</t>
  </si>
  <si>
    <t>ETN</t>
  </si>
  <si>
    <t>EMR</t>
  </si>
  <si>
    <t>GNRC</t>
  </si>
  <si>
    <t>HUBB</t>
  </si>
  <si>
    <t>ROK</t>
  </si>
  <si>
    <t>RSG</t>
  </si>
  <si>
    <t>ROL</t>
  </si>
  <si>
    <t>VLTO</t>
  </si>
  <si>
    <t>WM</t>
  </si>
  <si>
    <t>GEV</t>
  </si>
  <si>
    <t>ADP</t>
  </si>
  <si>
    <t>DAY</t>
  </si>
  <si>
    <t>PAYX</t>
  </si>
  <si>
    <t>PAYC</t>
  </si>
  <si>
    <t>MMM</t>
  </si>
  <si>
    <t>HON</t>
  </si>
  <si>
    <t>DOV</t>
  </si>
  <si>
    <t>FTV</t>
  </si>
  <si>
    <t>IEX</t>
  </si>
  <si>
    <t>ITW</t>
  </si>
  <si>
    <t>IR</t>
  </si>
  <si>
    <t>NDSN</t>
  </si>
  <si>
    <t>OTIS</t>
  </si>
  <si>
    <t>PH</t>
  </si>
  <si>
    <t>PNR</t>
  </si>
  <si>
    <t>SNA</t>
  </si>
  <si>
    <t>SW K</t>
  </si>
  <si>
    <t>XYL</t>
  </si>
  <si>
    <t>DAL</t>
  </si>
  <si>
    <t>LUV</t>
  </si>
  <si>
    <t>UAL</t>
  </si>
  <si>
    <t>UBER</t>
  </si>
  <si>
    <t>CSX</t>
  </si>
  <si>
    <t>NSC</t>
  </si>
  <si>
    <t>UNP</t>
  </si>
  <si>
    <t>EFX</t>
  </si>
  <si>
    <t>J</t>
  </si>
  <si>
    <t>LDOS</t>
  </si>
  <si>
    <t>VRSK</t>
  </si>
  <si>
    <t>FAST</t>
  </si>
  <si>
    <t>URI</t>
  </si>
  <si>
    <t>GWW</t>
  </si>
  <si>
    <t>ADBE</t>
  </si>
  <si>
    <t>ANSS</t>
  </si>
  <si>
    <t>ADSK</t>
  </si>
  <si>
    <t>CDNS</t>
  </si>
  <si>
    <t>FICO</t>
  </si>
  <si>
    <t>INTU</t>
  </si>
  <si>
    <t>PLTR</t>
  </si>
  <si>
    <t>PTC</t>
  </si>
  <si>
    <t>ROP</t>
  </si>
  <si>
    <t>CRM</t>
  </si>
  <si>
    <t>SNPS</t>
  </si>
  <si>
    <t>TYL</t>
  </si>
  <si>
    <t>WDAY</t>
  </si>
  <si>
    <t>ANET</t>
  </si>
  <si>
    <t>CSCO</t>
  </si>
  <si>
    <t>FFIV</t>
  </si>
  <si>
    <t>JNPR</t>
  </si>
  <si>
    <t>MSI</t>
  </si>
  <si>
    <t>APH</t>
  </si>
  <si>
    <t>GLW</t>
  </si>
  <si>
    <t>KEYS</t>
  </si>
  <si>
    <t>TDY</t>
  </si>
  <si>
    <t>TRMB</t>
  </si>
  <si>
    <t>ZBRA</t>
  </si>
  <si>
    <t>JBL</t>
  </si>
  <si>
    <t>TEL</t>
  </si>
  <si>
    <t>AKAM</t>
  </si>
  <si>
    <t>GDDY</t>
  </si>
  <si>
    <t>VRSN</t>
  </si>
  <si>
    <t>ACN</t>
  </si>
  <si>
    <t>CTSH</t>
  </si>
  <si>
    <t>EPAM</t>
  </si>
  <si>
    <t>IT</t>
  </si>
  <si>
    <t>IBM</t>
  </si>
  <si>
    <t>AMAT</t>
  </si>
  <si>
    <t>ENPH</t>
  </si>
  <si>
    <t>KLAC</t>
  </si>
  <si>
    <t>LRCX</t>
  </si>
  <si>
    <t>TER</t>
  </si>
  <si>
    <t>AMD</t>
  </si>
  <si>
    <t>ADI</t>
  </si>
  <si>
    <t>AVGO</t>
  </si>
  <si>
    <t>FSLR</t>
  </si>
  <si>
    <t>INTC</t>
  </si>
  <si>
    <t>MCHP</t>
  </si>
  <si>
    <t>MU</t>
  </si>
  <si>
    <t>MPW R</t>
  </si>
  <si>
    <t>NVDA</t>
  </si>
  <si>
    <t>NXPI</t>
  </si>
  <si>
    <t>ON</t>
  </si>
  <si>
    <t>QCOM</t>
  </si>
  <si>
    <t>SWKS</t>
  </si>
  <si>
    <t>TXN</t>
  </si>
  <si>
    <t>CRWD</t>
  </si>
  <si>
    <t>FTNT</t>
  </si>
  <si>
    <t>GEN</t>
  </si>
  <si>
    <t>MSFT</t>
  </si>
  <si>
    <t>ORCL</t>
  </si>
  <si>
    <t>PANW</t>
  </si>
  <si>
    <t>NOW</t>
  </si>
  <si>
    <t>CDW</t>
  </si>
  <si>
    <t>AAPL</t>
  </si>
  <si>
    <t>DELL</t>
  </si>
  <si>
    <t>HPE</t>
  </si>
  <si>
    <t>HPQ</t>
  </si>
  <si>
    <t>NTAP</t>
  </si>
  <si>
    <t>STX</t>
  </si>
  <si>
    <t>SMCI</t>
  </si>
  <si>
    <t>WDC</t>
  </si>
  <si>
    <t>DOW</t>
  </si>
  <si>
    <t>LYB</t>
  </si>
  <si>
    <t>MLM</t>
  </si>
  <si>
    <t>VMC</t>
  </si>
  <si>
    <t>FCX</t>
  </si>
  <si>
    <t>CF</t>
  </si>
  <si>
    <t>CTVA</t>
  </si>
  <si>
    <t>MOS</t>
  </si>
  <si>
    <t>NEM</t>
  </si>
  <si>
    <t>APD</t>
  </si>
  <si>
    <t>LIN</t>
  </si>
  <si>
    <t>BALL</t>
  </si>
  <si>
    <t>AMCR</t>
  </si>
  <si>
    <t>AVY</t>
  </si>
  <si>
    <t>IP</t>
  </si>
  <si>
    <t>PKG</t>
  </si>
  <si>
    <t xml:space="preserve">SW </t>
  </si>
  <si>
    <t>ALB</t>
  </si>
  <si>
    <t>DD</t>
  </si>
  <si>
    <t>EMN</t>
  </si>
  <si>
    <t>ECL</t>
  </si>
  <si>
    <t>IFF</t>
  </si>
  <si>
    <t>PPG</t>
  </si>
  <si>
    <t>SHW</t>
  </si>
  <si>
    <t>NUE</t>
  </si>
  <si>
    <t>STLD</t>
  </si>
  <si>
    <t>DLR</t>
  </si>
  <si>
    <t>EQIX</t>
  </si>
  <si>
    <t>ARE</t>
  </si>
  <si>
    <t>DOC</t>
  </si>
  <si>
    <t>VTR</t>
  </si>
  <si>
    <t>WELL</t>
  </si>
  <si>
    <t>HST</t>
  </si>
  <si>
    <t>PLD</t>
  </si>
  <si>
    <t>AVB</t>
  </si>
  <si>
    <t>CPT</t>
  </si>
  <si>
    <t>EQR</t>
  </si>
  <si>
    <t>ESS</t>
  </si>
  <si>
    <t>MAA</t>
  </si>
  <si>
    <t>UDR</t>
  </si>
  <si>
    <t>BXP</t>
  </si>
  <si>
    <t>IRM</t>
  </si>
  <si>
    <t>VICI</t>
  </si>
  <si>
    <t>CBRE</t>
  </si>
  <si>
    <t>CSGP</t>
  </si>
  <si>
    <t>FRT</t>
  </si>
  <si>
    <t>KIM</t>
  </si>
  <si>
    <t>O</t>
  </si>
  <si>
    <t>REG</t>
  </si>
  <si>
    <t>SPG</t>
  </si>
  <si>
    <t>EXR</t>
  </si>
  <si>
    <t>PSA</t>
  </si>
  <si>
    <t>INVH</t>
  </si>
  <si>
    <t>AMT</t>
  </si>
  <si>
    <t>CCI</t>
  </si>
  <si>
    <t>SBAC</t>
  </si>
  <si>
    <t>WY</t>
  </si>
  <si>
    <t>LNT</t>
  </si>
  <si>
    <t>AEP</t>
  </si>
  <si>
    <t>CEG</t>
  </si>
  <si>
    <t>DUK</t>
  </si>
  <si>
    <t>EIX</t>
  </si>
  <si>
    <t>ETR</t>
  </si>
  <si>
    <t>EVRG</t>
  </si>
  <si>
    <t>ES</t>
  </si>
  <si>
    <t>EXC</t>
  </si>
  <si>
    <t>FE</t>
  </si>
  <si>
    <t>NEE</t>
  </si>
  <si>
    <t>NRG</t>
  </si>
  <si>
    <t>PCG</t>
  </si>
  <si>
    <t>PNW</t>
  </si>
  <si>
    <t>PPL</t>
  </si>
  <si>
    <t>SO</t>
  </si>
  <si>
    <t>XEL</t>
  </si>
  <si>
    <t>ATO</t>
  </si>
  <si>
    <t>AES</t>
  </si>
  <si>
    <t>VST</t>
  </si>
  <si>
    <t>AEE</t>
  </si>
  <si>
    <t>CNP</t>
  </si>
  <si>
    <t>CMS</t>
  </si>
  <si>
    <t>ED</t>
  </si>
  <si>
    <t>D</t>
  </si>
  <si>
    <t>DTE</t>
  </si>
  <si>
    <t>NI</t>
  </si>
  <si>
    <t>PEG</t>
  </si>
  <si>
    <t>SRE</t>
  </si>
  <si>
    <t>WEC</t>
  </si>
  <si>
    <t>AW K</t>
  </si>
  <si>
    <t>AWK</t>
  </si>
  <si>
    <t>Omnicom Group Inc.</t>
  </si>
  <si>
    <t>The Interpublic Group of Companies, Inc.</t>
  </si>
  <si>
    <t>Fox Corporation</t>
  </si>
  <si>
    <t>Paramount Global</t>
  </si>
  <si>
    <t>Charter Communications, Inc.</t>
  </si>
  <si>
    <t xml:space="preserve">Comcast Corporation </t>
  </si>
  <si>
    <t xml:space="preserve">AT&amp;T Inc. </t>
  </si>
  <si>
    <t xml:space="preserve">Verizon Communications Inc. </t>
  </si>
  <si>
    <t xml:space="preserve">Electronic Arts Inc. </t>
  </si>
  <si>
    <t xml:space="preserve">Take-Two Interactive Software, Inc. </t>
  </si>
  <si>
    <t xml:space="preserve">Alphabet Inc. </t>
  </si>
  <si>
    <t xml:space="preserve">Match Group, Inc. </t>
  </si>
  <si>
    <t>Meta Platforms, Inc.</t>
  </si>
  <si>
    <t>Live Nation Entertainment, Inc.</t>
  </si>
  <si>
    <t xml:space="preserve">Netflix, Inc. </t>
  </si>
  <si>
    <t>The Walt Disney Company</t>
  </si>
  <si>
    <t>TKO Group Holdings, Inc.</t>
  </si>
  <si>
    <t>Warner Bros. Discovery, Inc.</t>
  </si>
  <si>
    <t>News Corporation</t>
  </si>
  <si>
    <t>T-Mobile US, Inc.</t>
  </si>
  <si>
    <t>Ross Stores, Inc.</t>
  </si>
  <si>
    <t xml:space="preserve">The TJX Companies, Inc. </t>
  </si>
  <si>
    <t>lululemon athletica inc.</t>
  </si>
  <si>
    <t>Ralph Lauren Corporation</t>
  </si>
  <si>
    <t>Tapestry, Inc.</t>
  </si>
  <si>
    <t>Ford Motor Company</t>
  </si>
  <si>
    <t>General Motors Company</t>
  </si>
  <si>
    <t>Tesla, Inc.</t>
  </si>
  <si>
    <t>Aptiv PLC</t>
  </si>
  <si>
    <t>AutoZone, Inc.</t>
  </si>
  <si>
    <t>CarMax, Inc.</t>
  </si>
  <si>
    <t>O'Reilly Automotive, Inc.</t>
  </si>
  <si>
    <t>Amazon.com, Inc.</t>
  </si>
  <si>
    <t>eBay Inc.</t>
  </si>
  <si>
    <t>Caesars Entertainment, Inc.</t>
  </si>
  <si>
    <t>Las Vegas Sands Corp.</t>
  </si>
  <si>
    <t>MGM Resorts International</t>
  </si>
  <si>
    <t>Wynn Resorts, Limited</t>
  </si>
  <si>
    <t>Best Buy Co., Inc.</t>
  </si>
  <si>
    <t>Garmin Ltd.</t>
  </si>
  <si>
    <t xml:space="preserve">Genuine Parts Company </t>
  </si>
  <si>
    <t>LKQ Corporation</t>
  </si>
  <si>
    <t>Pool Corporation</t>
  </si>
  <si>
    <t>Deckers Outdoor Corporation</t>
  </si>
  <si>
    <t>NIKE, Inc.</t>
  </si>
  <si>
    <t xml:space="preserve">Mohawk Industries, Inc. </t>
  </si>
  <si>
    <t xml:space="preserve">Lowe's Companies, Inc. </t>
  </si>
  <si>
    <t>D.R. Horton, Inc. NYSE:DHI)</t>
  </si>
  <si>
    <t xml:space="preserve">The Home Depot, Inc. </t>
  </si>
  <si>
    <t xml:space="preserve">Lennar Corporation </t>
  </si>
  <si>
    <t xml:space="preserve">NVR, Inc. </t>
  </si>
  <si>
    <t xml:space="preserve">PulteGroup, Inc. </t>
  </si>
  <si>
    <t xml:space="preserve">Williams-Sonoma, Inc. </t>
  </si>
  <si>
    <t xml:space="preserve">Airbnb, Inc. </t>
  </si>
  <si>
    <t xml:space="preserve">Booking Holdings Inc. </t>
  </si>
  <si>
    <t xml:space="preserve">Carnival Corporation &amp; plc </t>
  </si>
  <si>
    <t xml:space="preserve">Expedia Group, Inc. </t>
  </si>
  <si>
    <t xml:space="preserve">Hilton Worldwide Holdings Inc. </t>
  </si>
  <si>
    <t xml:space="preserve">Marriott International, Inc. </t>
  </si>
  <si>
    <t xml:space="preserve">Norwegian Cruise Line Holdings Ltd. </t>
  </si>
  <si>
    <t xml:space="preserve">Royal Caribbean Cruises Ltd. </t>
  </si>
  <si>
    <t xml:space="preserve">Hasbro, Inc. </t>
  </si>
  <si>
    <t xml:space="preserve">Tractor Supply Company </t>
  </si>
  <si>
    <t xml:space="preserve">Ulta Beauty, Inc. </t>
  </si>
  <si>
    <t xml:space="preserve">Chipotle Mexican Grill, Inc. </t>
  </si>
  <si>
    <t xml:space="preserve">Darden Restaurants, Inc. </t>
  </si>
  <si>
    <t xml:space="preserve">Domino's Pizza, Inc.
</t>
  </si>
  <si>
    <t xml:space="preserve">DoorDash, Inc. </t>
  </si>
  <si>
    <t xml:space="preserve">McDonald's Corporation </t>
  </si>
  <si>
    <t xml:space="preserve">Starbucks Corporation </t>
  </si>
  <si>
    <t xml:space="preserve">Yum! Brands, Inc. </t>
  </si>
  <si>
    <t xml:space="preserve">Archer-Daniels-Midland Company </t>
  </si>
  <si>
    <t xml:space="preserve">Bunge Global SA </t>
  </si>
  <si>
    <t xml:space="preserve">Molson Coors Beverage Company </t>
  </si>
  <si>
    <t xml:space="preserve">Costco Wholesale Corporation </t>
  </si>
  <si>
    <t xml:space="preserve">Dollar General Corporation </t>
  </si>
  <si>
    <t xml:space="preserve">Dollar Tree, Inc. </t>
  </si>
  <si>
    <t xml:space="preserve">Target Corporation </t>
  </si>
  <si>
    <t xml:space="preserve">Walmart Inc. </t>
  </si>
  <si>
    <t xml:space="preserve">Brown-Forman Corporation </t>
  </si>
  <si>
    <t xml:space="preserve">Constellation Brands, Inc. </t>
  </si>
  <si>
    <t xml:space="preserve">Walgreens Boots Alliance, Inc. </t>
  </si>
  <si>
    <t xml:space="preserve">Sysco Corporation </t>
  </si>
  <si>
    <t xml:space="preserve">The Kroger Co. </t>
  </si>
  <si>
    <t xml:space="preserve">Church &amp; Dwight Co., Inc.
</t>
  </si>
  <si>
    <t xml:space="preserve">Colgate-Palmolive Company </t>
  </si>
  <si>
    <t xml:space="preserve">Kimberly-Clark Corporation </t>
  </si>
  <si>
    <t xml:space="preserve">The Clorox Company </t>
  </si>
  <si>
    <t xml:space="preserve">Conagra Brands, Inc. </t>
  </si>
  <si>
    <t xml:space="preserve">General Mills, Inc. </t>
  </si>
  <si>
    <t xml:space="preserve">Hormel Foods Corporation </t>
  </si>
  <si>
    <t xml:space="preserve">Kellanova </t>
  </si>
  <si>
    <t xml:space="preserve">Lamb Weston Holdings, Inc. </t>
  </si>
  <si>
    <t xml:space="preserve">McCormick &amp; Company, Incorporated </t>
  </si>
  <si>
    <t xml:space="preserve">Mondelez International, Inc. </t>
  </si>
  <si>
    <t xml:space="preserve">The Campbell's Company </t>
  </si>
  <si>
    <t xml:space="preserve">The Hershey Company </t>
  </si>
  <si>
    <t xml:space="preserve">The J. M. Smucker Company </t>
  </si>
  <si>
    <t xml:space="preserve">The Kraft Heinz Company </t>
  </si>
  <si>
    <t xml:space="preserve">Tyson Foods, Inc. </t>
  </si>
  <si>
    <t xml:space="preserve">Kenvue Inc. </t>
  </si>
  <si>
    <t xml:space="preserve">The Estée Lauder Companies Inc. </t>
  </si>
  <si>
    <t xml:space="preserve">Keurig Dr Pepper Inc. </t>
  </si>
  <si>
    <t xml:space="preserve">Monster Beverage Corporation </t>
  </si>
  <si>
    <t xml:space="preserve">PepsiCo, Inc. </t>
  </si>
  <si>
    <t xml:space="preserve">The Coca-Cola Company </t>
  </si>
  <si>
    <t xml:space="preserve">Altria Group, Inc. </t>
  </si>
  <si>
    <t xml:space="preserve">Philip Morris International Inc. </t>
  </si>
  <si>
    <t xml:space="preserve">Chevron Corporation </t>
  </si>
  <si>
    <t xml:space="preserve">Exxon Mobil Corporation
</t>
  </si>
  <si>
    <t xml:space="preserve">Occidental Petroleum Corporation </t>
  </si>
  <si>
    <t xml:space="preserve">Baker Hughes Company </t>
  </si>
  <si>
    <t xml:space="preserve">Halliburton Company </t>
  </si>
  <si>
    <t xml:space="preserve">Schlumberger Limited </t>
  </si>
  <si>
    <t xml:space="preserve">APA Corporation </t>
  </si>
  <si>
    <t xml:space="preserve">ConocoPhillips </t>
  </si>
  <si>
    <t xml:space="preserve">Coterra Energy Inc. </t>
  </si>
  <si>
    <t xml:space="preserve">Devon Energy Corporation </t>
  </si>
  <si>
    <t xml:space="preserve">Diamondback Energy, Inc. </t>
  </si>
  <si>
    <t xml:space="preserve">EOG Resources, Inc. </t>
  </si>
  <si>
    <t xml:space="preserve">EQT Corporation </t>
  </si>
  <si>
    <t xml:space="preserve">Expand Energy Corporation </t>
  </si>
  <si>
    <t xml:space="preserve">Hess Corporation </t>
  </si>
  <si>
    <t xml:space="preserve">Texas Pacific Land Corporation </t>
  </si>
  <si>
    <t xml:space="preserve">Marathon Petroleum Corporation </t>
  </si>
  <si>
    <t xml:space="preserve">Phillips 66 </t>
  </si>
  <si>
    <t xml:space="preserve">Valero Energy Corporation </t>
  </si>
  <si>
    <t xml:space="preserve">Kinder Morgan, Inc. </t>
  </si>
  <si>
    <t xml:space="preserve">ONEOK, Inc. </t>
  </si>
  <si>
    <t xml:space="preserve">Targa Resources Corp. </t>
  </si>
  <si>
    <t xml:space="preserve">The Williams Companies, Inc. </t>
  </si>
  <si>
    <t xml:space="preserve">Ameriprise Financial, Inc. </t>
  </si>
  <si>
    <t xml:space="preserve">BlackRock, Inc. </t>
  </si>
  <si>
    <t xml:space="preserve">Blackstone Inc. </t>
  </si>
  <si>
    <t xml:space="preserve">Franklin Resources, Inc. </t>
  </si>
  <si>
    <t xml:space="preserve">Invesco Ltd. </t>
  </si>
  <si>
    <t xml:space="preserve">KKR &amp; Co. Inc. </t>
  </si>
  <si>
    <t xml:space="preserve">Northern Trust Corporation </t>
  </si>
  <si>
    <t xml:space="preserve">State Street Corporation </t>
  </si>
  <si>
    <t xml:space="preserve">T. Rowe Price Group, Inc. </t>
  </si>
  <si>
    <t xml:space="preserve">The Bank of New York Mellon Corporation </t>
  </si>
  <si>
    <t xml:space="preserve">American Express Company </t>
  </si>
  <si>
    <t xml:space="preserve">Capital One Financial Corporation </t>
  </si>
  <si>
    <t xml:space="preserve">Synchrony Financial </t>
  </si>
  <si>
    <t xml:space="preserve">Bank of America Corporation </t>
  </si>
  <si>
    <t xml:space="preserve">Citigroup Inc. </t>
  </si>
  <si>
    <t xml:space="preserve">Fifth Third Bancorp </t>
  </si>
  <si>
    <t xml:space="preserve">JPMorgan Chase &amp; Co. </t>
  </si>
  <si>
    <t xml:space="preserve">KeyCorp </t>
  </si>
  <si>
    <t xml:space="preserve">The PNC Financial Services Group, Inc. </t>
  </si>
  <si>
    <t xml:space="preserve">U.S. Bancorp </t>
  </si>
  <si>
    <t xml:space="preserve">Wells Fargo &amp; Company </t>
  </si>
  <si>
    <t xml:space="preserve">Apollo Global Management, Inc. </t>
  </si>
  <si>
    <t xml:space="preserve">Cboe Global Markets, Inc. </t>
  </si>
  <si>
    <t xml:space="preserve">CME Group Inc. </t>
  </si>
  <si>
    <t xml:space="preserve">Coinbase Global, Inc. </t>
  </si>
  <si>
    <t xml:space="preserve">FactSet Research Systems Inc. </t>
  </si>
  <si>
    <t xml:space="preserve">Intercontinental Exchange, Inc. </t>
  </si>
  <si>
    <t xml:space="preserve">MarketAxess Holdings Inc. </t>
  </si>
  <si>
    <t xml:space="preserve">Moody's Corporation </t>
  </si>
  <si>
    <t xml:space="preserve">MSCI Inc. </t>
  </si>
  <si>
    <t xml:space="preserve">Nasdaq, Inc. </t>
  </si>
  <si>
    <t xml:space="preserve">S&amp;P Global Inc. </t>
  </si>
  <si>
    <t xml:space="preserve">Aon plc </t>
  </si>
  <si>
    <t xml:space="preserve">Arthur J. Gallagher &amp; Co.
</t>
  </si>
  <si>
    <t xml:space="preserve">Brown &amp; Brown, Inc. </t>
  </si>
  <si>
    <t xml:space="preserve">Marsh &amp; McLennan Companies, Inc. </t>
  </si>
  <si>
    <t xml:space="preserve">Willis Towers Watson Public Limited Company </t>
  </si>
  <si>
    <t xml:space="preserve">Morgan Stanley </t>
  </si>
  <si>
    <t xml:space="preserve">Raymond James Financial, Inc. </t>
  </si>
  <si>
    <t xml:space="preserve">The Charles Schwab Corporation </t>
  </si>
  <si>
    <t xml:space="preserve">The Goldman Sachs Group, Inc. </t>
  </si>
  <si>
    <t xml:space="preserve">Aflac Incorporated </t>
  </si>
  <si>
    <t xml:space="preserve">Globe Life Inc. </t>
  </si>
  <si>
    <t xml:space="preserve">MetLife, Inc. </t>
  </si>
  <si>
    <t xml:space="preserve">Principal Financial Group, Inc. </t>
  </si>
  <si>
    <t xml:space="preserve">Prudential Financial, Inc. </t>
  </si>
  <si>
    <t xml:space="preserve">Berkshire Hathaway Inc. </t>
  </si>
  <si>
    <t xml:space="preserve">American International Group, Inc. </t>
  </si>
  <si>
    <t xml:space="preserve">Arch Capital Group Ltd. </t>
  </si>
  <si>
    <t xml:space="preserve">Assurant, Inc. </t>
  </si>
  <si>
    <t xml:space="preserve">Chubb Limited </t>
  </si>
  <si>
    <t xml:space="preserve">Cincinnati Financial Corporation </t>
  </si>
  <si>
    <t xml:space="preserve">Erie Indemnity Company </t>
  </si>
  <si>
    <t xml:space="preserve">Loews Corporation </t>
  </si>
  <si>
    <t xml:space="preserve">The Allstate Corporation </t>
  </si>
  <si>
    <t xml:space="preserve">The Hartford Insurance Group, Inc. </t>
  </si>
  <si>
    <t xml:space="preserve">The Progressive Corporation </t>
  </si>
  <si>
    <t xml:space="preserve">The Travelers Companies, Inc. </t>
  </si>
  <si>
    <t xml:space="preserve">W. R. Berkley Corporation </t>
  </si>
  <si>
    <t xml:space="preserve">Citizens Financial Group, Inc. </t>
  </si>
  <si>
    <t xml:space="preserve">Huntington Bancshares Incorporated </t>
  </si>
  <si>
    <t xml:space="preserve">M&amp;T Bank Corporation </t>
  </si>
  <si>
    <t xml:space="preserve">Regions Financial Corporation </t>
  </si>
  <si>
    <t xml:space="preserve">Truist Financial Corporation </t>
  </si>
  <si>
    <t xml:space="preserve">Everest Group, Ltd. </t>
  </si>
  <si>
    <t xml:space="preserve">Corpay, Inc. </t>
  </si>
  <si>
    <t xml:space="preserve">Fidelity National Information Services, Inc. </t>
  </si>
  <si>
    <t xml:space="preserve">Fiserv, Inc. </t>
  </si>
  <si>
    <t xml:space="preserve">Global Payments Inc. </t>
  </si>
  <si>
    <t xml:space="preserve">Jack Henry &amp; Associates, Inc. </t>
  </si>
  <si>
    <t xml:space="preserve">Mastercard Incorporated </t>
  </si>
  <si>
    <t xml:space="preserve">PayPal Holdings, Inc. </t>
  </si>
  <si>
    <t xml:space="preserve">Visa Inc. </t>
  </si>
  <si>
    <t xml:space="preserve">AbbVie Inc. </t>
  </si>
  <si>
    <t xml:space="preserve">Amgen Inc. </t>
  </si>
  <si>
    <t xml:space="preserve">Biogen Inc. </t>
  </si>
  <si>
    <t xml:space="preserve">Gilead Sciences, Inc. </t>
  </si>
  <si>
    <t xml:space="preserve">Incyte Corporation </t>
  </si>
  <si>
    <t xml:space="preserve">Moderna, Inc. </t>
  </si>
  <si>
    <t xml:space="preserve">Regeneron Pharmaceuticals, Inc. </t>
  </si>
  <si>
    <t xml:space="preserve">Vertex Pharmaceuticals Incorporated </t>
  </si>
  <si>
    <t xml:space="preserve">Cardinal Health, Inc.
</t>
  </si>
  <si>
    <t xml:space="preserve">Cencora, Inc. </t>
  </si>
  <si>
    <t xml:space="preserve">Henry Schein, Inc. </t>
  </si>
  <si>
    <t xml:space="preserve">McKesson Corporation </t>
  </si>
  <si>
    <t xml:space="preserve">Abbott Laboratories </t>
  </si>
  <si>
    <t xml:space="preserve">Baxter International Inc. </t>
  </si>
  <si>
    <t xml:space="preserve">Becton, Dickinson and Company </t>
  </si>
  <si>
    <t xml:space="preserve">Boston Scientific Corporation </t>
  </si>
  <si>
    <t xml:space="preserve">DexCom, Inc. </t>
  </si>
  <si>
    <t xml:space="preserve">Edwards Lifesciences Corporation </t>
  </si>
  <si>
    <t xml:space="preserve">GE HealthCare Technologies Inc. </t>
  </si>
  <si>
    <t xml:space="preserve">Hologic, Inc. </t>
  </si>
  <si>
    <t xml:space="preserve">IDEXX Laboratories, Inc. </t>
  </si>
  <si>
    <t xml:space="preserve">Insulet Corporation </t>
  </si>
  <si>
    <t xml:space="preserve">Intuitive Surgical, Inc. </t>
  </si>
  <si>
    <t xml:space="preserve">Medtronic plc </t>
  </si>
  <si>
    <t xml:space="preserve">ResMed Inc. </t>
  </si>
  <si>
    <t xml:space="preserve">STERIS plc </t>
  </si>
  <si>
    <t xml:space="preserve">Stryker Corporation </t>
  </si>
  <si>
    <t xml:space="preserve">Zimmer Biomet Holdings, Inc. </t>
  </si>
  <si>
    <t xml:space="preserve">HCA Healthcare, Inc. </t>
  </si>
  <si>
    <t xml:space="preserve">Universal Health Services, Inc. </t>
  </si>
  <si>
    <t xml:space="preserve">CVS Health Corporation </t>
  </si>
  <si>
    <t xml:space="preserve">DaVita Inc. </t>
  </si>
  <si>
    <t xml:space="preserve">Labcorp Holdings Inc. </t>
  </si>
  <si>
    <t xml:space="preserve">Quest Diagnostics Incorporated </t>
  </si>
  <si>
    <t xml:space="preserve">The Cigna Group </t>
  </si>
  <si>
    <t xml:space="preserve">Align Technology, Inc. </t>
  </si>
  <si>
    <t xml:space="preserve">Solventum Corporation </t>
  </si>
  <si>
    <t xml:space="preserve">The Cooper Companies, Inc. </t>
  </si>
  <si>
    <t xml:space="preserve">Agilent Technologies, Inc. </t>
  </si>
  <si>
    <t xml:space="preserve">Bio-Techne Corporation </t>
  </si>
  <si>
    <t xml:space="preserve">Charles River Laboratories International, Inc. </t>
  </si>
  <si>
    <t xml:space="preserve">Danaher Corporation </t>
  </si>
  <si>
    <t xml:space="preserve">IQVIA Holdings Inc. </t>
  </si>
  <si>
    <t xml:space="preserve">Mettler-Toledo International Inc. </t>
  </si>
  <si>
    <t xml:space="preserve">Revvity, Inc. </t>
  </si>
  <si>
    <t xml:space="preserve">Thermo Fisher Scientific Inc. </t>
  </si>
  <si>
    <t xml:space="preserve">Waters Corporation </t>
  </si>
  <si>
    <t xml:space="preserve">West Pharmaceutical Services, Inc. </t>
  </si>
  <si>
    <t xml:space="preserve">Centene Corporation </t>
  </si>
  <si>
    <t xml:space="preserve">Elevance Health, Inc.
</t>
  </si>
  <si>
    <t xml:space="preserve">Humana Inc. </t>
  </si>
  <si>
    <t xml:space="preserve">Molina Healthcare, Inc. </t>
  </si>
  <si>
    <t xml:space="preserve">UnitedHealth Group Incorporated </t>
  </si>
  <si>
    <t xml:space="preserve">Bristol-Myers Squibb Company </t>
  </si>
  <si>
    <t xml:space="preserve">Eli Lilly and Company </t>
  </si>
  <si>
    <t xml:space="preserve">Johnson &amp; Johnson </t>
  </si>
  <si>
    <t xml:space="preserve">Merck &amp; Co., Inc. </t>
  </si>
  <si>
    <t xml:space="preserve">Pfizer Inc. </t>
  </si>
  <si>
    <t xml:space="preserve">Viatris Inc. </t>
  </si>
  <si>
    <t xml:space="preserve">Zoetis Inc. </t>
  </si>
  <si>
    <t xml:space="preserve">Axon Enterprise, Inc. </t>
  </si>
  <si>
    <t xml:space="preserve">General Dynamics Corporation </t>
  </si>
  <si>
    <t xml:space="preserve">General Electric Company </t>
  </si>
  <si>
    <t xml:space="preserve">Howmet Aerospace Inc. </t>
  </si>
  <si>
    <t xml:space="preserve">Huntington Ingalls Industries, Inc. </t>
  </si>
  <si>
    <t xml:space="preserve">L3Harris Technologies, Inc. </t>
  </si>
  <si>
    <t xml:space="preserve">Lockheed Martin Corporation </t>
  </si>
  <si>
    <t xml:space="preserve">Northrop Grumman Corporation </t>
  </si>
  <si>
    <t xml:space="preserve">RTX Corporation </t>
  </si>
  <si>
    <t xml:space="preserve">Textron Inc. </t>
  </si>
  <si>
    <t xml:space="preserve">The Boeing Company </t>
  </si>
  <si>
    <t xml:space="preserve">TransDigm Group Incorporated </t>
  </si>
  <si>
    <t xml:space="preserve">Deere &amp; Company </t>
  </si>
  <si>
    <t xml:space="preserve">C.H. Robinson Worldwide, Inc.
</t>
  </si>
  <si>
    <t xml:space="preserve">Expeditors International of
Washington, Inc. </t>
  </si>
  <si>
    <t xml:space="preserve">FedEx Corporation </t>
  </si>
  <si>
    <t xml:space="preserve">United Parcel Service, Inc. </t>
  </si>
  <si>
    <t xml:space="preserve">A. O. Smith Corporation </t>
  </si>
  <si>
    <t xml:space="preserve">Allegion plc </t>
  </si>
  <si>
    <t xml:space="preserve">Builders FirstSource, Inc. </t>
  </si>
  <si>
    <t xml:space="preserve">Carrier Global Corporation </t>
  </si>
  <si>
    <t xml:space="preserve">Johnson Controls International plc </t>
  </si>
  <si>
    <t xml:space="preserve">Lennox International Inc. </t>
  </si>
  <si>
    <t xml:space="preserve">Masco Corporation </t>
  </si>
  <si>
    <t xml:space="preserve">Trane Technologies plc </t>
  </si>
  <si>
    <t xml:space="preserve">J.B. Hunt Transport Services, Inc. </t>
  </si>
  <si>
    <t xml:space="preserve">Old Dominion Freight Line, Inc. </t>
  </si>
  <si>
    <t xml:space="preserve">Quanta Services, Inc. </t>
  </si>
  <si>
    <t xml:space="preserve">Caterpillar Inc. </t>
  </si>
  <si>
    <t xml:space="preserve">Cummins Inc. </t>
  </si>
  <si>
    <t xml:space="preserve">PACCAR Inc </t>
  </si>
  <si>
    <t xml:space="preserve">Westinghouse Air Brake Technologies Corporation </t>
  </si>
  <si>
    <t xml:space="preserve">Broadridge Financial Solutions, Inc. </t>
  </si>
  <si>
    <t xml:space="preserve">Cintas Corporation </t>
  </si>
  <si>
    <t xml:space="preserve">Copart, Inc. </t>
  </si>
  <si>
    <t xml:space="preserve">AMETEK, Inc. </t>
  </si>
  <si>
    <t xml:space="preserve">Eaton Corporation plc </t>
  </si>
  <si>
    <t xml:space="preserve">Emerson Electric Co. </t>
  </si>
  <si>
    <t xml:space="preserve">Generac Holdings Inc. </t>
  </si>
  <si>
    <t xml:space="preserve">Hubbell Incorporated </t>
  </si>
  <si>
    <t xml:space="preserve">Rockwell Automation, Inc. </t>
  </si>
  <si>
    <t xml:space="preserve">Republic Services, Inc. </t>
  </si>
  <si>
    <t xml:space="preserve">Rollins, Inc. </t>
  </si>
  <si>
    <t xml:space="preserve">Veralto Corporation </t>
  </si>
  <si>
    <t xml:space="preserve">Waste Management, Inc. </t>
  </si>
  <si>
    <t xml:space="preserve">GE Vernova Inc. </t>
  </si>
  <si>
    <t xml:space="preserve">Automatic Data Processing, Inc. </t>
  </si>
  <si>
    <t xml:space="preserve">Dayforce Inc. </t>
  </si>
  <si>
    <t xml:space="preserve">Paychex, Inc. </t>
  </si>
  <si>
    <t xml:space="preserve">Paycom Software, Inc. </t>
  </si>
  <si>
    <t xml:space="preserve">3M Company </t>
  </si>
  <si>
    <t xml:space="preserve">Honeywell International Inc. </t>
  </si>
  <si>
    <t xml:space="preserve">Dover Corporation </t>
  </si>
  <si>
    <t xml:space="preserve">Fortive Corporation </t>
  </si>
  <si>
    <t xml:space="preserve">IDEX Corporation </t>
  </si>
  <si>
    <t xml:space="preserve">Illinois Tool Works Inc. </t>
  </si>
  <si>
    <t xml:space="preserve">Ingersoll Rand Inc. </t>
  </si>
  <si>
    <t xml:space="preserve">Nordson Corporation </t>
  </si>
  <si>
    <t xml:space="preserve">Otis Worldwide Corporation </t>
  </si>
  <si>
    <t xml:space="preserve">Parker-Hannifin Corporation </t>
  </si>
  <si>
    <t xml:space="preserve">Pentair plc </t>
  </si>
  <si>
    <t xml:space="preserve">Snap-on Incorporated </t>
  </si>
  <si>
    <t xml:space="preserve">Stanley Black &amp; Decker, Inc. </t>
  </si>
  <si>
    <t xml:space="preserve">Xylem Inc. </t>
  </si>
  <si>
    <t xml:space="preserve">Delta Air Lines, Inc. </t>
  </si>
  <si>
    <t xml:space="preserve">Southwest Airlines Co. </t>
  </si>
  <si>
    <t xml:space="preserve">United Airlines Holdings, Inc. </t>
  </si>
  <si>
    <t xml:space="preserve">Uber Technologies, Inc. </t>
  </si>
  <si>
    <t xml:space="preserve">CSX Corporation </t>
  </si>
  <si>
    <t xml:space="preserve">Norfolk Southern Corporation </t>
  </si>
  <si>
    <t xml:space="preserve">Union Pacific Corporation </t>
  </si>
  <si>
    <t xml:space="preserve">Equifax Inc. </t>
  </si>
  <si>
    <t xml:space="preserve">Jacobs Solutions Inc. </t>
  </si>
  <si>
    <t xml:space="preserve">Leidos Holdings, Inc. </t>
  </si>
  <si>
    <t xml:space="preserve">Verisk Analytics, Inc. </t>
  </si>
  <si>
    <t xml:space="preserve">Fastenal Company </t>
  </si>
  <si>
    <t xml:space="preserve">United Rentals, Inc. </t>
  </si>
  <si>
    <t xml:space="preserve">W.W. Grainger, Inc. </t>
  </si>
  <si>
    <t xml:space="preserve">Adobe Inc. </t>
  </si>
  <si>
    <t xml:space="preserve">ANSYS, Inc. </t>
  </si>
  <si>
    <t xml:space="preserve">Autodesk, Inc. </t>
  </si>
  <si>
    <t xml:space="preserve">Cadence Design Systems, Inc. </t>
  </si>
  <si>
    <t xml:space="preserve">Fair Isaac Corporation </t>
  </si>
  <si>
    <t xml:space="preserve">Intuit Inc. </t>
  </si>
  <si>
    <t xml:space="preserve">Palantir Technologies Inc. </t>
  </si>
  <si>
    <t xml:space="preserve">PTC Inc. </t>
  </si>
  <si>
    <t xml:space="preserve">Roper Technologies, Inc. </t>
  </si>
  <si>
    <t xml:space="preserve">Salesforce, Inc. </t>
  </si>
  <si>
    <t xml:space="preserve">Synopsys, Inc. </t>
  </si>
  <si>
    <t xml:space="preserve">Tyler Technologies, Inc. </t>
  </si>
  <si>
    <t xml:space="preserve">Workday, Inc. </t>
  </si>
  <si>
    <t xml:space="preserve">Arista Networks Inc </t>
  </si>
  <si>
    <t xml:space="preserve">Cisco Systems, Inc. </t>
  </si>
  <si>
    <t xml:space="preserve">F5, Inc. </t>
  </si>
  <si>
    <t xml:space="preserve">Juniper Networks, Inc. </t>
  </si>
  <si>
    <t xml:space="preserve">Motorola Solutions, Inc. </t>
  </si>
  <si>
    <t xml:space="preserve">Amphenol Corporation </t>
  </si>
  <si>
    <t xml:space="preserve">Corning Incorporated </t>
  </si>
  <si>
    <t xml:space="preserve">Keysight Technologies, Inc. </t>
  </si>
  <si>
    <t xml:space="preserve">Teledyne Technologies Incorporated </t>
  </si>
  <si>
    <t xml:space="preserve">Trimble Inc. </t>
  </si>
  <si>
    <t xml:space="preserve">Zebra Technologies Corporation </t>
  </si>
  <si>
    <t xml:space="preserve">Jabil Inc. </t>
  </si>
  <si>
    <t xml:space="preserve">TE Connectivity plc </t>
  </si>
  <si>
    <t xml:space="preserve">Akamai Technologies, Inc. </t>
  </si>
  <si>
    <t xml:space="preserve">GoDaddy Inc. </t>
  </si>
  <si>
    <t xml:space="preserve">VeriSign, Inc. </t>
  </si>
  <si>
    <t xml:space="preserve">Accenture plc </t>
  </si>
  <si>
    <t xml:space="preserve">Cognizant Technology Solutions Corporation </t>
  </si>
  <si>
    <t xml:space="preserve">EPAM Systems, Inc. </t>
  </si>
  <si>
    <t xml:space="preserve">Gartner, Inc. </t>
  </si>
  <si>
    <t xml:space="preserve">International Business Machines Corporation </t>
  </si>
  <si>
    <t xml:space="preserve">Applied Materials, Inc. </t>
  </si>
  <si>
    <t xml:space="preserve">Enphase Energy, Inc. </t>
  </si>
  <si>
    <t xml:space="preserve">KLA Corporation </t>
  </si>
  <si>
    <t xml:space="preserve">Lam Research Corporation </t>
  </si>
  <si>
    <t xml:space="preserve">Teradyne, Inc. </t>
  </si>
  <si>
    <t xml:space="preserve">Advanced Micro Devices, Inc. </t>
  </si>
  <si>
    <t xml:space="preserve">Analog Devices, Inc. </t>
  </si>
  <si>
    <t xml:space="preserve">Broadcom Inc.
</t>
  </si>
  <si>
    <t xml:space="preserve">First Solar, Inc. </t>
  </si>
  <si>
    <t xml:space="preserve">Intel Corporation </t>
  </si>
  <si>
    <t xml:space="preserve">Microchip Technology Incorporated </t>
  </si>
  <si>
    <t xml:space="preserve">Micron Technology, Inc. </t>
  </si>
  <si>
    <t xml:space="preserve">Monolithic Power Systems, Inc. </t>
  </si>
  <si>
    <t xml:space="preserve">NVIDIA Corporation </t>
  </si>
  <si>
    <t xml:space="preserve">NXP Semiconductors N.V. </t>
  </si>
  <si>
    <t xml:space="preserve">ON Semiconductor Corporation </t>
  </si>
  <si>
    <t xml:space="preserve">QUALCOMM Incorporated </t>
  </si>
  <si>
    <t xml:space="preserve">Skyworks Solutions, Inc. </t>
  </si>
  <si>
    <t xml:space="preserve">Texas Instruments Incorporated </t>
  </si>
  <si>
    <t xml:space="preserve">CrowdStrike Holdings, Inc. </t>
  </si>
  <si>
    <t xml:space="preserve">Fortinet, Inc. </t>
  </si>
  <si>
    <t xml:space="preserve">Gen Digital Inc. </t>
  </si>
  <si>
    <t xml:space="preserve">Microsoft Corporation </t>
  </si>
  <si>
    <t xml:space="preserve">Oracle Corporation </t>
  </si>
  <si>
    <t xml:space="preserve">Palo Alto Networks, Inc. </t>
  </si>
  <si>
    <t xml:space="preserve">ServiceNow, Inc. </t>
  </si>
  <si>
    <t xml:space="preserve">CDW Corporation </t>
  </si>
  <si>
    <t xml:space="preserve">Apple Inc. </t>
  </si>
  <si>
    <t xml:space="preserve">Dell Technologies Inc. </t>
  </si>
  <si>
    <t xml:space="preserve">Hewlett Packard Enterprise Company </t>
  </si>
  <si>
    <t xml:space="preserve">HP Inc. </t>
  </si>
  <si>
    <t xml:space="preserve">NetApp, Inc. </t>
  </si>
  <si>
    <t xml:space="preserve">Seagate Technology Holdings plc </t>
  </si>
  <si>
    <t xml:space="preserve">Super Micro Computer, Inc. </t>
  </si>
  <si>
    <t xml:space="preserve">Western Digital Corporation </t>
  </si>
  <si>
    <t xml:space="preserve">Dow Inc. </t>
  </si>
  <si>
    <t xml:space="preserve">LyondellBasell Industries N.V. </t>
  </si>
  <si>
    <t xml:space="preserve">Martin Marietta Materials, Inc. </t>
  </si>
  <si>
    <t xml:space="preserve">Vulcan Materials Company </t>
  </si>
  <si>
    <t xml:space="preserve">Freeport-McMoRan Inc. </t>
  </si>
  <si>
    <t xml:space="preserve">CF Industries Holdings, Inc. </t>
  </si>
  <si>
    <t xml:space="preserve">Corteva, Inc. </t>
  </si>
  <si>
    <t xml:space="preserve">The Mosaic Company </t>
  </si>
  <si>
    <t xml:space="preserve">Newmont Corporation
</t>
  </si>
  <si>
    <t xml:space="preserve">Air Products and Chemicals, Inc. </t>
  </si>
  <si>
    <t xml:space="preserve">Linde plc </t>
  </si>
  <si>
    <t xml:space="preserve">Ball Corporation </t>
  </si>
  <si>
    <t xml:space="preserve">Amcor plc </t>
  </si>
  <si>
    <t xml:space="preserve">Avery Dennison Corporation </t>
  </si>
  <si>
    <t xml:space="preserve">International Paper Company </t>
  </si>
  <si>
    <t xml:space="preserve">Packaging Corporation of America </t>
  </si>
  <si>
    <t xml:space="preserve">Smurfit Westrock Plc </t>
  </si>
  <si>
    <t xml:space="preserve">Albemarle Corporation </t>
  </si>
  <si>
    <t xml:space="preserve">DuPont de Nemours, Inc. </t>
  </si>
  <si>
    <t xml:space="preserve">Eastman Chemical Company </t>
  </si>
  <si>
    <t xml:space="preserve">Ecolab Inc. </t>
  </si>
  <si>
    <t xml:space="preserve">International Flavors &amp; Fragrances Inc. </t>
  </si>
  <si>
    <t xml:space="preserve">PPG Industries, Inc. </t>
  </si>
  <si>
    <t xml:space="preserve">The Sherwin-Williams Company </t>
  </si>
  <si>
    <t xml:space="preserve">Nucor Corporation </t>
  </si>
  <si>
    <t xml:space="preserve">Steel Dynamics, Inc. </t>
  </si>
  <si>
    <t xml:space="preserve">Digital Realty Trust, Inc. </t>
  </si>
  <si>
    <t xml:space="preserve">Equinix, Inc. </t>
  </si>
  <si>
    <t xml:space="preserve">Alexandria Real Estate Equities, Inc. </t>
  </si>
  <si>
    <t xml:space="preserve">Healthpeak Properties, Inc. </t>
  </si>
  <si>
    <t xml:space="preserve">Ventas, Inc. </t>
  </si>
  <si>
    <t xml:space="preserve">Welltower Inc. </t>
  </si>
  <si>
    <t xml:space="preserve">Host Hotels &amp; Resorts, Inc. </t>
  </si>
  <si>
    <t xml:space="preserve">Prologis, Inc. </t>
  </si>
  <si>
    <t xml:space="preserve">AvalonBay Communities, Inc. </t>
  </si>
  <si>
    <t xml:space="preserve">Camden Property Trust </t>
  </si>
  <si>
    <t xml:space="preserve">Equity Residential </t>
  </si>
  <si>
    <t xml:space="preserve">Essex Property Trust, Inc. </t>
  </si>
  <si>
    <t xml:space="preserve">Mid-America Apartment Communities, Inc. </t>
  </si>
  <si>
    <t xml:space="preserve">UDR, Inc. </t>
  </si>
  <si>
    <t xml:space="preserve">BXP, Inc. </t>
  </si>
  <si>
    <t xml:space="preserve">Iron Mountain Incorporated </t>
  </si>
  <si>
    <t xml:space="preserve">VICI Properties Inc. </t>
  </si>
  <si>
    <t xml:space="preserve">CBRE Group, Inc. </t>
  </si>
  <si>
    <t xml:space="preserve">CoStar Group, Inc. </t>
  </si>
  <si>
    <t xml:space="preserve">Federal Realty Investment Trust </t>
  </si>
  <si>
    <t xml:space="preserve">Kimco Realty Corporation </t>
  </si>
  <si>
    <t xml:space="preserve">Realty Income Corporation </t>
  </si>
  <si>
    <t xml:space="preserve">Regency Centers Corporation </t>
  </si>
  <si>
    <t xml:space="preserve">Simon Property Group, Inc. </t>
  </si>
  <si>
    <t xml:space="preserve">Extra Space Storage Inc. </t>
  </si>
  <si>
    <t xml:space="preserve">Public Storage </t>
  </si>
  <si>
    <t xml:space="preserve">Invitation Homes Inc.
</t>
  </si>
  <si>
    <t xml:space="preserve">American Tower Corporation </t>
  </si>
  <si>
    <t xml:space="preserve">Crown Castle Inc. </t>
  </si>
  <si>
    <t xml:space="preserve">SBA Communications Corporation </t>
  </si>
  <si>
    <t xml:space="preserve">Weyerhaeuser Company </t>
  </si>
  <si>
    <t xml:space="preserve">Alliant Energy Corporation </t>
  </si>
  <si>
    <t xml:space="preserve">American Electric Power Company, Inc. </t>
  </si>
  <si>
    <t xml:space="preserve">Constellation Energy Corporation </t>
  </si>
  <si>
    <t xml:space="preserve">Duke Energy Corporation </t>
  </si>
  <si>
    <t xml:space="preserve">Edison International </t>
  </si>
  <si>
    <t xml:space="preserve">Entergy Corporation </t>
  </si>
  <si>
    <t xml:space="preserve">Evergy, Inc. </t>
  </si>
  <si>
    <t xml:space="preserve">Eversource Energy </t>
  </si>
  <si>
    <t xml:space="preserve">Exelon Corporation </t>
  </si>
  <si>
    <t xml:space="preserve">FirstEnergy Corp. </t>
  </si>
  <si>
    <t xml:space="preserve">NextEra Energy, Inc. </t>
  </si>
  <si>
    <t xml:space="preserve">NRG Energy, Inc. </t>
  </si>
  <si>
    <t xml:space="preserve">PG&amp;E Corporation </t>
  </si>
  <si>
    <t xml:space="preserve">Pinnacle West Capital Corporation </t>
  </si>
  <si>
    <t xml:space="preserve">PPL Corporation </t>
  </si>
  <si>
    <t xml:space="preserve">The Southern Company </t>
  </si>
  <si>
    <t xml:space="preserve">Xcel Energy Inc. </t>
  </si>
  <si>
    <t xml:space="preserve">Atmos Energy Corporation </t>
  </si>
  <si>
    <t xml:space="preserve">The AES Corporation </t>
  </si>
  <si>
    <t xml:space="preserve">Vistra Corp. </t>
  </si>
  <si>
    <t xml:space="preserve">Ameren Corporation </t>
  </si>
  <si>
    <t xml:space="preserve">CenterPoint Energy, Inc. </t>
  </si>
  <si>
    <t xml:space="preserve">CMS Energy Corporation </t>
  </si>
  <si>
    <t xml:space="preserve">Consolidated Edison, Inc. </t>
  </si>
  <si>
    <t xml:space="preserve">Dominion Energy, Inc. </t>
  </si>
  <si>
    <t xml:space="preserve">DTE Energy Company </t>
  </si>
  <si>
    <t xml:space="preserve">NiSource Inc. </t>
  </si>
  <si>
    <t xml:space="preserve">Public Service Enterprise Group Incorporated </t>
  </si>
  <si>
    <t xml:space="preserve">Sempra </t>
  </si>
  <si>
    <t xml:space="preserve">WEC Energy Group, Inc. </t>
  </si>
  <si>
    <t xml:space="preserve">American Water Works Company, Inc. </t>
  </si>
  <si>
    <t>SW</t>
  </si>
  <si>
    <t>Technology Hardware, Storage and Peripherals</t>
  </si>
  <si>
    <t>The Procter &amp; Gamble Company</t>
  </si>
  <si>
    <t>PWR</t>
  </si>
  <si>
    <t>-</t>
  </si>
  <si>
    <t>SWK</t>
  </si>
  <si>
    <t>MPWR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</si>
</sst>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_);\(0.0\)"/>
    <numFmt numFmtId="166" formatCode="#,##0.0"/>
    <numFmt numFmtId="167" formatCode="0.00_);\(0.00\)"/>
    <numFmt numFmtId="168" formatCode="0.000_);\(0.000\)"/>
    <numFmt numFmtId="169" formatCode="0.000"/>
    <numFmt numFmtId="170" formatCode="0.0;[Red]0.0"/>
  </numFmts>
  <fonts count="12" x14ac:knownFonts="1">
    <font>
      <sz val="10"/>
      <color rgb="FF000000"/>
      <name val="Times New Roman"/>
      <charset val="204"/>
    </font>
    <font>
      <b/>
      <sz val="12"/>
      <name val="Arial"/>
    </font>
    <font>
      <sz val="8"/>
      <name val="Arial"/>
    </font>
    <font>
      <sz val="8"/>
      <color rgb="FF000000"/>
      <name val="Arial"/>
      <family val="2"/>
    </font>
    <font>
      <b/>
      <sz val="9"/>
      <color rgb="FF000000"/>
      <name val="Arial"/>
      <family val="2"/>
    </font>
    <font>
      <b/>
      <sz val="12"/>
      <color rgb="FFFF0000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 indent="1"/>
    </xf>
    <xf numFmtId="2" fontId="3" fillId="0" borderId="1" xfId="0" applyNumberFormat="1" applyFont="1" applyFill="1" applyBorder="1" applyAlignment="1">
      <alignment horizontal="right" vertical="center" shrinkToFit="1"/>
    </xf>
    <xf numFmtId="3" fontId="3" fillId="0" borderId="1" xfId="0" applyNumberFormat="1" applyFont="1" applyFill="1" applyBorder="1" applyAlignment="1">
      <alignment horizontal="right" vertical="center" shrinkToFit="1"/>
    </xf>
    <xf numFmtId="164" fontId="3" fillId="0" borderId="1" xfId="0" applyNumberFormat="1" applyFont="1" applyFill="1" applyBorder="1" applyAlignment="1">
      <alignment horizontal="right" vertical="center" shrinkToFi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1"/>
    </xf>
    <xf numFmtId="2" fontId="3" fillId="0" borderId="0" xfId="0" applyNumberFormat="1" applyFont="1" applyFill="1" applyBorder="1" applyAlignment="1">
      <alignment horizontal="right" vertical="top" shrinkToFit="1"/>
    </xf>
    <xf numFmtId="3" fontId="3" fillId="0" borderId="0" xfId="0" applyNumberFormat="1" applyFont="1" applyFill="1" applyBorder="1" applyAlignment="1">
      <alignment horizontal="right" vertical="top" shrinkToFit="1"/>
    </xf>
    <xf numFmtId="1" fontId="3" fillId="0" borderId="0" xfId="0" applyNumberFormat="1" applyFont="1" applyFill="1" applyBorder="1" applyAlignment="1">
      <alignment horizontal="right" vertical="top" shrinkToFit="1"/>
    </xf>
    <xf numFmtId="164" fontId="3" fillId="0" borderId="0" xfId="0" applyNumberFormat="1" applyFont="1" applyFill="1" applyBorder="1" applyAlignment="1">
      <alignment horizontal="right" vertical="top" shrinkToFit="1"/>
    </xf>
    <xf numFmtId="165" fontId="3" fillId="0" borderId="0" xfId="0" applyNumberFormat="1" applyFont="1" applyFill="1" applyBorder="1" applyAlignment="1">
      <alignment horizontal="right" vertical="top" shrinkToFit="1"/>
    </xf>
    <xf numFmtId="0" fontId="2" fillId="0" borderId="0" xfId="0" applyFont="1" applyFill="1" applyBorder="1" applyAlignment="1">
      <alignment horizontal="right" vertical="top" wrapText="1"/>
    </xf>
    <xf numFmtId="4" fontId="3" fillId="0" borderId="0" xfId="0" applyNumberFormat="1" applyFont="1" applyFill="1" applyBorder="1" applyAlignment="1">
      <alignment horizontal="right" vertical="top" shrinkToFit="1"/>
    </xf>
    <xf numFmtId="164" fontId="3" fillId="0" borderId="0" xfId="0" applyNumberFormat="1" applyFont="1" applyFill="1" applyBorder="1" applyAlignment="1">
      <alignment horizontal="center" vertical="top" shrinkToFit="1"/>
    </xf>
    <xf numFmtId="166" fontId="3" fillId="0" borderId="0" xfId="0" applyNumberFormat="1" applyFont="1" applyFill="1" applyBorder="1" applyAlignment="1">
      <alignment horizontal="right" vertical="top" shrinkToFit="1"/>
    </xf>
    <xf numFmtId="167" fontId="3" fillId="0" borderId="0" xfId="0" applyNumberFormat="1" applyFont="1" applyFill="1" applyBorder="1" applyAlignment="1">
      <alignment horizontal="right" vertical="top" shrinkToFit="1"/>
    </xf>
    <xf numFmtId="0" fontId="2" fillId="0" borderId="0" xfId="0" applyFont="1" applyFill="1" applyBorder="1" applyAlignment="1">
      <alignment horizontal="center" vertical="top" wrapText="1"/>
    </xf>
    <xf numFmtId="168" fontId="3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vertical="top" wrapText="1" indent="1"/>
    </xf>
    <xf numFmtId="169" fontId="3" fillId="0" borderId="0" xfId="0" applyNumberFormat="1" applyFont="1" applyFill="1" applyBorder="1" applyAlignment="1">
      <alignment horizontal="right" vertical="top" shrinkToFit="1"/>
    </xf>
    <xf numFmtId="0" fontId="1" fillId="2" borderId="0" xfId="0" applyFont="1" applyFill="1" applyBorder="1" applyAlignment="1">
      <alignment horizontal="left" vertical="top" wrapText="1"/>
    </xf>
    <xf numFmtId="3" fontId="4" fillId="0" borderId="0" xfId="0" applyNumberFormat="1" applyFont="1" applyFill="1" applyBorder="1" applyAlignment="1">
      <alignment horizontal="left" vertical="top" indent="1" shrinkToFit="1"/>
    </xf>
    <xf numFmtId="3" fontId="4" fillId="0" borderId="0" xfId="0" applyNumberFormat="1" applyFont="1" applyFill="1" applyBorder="1" applyAlignment="1">
      <alignment horizontal="left" vertical="top" indent="2" shrinkToFit="1"/>
    </xf>
    <xf numFmtId="170" fontId="5" fillId="2" borderId="0" xfId="0" applyNumberFormat="1" applyFont="1" applyFill="1" applyBorder="1" applyAlignment="1">
      <alignment horizontal="left" vertical="top" indent="2" shrinkToFit="1"/>
    </xf>
    <xf numFmtId="170" fontId="5" fillId="2" borderId="0" xfId="0" applyNumberFormat="1" applyFont="1" applyFill="1" applyBorder="1" applyAlignment="1">
      <alignment horizontal="right" vertical="top" shrinkToFit="1"/>
    </xf>
    <xf numFmtId="170" fontId="5" fillId="2" borderId="0" xfId="0" applyNumberFormat="1" applyFont="1" applyFill="1" applyBorder="1" applyAlignment="1">
      <alignment horizontal="left" vertical="top" shrinkToFit="1"/>
    </xf>
    <xf numFmtId="0" fontId="0" fillId="0" borderId="0" xfId="0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left" vertical="top"/>
    </xf>
    <xf numFmtId="3" fontId="3" fillId="0" borderId="0" xfId="0" applyNumberFormat="1" applyFont="1" applyFill="1" applyBorder="1" applyAlignment="1">
      <alignment vertical="top" shrinkToFit="1"/>
    </xf>
    <xf numFmtId="2" fontId="3" fillId="0" borderId="0" xfId="0" applyNumberFormat="1" applyFont="1" applyFill="1" applyBorder="1" applyAlignment="1">
      <alignment vertical="top" shrinkToFit="1"/>
    </xf>
    <xf numFmtId="0" fontId="0" fillId="0" borderId="0" xfId="0" applyFill="1" applyBorder="1" applyAlignment="1">
      <alignment vertical="top" wrapText="1"/>
    </xf>
    <xf numFmtId="164" fontId="3" fillId="0" borderId="0" xfId="0" applyNumberFormat="1" applyFont="1" applyFill="1" applyBorder="1" applyAlignment="1">
      <alignment vertical="top" shrinkToFit="1"/>
    </xf>
    <xf numFmtId="3" fontId="3" fillId="0" borderId="1" xfId="0" applyNumberFormat="1" applyFont="1" applyFill="1" applyBorder="1" applyAlignment="1">
      <alignment vertical="center" shrinkToFit="1"/>
    </xf>
    <xf numFmtId="0" fontId="10" fillId="3" borderId="0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vertical="top" wrapText="1"/>
    </xf>
    <xf numFmtId="0" fontId="10" fillId="3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 indent="1"/>
    </xf>
    <xf numFmtId="3" fontId="4" fillId="0" borderId="0" xfId="0" applyNumberFormat="1" applyFont="1" applyFill="1" applyBorder="1" applyAlignment="1">
      <alignment horizontal="right" vertical="top" indent="1" shrinkToFit="1"/>
    </xf>
    <xf numFmtId="0" fontId="2" fillId="0" borderId="0" xfId="0" applyFont="1" applyFill="1" applyBorder="1" applyAlignment="1">
      <alignment horizontal="right" vertical="top" wrapText="1" indent="1"/>
    </xf>
    <xf numFmtId="170" fontId="5" fillId="2" borderId="0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2"/>
  <sheetViews>
    <sheetView tabSelected="1" zoomScale="79" zoomScaleNormal="85" workbookViewId="0">
      <selection activeCell="B3" sqref="B3"/>
    </sheetView>
  </sheetViews>
  <sheetFormatPr defaultRowHeight="13" x14ac:dyDescent="0.3"/>
  <cols>
    <col min="2" max="2" width="27.59765625" customWidth="1"/>
    <col min="3" max="3" width="22.19921875" customWidth="1"/>
    <col min="4" max="4" width="20.19921875" customWidth="1"/>
    <col min="5" max="5" width="13.5" customWidth="1"/>
    <col min="6" max="6" width="10" customWidth="1"/>
    <col min="7" max="7" width="7.3984375" customWidth="1"/>
    <col min="8" max="8" width="11.296875" customWidth="1"/>
    <col min="9" max="9" width="11.09765625" customWidth="1"/>
    <col min="10" max="10" width="9.59765625" customWidth="1"/>
    <col min="11" max="11" width="10.8984375" customWidth="1"/>
    <col min="12" max="12" width="9.296875" customWidth="1"/>
    <col min="13" max="13" width="8.19921875" customWidth="1"/>
    <col min="14" max="14" width="8" customWidth="1"/>
    <col min="15" max="15" width="6.69921875" customWidth="1"/>
    <col min="16" max="16" width="19.8984375" customWidth="1"/>
    <col min="17" max="17" width="23.3984375" customWidth="1"/>
  </cols>
  <sheetData>
    <row r="1" spans="1:17" ht="39" customHeight="1" x14ac:dyDescent="0.3">
      <c r="A1" s="38" t="s">
        <v>179</v>
      </c>
      <c r="B1" s="39" t="s">
        <v>178</v>
      </c>
      <c r="C1" s="39" t="s">
        <v>176</v>
      </c>
      <c r="D1" s="40" t="s">
        <v>241</v>
      </c>
      <c r="E1" s="40" t="s">
        <v>240</v>
      </c>
      <c r="F1" s="40" t="s">
        <v>239</v>
      </c>
      <c r="G1" s="41" t="s">
        <v>248</v>
      </c>
      <c r="H1" s="41" t="s">
        <v>249</v>
      </c>
      <c r="I1" s="41" t="s">
        <v>242</v>
      </c>
      <c r="J1" s="41" t="s">
        <v>243</v>
      </c>
      <c r="K1" s="41" t="s">
        <v>244</v>
      </c>
      <c r="L1" s="41" t="s">
        <v>247</v>
      </c>
      <c r="M1" s="41" t="s">
        <v>245</v>
      </c>
      <c r="N1" s="41" t="s">
        <v>246</v>
      </c>
      <c r="O1" s="40" t="s">
        <v>177</v>
      </c>
      <c r="P1" s="42" t="s">
        <v>238</v>
      </c>
    </row>
    <row r="2" spans="1:17" ht="36.75" customHeight="1" x14ac:dyDescent="0.3">
      <c r="A2" s="32" t="s">
        <v>180</v>
      </c>
      <c r="B2" s="44" t="s">
        <v>693</v>
      </c>
      <c r="C2" s="2" t="s">
        <v>0</v>
      </c>
      <c r="D2" s="3" t="s">
        <v>1</v>
      </c>
      <c r="E2" s="2" t="s">
        <v>2</v>
      </c>
      <c r="F2" s="4">
        <v>73.44</v>
      </c>
      <c r="G2" s="37">
        <v>14329</v>
      </c>
      <c r="H2" s="5">
        <v>18874</v>
      </c>
      <c r="I2" s="5">
        <v>1450</v>
      </c>
      <c r="J2" s="5">
        <v>15749</v>
      </c>
      <c r="K2" s="4">
        <v>9.2100000000000009</v>
      </c>
      <c r="L2" s="6">
        <v>4.9000000000000004</v>
      </c>
      <c r="M2" s="6">
        <v>1.3</v>
      </c>
      <c r="N2" s="6">
        <v>3.8</v>
      </c>
      <c r="O2" s="6">
        <v>11.3</v>
      </c>
      <c r="P2">
        <f>ROUND(IFERROR(I2/H2, "") * 100, 2)</f>
        <v>7.68</v>
      </c>
      <c r="Q2" s="32"/>
    </row>
    <row r="3" spans="1:17" ht="23.5" customHeight="1" x14ac:dyDescent="0.3">
      <c r="A3" s="32" t="s">
        <v>181</v>
      </c>
      <c r="B3" s="45" t="s">
        <v>694</v>
      </c>
      <c r="C3" s="7" t="s">
        <v>0</v>
      </c>
      <c r="D3" s="8" t="s">
        <v>1</v>
      </c>
      <c r="E3" s="7" t="s">
        <v>3</v>
      </c>
      <c r="F3" s="9">
        <v>23.96</v>
      </c>
      <c r="G3" s="33">
        <v>8859</v>
      </c>
      <c r="H3" s="10">
        <v>11305</v>
      </c>
      <c r="I3" s="11">
        <v>494</v>
      </c>
      <c r="J3" s="10">
        <v>9001</v>
      </c>
      <c r="K3" s="9">
        <v>5.49</v>
      </c>
      <c r="L3" s="12">
        <v>-2.1</v>
      </c>
      <c r="M3" s="12">
        <v>1.2</v>
      </c>
      <c r="N3" s="12">
        <v>5.5</v>
      </c>
      <c r="O3" s="12">
        <v>11.2</v>
      </c>
      <c r="P3">
        <f t="shared" ref="P3:P66" si="0">ROUND(IFERROR(I3/H3, "") * 100, 2)</f>
        <v>4.37</v>
      </c>
      <c r="Q3" s="32"/>
    </row>
    <row r="4" spans="1:17" ht="21.5" customHeight="1" x14ac:dyDescent="0.3">
      <c r="A4" s="32" t="s">
        <v>182</v>
      </c>
      <c r="B4" s="45" t="s">
        <v>695</v>
      </c>
      <c r="C4" s="7" t="s">
        <v>0</v>
      </c>
      <c r="D4" s="8" t="s">
        <v>4</v>
      </c>
      <c r="E4" s="7" t="s">
        <v>3</v>
      </c>
      <c r="F4" s="9">
        <v>54.94</v>
      </c>
      <c r="G4" s="33">
        <v>23604</v>
      </c>
      <c r="H4" s="10">
        <v>27236</v>
      </c>
      <c r="I4" s="10">
        <v>1865</v>
      </c>
      <c r="J4" s="10">
        <v>16105</v>
      </c>
      <c r="K4" s="12">
        <v>11.6</v>
      </c>
      <c r="L4" s="12">
        <v>3.9</v>
      </c>
      <c r="M4" s="12">
        <v>0.9</v>
      </c>
      <c r="N4" s="12">
        <v>1</v>
      </c>
      <c r="O4" s="12">
        <v>15.1</v>
      </c>
      <c r="P4">
        <f t="shared" si="0"/>
        <v>6.85</v>
      </c>
      <c r="Q4" s="32"/>
    </row>
    <row r="5" spans="1:17" ht="21.75" customHeight="1" x14ac:dyDescent="0.3">
      <c r="A5" s="32" t="s">
        <v>183</v>
      </c>
      <c r="B5" s="45" t="s">
        <v>696</v>
      </c>
      <c r="C5" s="7" t="s">
        <v>0</v>
      </c>
      <c r="D5" s="8" t="s">
        <v>4</v>
      </c>
      <c r="E5" s="7" t="s">
        <v>5</v>
      </c>
      <c r="F5" s="12">
        <v>12.1</v>
      </c>
      <c r="G5" s="33">
        <v>8587</v>
      </c>
      <c r="H5" s="10">
        <v>21831</v>
      </c>
      <c r="I5" s="10">
        <v>-5484</v>
      </c>
      <c r="J5" s="10">
        <v>28720</v>
      </c>
      <c r="K5" s="13">
        <v>-19.100000000000001</v>
      </c>
      <c r="L5" s="12">
        <v>-2.2999999999999998</v>
      </c>
      <c r="M5" s="12">
        <v>4.9000000000000004</v>
      </c>
      <c r="N5" s="12">
        <v>1.7</v>
      </c>
      <c r="O5" s="12">
        <v>11.3</v>
      </c>
      <c r="P5">
        <f t="shared" si="0"/>
        <v>-25.12</v>
      </c>
      <c r="Q5" s="32"/>
    </row>
    <row r="6" spans="1:17" ht="21.75" customHeight="1" x14ac:dyDescent="0.3">
      <c r="A6" s="32" t="s">
        <v>184</v>
      </c>
      <c r="B6" s="45" t="s">
        <v>697</v>
      </c>
      <c r="C6" s="7" t="s">
        <v>0</v>
      </c>
      <c r="D6" s="8" t="s">
        <v>6</v>
      </c>
      <c r="E6" s="7" t="s">
        <v>5</v>
      </c>
      <c r="F6" s="9">
        <v>396.27</v>
      </c>
      <c r="G6" s="33">
        <v>54739</v>
      </c>
      <c r="H6" s="10">
        <v>153775</v>
      </c>
      <c r="I6" s="10">
        <v>5194</v>
      </c>
      <c r="J6" s="10">
        <v>55141</v>
      </c>
      <c r="K6" s="9">
        <v>9.42</v>
      </c>
      <c r="L6" s="12">
        <v>0.6</v>
      </c>
      <c r="M6" s="12">
        <v>4.0999999999999996</v>
      </c>
      <c r="N6" s="14" t="s">
        <v>7</v>
      </c>
      <c r="O6" s="12">
        <v>13.8</v>
      </c>
      <c r="P6">
        <f t="shared" si="0"/>
        <v>3.38</v>
      </c>
      <c r="Q6" s="32"/>
    </row>
    <row r="7" spans="1:17" ht="21.75" customHeight="1" x14ac:dyDescent="0.3">
      <c r="A7" s="32" t="s">
        <v>185</v>
      </c>
      <c r="B7" s="45" t="s">
        <v>698</v>
      </c>
      <c r="C7" s="7" t="s">
        <v>0</v>
      </c>
      <c r="D7" s="8" t="s">
        <v>6</v>
      </c>
      <c r="E7" s="7" t="s">
        <v>8</v>
      </c>
      <c r="F7" s="9">
        <v>34.57</v>
      </c>
      <c r="G7" s="33">
        <v>129074</v>
      </c>
      <c r="H7" s="10">
        <v>220265</v>
      </c>
      <c r="I7" s="10">
        <v>15710</v>
      </c>
      <c r="J7" s="10">
        <v>123560</v>
      </c>
      <c r="K7" s="12">
        <v>12.7</v>
      </c>
      <c r="L7" s="12">
        <v>1.4</v>
      </c>
      <c r="M7" s="12">
        <v>2.2999999999999998</v>
      </c>
      <c r="N7" s="12">
        <v>3.8</v>
      </c>
      <c r="O7" s="12">
        <v>11.3</v>
      </c>
      <c r="P7">
        <f t="shared" si="0"/>
        <v>7.13</v>
      </c>
      <c r="Q7" s="32"/>
    </row>
    <row r="8" spans="1:17" ht="21.75" customHeight="1" x14ac:dyDescent="0.3">
      <c r="A8" s="32" t="s">
        <v>186</v>
      </c>
      <c r="B8" s="45" t="s">
        <v>699</v>
      </c>
      <c r="C8" s="7" t="s">
        <v>0</v>
      </c>
      <c r="D8" s="8" t="s">
        <v>9</v>
      </c>
      <c r="E8" s="7" t="s">
        <v>3</v>
      </c>
      <c r="F8" s="12">
        <v>27.8</v>
      </c>
      <c r="G8" s="33">
        <v>200038</v>
      </c>
      <c r="H8" s="10">
        <v>356442</v>
      </c>
      <c r="I8" s="10">
        <v>11854</v>
      </c>
      <c r="J8" s="10">
        <v>122934</v>
      </c>
      <c r="K8" s="9">
        <v>9.64</v>
      </c>
      <c r="L8" s="12">
        <v>0.7</v>
      </c>
      <c r="M8" s="12">
        <v>2.8</v>
      </c>
      <c r="N8" s="12">
        <v>4</v>
      </c>
      <c r="O8" s="12">
        <v>15.2</v>
      </c>
      <c r="P8">
        <f t="shared" si="0"/>
        <v>3.33</v>
      </c>
      <c r="Q8" s="32"/>
    </row>
    <row r="9" spans="1:17" ht="32.5" customHeight="1" x14ac:dyDescent="0.3">
      <c r="A9" s="32" t="s">
        <v>187</v>
      </c>
      <c r="B9" s="45" t="s">
        <v>700</v>
      </c>
      <c r="C9" s="7" t="s">
        <v>0</v>
      </c>
      <c r="D9" s="8" t="s">
        <v>9</v>
      </c>
      <c r="E9" s="7" t="s">
        <v>2</v>
      </c>
      <c r="F9" s="9">
        <v>43.96</v>
      </c>
      <c r="G9" s="33">
        <v>185347</v>
      </c>
      <c r="H9" s="10">
        <v>356911</v>
      </c>
      <c r="I9" s="10">
        <v>17783</v>
      </c>
      <c r="J9" s="10">
        <v>135292</v>
      </c>
      <c r="K9" s="12">
        <v>13.1</v>
      </c>
      <c r="L9" s="12">
        <v>-0.3</v>
      </c>
      <c r="M9" s="12">
        <v>3.1</v>
      </c>
      <c r="N9" s="12">
        <v>6.2</v>
      </c>
      <c r="O9" s="12">
        <v>12.4</v>
      </c>
      <c r="P9">
        <f t="shared" si="0"/>
        <v>4.9800000000000004</v>
      </c>
      <c r="Q9" s="32"/>
    </row>
    <row r="10" spans="1:17" ht="32.75" customHeight="1" x14ac:dyDescent="0.3">
      <c r="A10" s="32" t="s">
        <v>188</v>
      </c>
      <c r="B10" s="45" t="s">
        <v>701</v>
      </c>
      <c r="C10" s="7" t="s">
        <v>0</v>
      </c>
      <c r="D10" s="8" t="s">
        <v>10</v>
      </c>
      <c r="E10" s="7" t="s">
        <v>2</v>
      </c>
      <c r="F10" s="9">
        <v>143.78</v>
      </c>
      <c r="G10" s="33">
        <v>36055</v>
      </c>
      <c r="H10" s="10">
        <v>36025</v>
      </c>
      <c r="I10" s="10">
        <v>1121</v>
      </c>
      <c r="J10" s="10">
        <v>7463</v>
      </c>
      <c r="K10" s="12">
        <v>15</v>
      </c>
      <c r="L10" s="12">
        <v>0.2</v>
      </c>
      <c r="M10" s="12">
        <v>0</v>
      </c>
      <c r="N10" s="12">
        <v>0.5</v>
      </c>
      <c r="O10" s="12">
        <v>36.4</v>
      </c>
      <c r="P10">
        <f t="shared" si="0"/>
        <v>3.11</v>
      </c>
      <c r="Q10" s="32"/>
    </row>
    <row r="11" spans="1:17" ht="22.25" customHeight="1" x14ac:dyDescent="0.3">
      <c r="A11" s="32" t="s">
        <v>189</v>
      </c>
      <c r="B11" s="45" t="s">
        <v>702</v>
      </c>
      <c r="C11" s="7" t="s">
        <v>0</v>
      </c>
      <c r="D11" s="8" t="s">
        <v>10</v>
      </c>
      <c r="E11" s="7" t="s">
        <v>3</v>
      </c>
      <c r="F11" s="9">
        <v>226.28</v>
      </c>
      <c r="G11" s="33">
        <v>41384</v>
      </c>
      <c r="H11" s="10">
        <v>44024</v>
      </c>
      <c r="I11" s="10">
        <v>-4479</v>
      </c>
      <c r="J11" s="10">
        <v>5634</v>
      </c>
      <c r="K11" s="13">
        <v>-79.5</v>
      </c>
      <c r="L11" s="12">
        <v>2.6</v>
      </c>
      <c r="M11" s="12">
        <v>4.9000000000000004</v>
      </c>
      <c r="N11" s="14" t="s">
        <v>7</v>
      </c>
      <c r="O11" s="14" t="s">
        <v>11</v>
      </c>
      <c r="P11">
        <f t="shared" si="0"/>
        <v>-10.17</v>
      </c>
      <c r="Q11" s="32"/>
    </row>
    <row r="12" spans="1:17" ht="27.25" customHeight="1" x14ac:dyDescent="0.3">
      <c r="A12" s="32" t="s">
        <v>190</v>
      </c>
      <c r="B12" s="45" t="s">
        <v>703</v>
      </c>
      <c r="C12" s="7" t="s">
        <v>0</v>
      </c>
      <c r="D12" s="8" t="s">
        <v>12</v>
      </c>
      <c r="E12" s="7" t="s">
        <v>13</v>
      </c>
      <c r="F12" s="9">
        <v>171.74</v>
      </c>
      <c r="G12" s="33">
        <v>2090082</v>
      </c>
      <c r="H12" s="10">
        <v>2023252</v>
      </c>
      <c r="I12" s="10">
        <v>110996</v>
      </c>
      <c r="J12" s="10">
        <v>359713</v>
      </c>
      <c r="K12" s="12">
        <v>30.9</v>
      </c>
      <c r="L12" s="12">
        <v>12.4</v>
      </c>
      <c r="M12" s="12">
        <v>0</v>
      </c>
      <c r="N12" s="12">
        <v>0.5</v>
      </c>
      <c r="O12" s="12">
        <v>27.4</v>
      </c>
      <c r="P12">
        <f t="shared" si="0"/>
        <v>5.49</v>
      </c>
      <c r="Q12" s="32"/>
    </row>
    <row r="13" spans="1:17" ht="27.25" customHeight="1" x14ac:dyDescent="0.3">
      <c r="A13" s="32" t="s">
        <v>191</v>
      </c>
      <c r="B13" s="45" t="s">
        <v>704</v>
      </c>
      <c r="C13" s="7" t="s">
        <v>0</v>
      </c>
      <c r="D13" s="8" t="s">
        <v>12</v>
      </c>
      <c r="E13" s="7" t="s">
        <v>14</v>
      </c>
      <c r="F13" s="9">
        <v>29.94</v>
      </c>
      <c r="G13" s="33">
        <v>7342</v>
      </c>
      <c r="H13" s="10">
        <v>10439</v>
      </c>
      <c r="I13" s="11">
        <v>546</v>
      </c>
      <c r="J13" s="10">
        <v>3451</v>
      </c>
      <c r="K13" s="12">
        <v>15.8</v>
      </c>
      <c r="L13" s="12">
        <v>4.2</v>
      </c>
      <c r="M13" s="12">
        <v>3.1</v>
      </c>
      <c r="N13" s="12">
        <v>2.5</v>
      </c>
      <c r="O13" s="12">
        <v>18.3</v>
      </c>
      <c r="P13">
        <f t="shared" si="0"/>
        <v>5.23</v>
      </c>
      <c r="Q13" s="32"/>
    </row>
    <row r="14" spans="1:17" ht="21.75" customHeight="1" x14ac:dyDescent="0.3">
      <c r="A14" s="32" t="s">
        <v>192</v>
      </c>
      <c r="B14" s="45" t="s">
        <v>705</v>
      </c>
      <c r="C14" s="7" t="s">
        <v>0</v>
      </c>
      <c r="D14" s="8" t="s">
        <v>12</v>
      </c>
      <c r="E14" s="7" t="s">
        <v>15</v>
      </c>
      <c r="F14" s="9">
        <v>647.49</v>
      </c>
      <c r="G14" s="33">
        <v>1628002</v>
      </c>
      <c r="H14" s="10">
        <v>1607291</v>
      </c>
      <c r="I14" s="10">
        <v>66635</v>
      </c>
      <c r="J14" s="10">
        <v>170360</v>
      </c>
      <c r="K14" s="12">
        <v>39.1</v>
      </c>
      <c r="L14" s="12">
        <v>20.5</v>
      </c>
      <c r="M14" s="12">
        <v>0</v>
      </c>
      <c r="N14" s="12">
        <v>0.3</v>
      </c>
      <c r="O14" s="12">
        <v>36.6</v>
      </c>
      <c r="P14">
        <f t="shared" si="0"/>
        <v>4.1500000000000004</v>
      </c>
      <c r="Q14" s="32"/>
    </row>
    <row r="15" spans="1:17" ht="21.75" customHeight="1" x14ac:dyDescent="0.3">
      <c r="A15" s="32" t="s">
        <v>193</v>
      </c>
      <c r="B15" s="45" t="s">
        <v>706</v>
      </c>
      <c r="C15" s="7" t="s">
        <v>0</v>
      </c>
      <c r="D15" s="8" t="s">
        <v>16</v>
      </c>
      <c r="E15" s="7" t="s">
        <v>17</v>
      </c>
      <c r="F15" s="9">
        <v>137.19</v>
      </c>
      <c r="G15" s="33">
        <v>31797</v>
      </c>
      <c r="H15" s="10">
        <v>34936</v>
      </c>
      <c r="I15" s="11">
        <v>974</v>
      </c>
      <c r="J15" s="10">
        <v>22738</v>
      </c>
      <c r="K15" s="9">
        <v>4.28</v>
      </c>
      <c r="L15" s="12">
        <v>12.4</v>
      </c>
      <c r="M15" s="12">
        <v>0.5</v>
      </c>
      <c r="N15" s="14" t="s">
        <v>7</v>
      </c>
      <c r="O15" s="12">
        <v>62.9</v>
      </c>
      <c r="P15">
        <f t="shared" si="0"/>
        <v>2.79</v>
      </c>
      <c r="Q15" s="32"/>
    </row>
    <row r="16" spans="1:17" ht="21.75" customHeight="1" x14ac:dyDescent="0.3">
      <c r="A16" s="32" t="s">
        <v>194</v>
      </c>
      <c r="B16" s="45" t="s">
        <v>707</v>
      </c>
      <c r="C16" s="7" t="s">
        <v>0</v>
      </c>
      <c r="D16" s="8" t="s">
        <v>16</v>
      </c>
      <c r="E16" s="7" t="s">
        <v>18</v>
      </c>
      <c r="F16" s="15">
        <v>1207.23</v>
      </c>
      <c r="G16" s="33">
        <v>513762</v>
      </c>
      <c r="H16" s="10">
        <v>522815</v>
      </c>
      <c r="I16" s="10">
        <v>9270</v>
      </c>
      <c r="J16" s="10">
        <v>40173</v>
      </c>
      <c r="K16" s="12">
        <v>23.1</v>
      </c>
      <c r="L16" s="12">
        <v>12.2</v>
      </c>
      <c r="M16" s="12">
        <v>0.7</v>
      </c>
      <c r="N16" s="14" t="s">
        <v>7</v>
      </c>
      <c r="O16" s="12">
        <v>80.099999999999994</v>
      </c>
      <c r="P16">
        <f t="shared" si="0"/>
        <v>1.77</v>
      </c>
      <c r="Q16" s="32"/>
    </row>
    <row r="17" spans="1:17" ht="21.75" customHeight="1" x14ac:dyDescent="0.3">
      <c r="A17" s="32" t="s">
        <v>195</v>
      </c>
      <c r="B17" s="45" t="s">
        <v>708</v>
      </c>
      <c r="C17" s="7" t="s">
        <v>0</v>
      </c>
      <c r="D17" s="8" t="s">
        <v>16</v>
      </c>
      <c r="E17" s="7" t="s">
        <v>18</v>
      </c>
      <c r="F17" s="9">
        <v>113.04</v>
      </c>
      <c r="G17" s="33">
        <v>203217</v>
      </c>
      <c r="H17" s="10">
        <v>244681</v>
      </c>
      <c r="I17" s="10">
        <v>8910</v>
      </c>
      <c r="J17" s="10">
        <v>94040</v>
      </c>
      <c r="K17" s="9">
        <v>9.48</v>
      </c>
      <c r="L17" s="12">
        <v>4</v>
      </c>
      <c r="M17" s="12">
        <v>1.8</v>
      </c>
      <c r="N17" s="12">
        <v>0.9</v>
      </c>
      <c r="O17" s="12">
        <v>28.1</v>
      </c>
      <c r="P17">
        <f t="shared" si="0"/>
        <v>3.64</v>
      </c>
      <c r="Q17" s="32"/>
    </row>
    <row r="18" spans="1:17" ht="21.75" customHeight="1" x14ac:dyDescent="0.3">
      <c r="A18" s="32" t="s">
        <v>196</v>
      </c>
      <c r="B18" s="45" t="s">
        <v>709</v>
      </c>
      <c r="C18" s="7" t="s">
        <v>0</v>
      </c>
      <c r="D18" s="8" t="s">
        <v>16</v>
      </c>
      <c r="E18" s="7" t="s">
        <v>7</v>
      </c>
      <c r="F18" s="9">
        <v>157.81</v>
      </c>
      <c r="G18" s="33">
        <v>12901</v>
      </c>
      <c r="H18" s="10">
        <v>21532</v>
      </c>
      <c r="I18" s="11">
        <v>172</v>
      </c>
      <c r="J18" s="10">
        <v>2851</v>
      </c>
      <c r="K18" s="9">
        <v>6.02</v>
      </c>
      <c r="L18" s="12">
        <v>55</v>
      </c>
      <c r="M18" s="12">
        <v>3.5</v>
      </c>
      <c r="N18" s="12">
        <v>1</v>
      </c>
      <c r="O18" s="14" t="s">
        <v>11</v>
      </c>
      <c r="P18">
        <f t="shared" si="0"/>
        <v>0.8</v>
      </c>
      <c r="Q18" s="32"/>
    </row>
    <row r="19" spans="1:17" ht="21.75" customHeight="1" x14ac:dyDescent="0.3">
      <c r="A19" s="32" t="s">
        <v>197</v>
      </c>
      <c r="B19" s="45" t="s">
        <v>710</v>
      </c>
      <c r="C19" s="7" t="s">
        <v>0</v>
      </c>
      <c r="D19" s="8" t="s">
        <v>16</v>
      </c>
      <c r="E19" s="7" t="s">
        <v>5</v>
      </c>
      <c r="F19" s="9">
        <v>9.9700000000000006</v>
      </c>
      <c r="G19" s="35" t="s">
        <v>19</v>
      </c>
      <c r="H19" s="10">
        <v>59524</v>
      </c>
      <c r="I19" s="10">
        <v>-10798</v>
      </c>
      <c r="J19" s="10">
        <v>38342</v>
      </c>
      <c r="K19" s="13">
        <v>-28.2</v>
      </c>
      <c r="L19" s="12">
        <v>-3.7</v>
      </c>
      <c r="M19" s="12">
        <v>4.2</v>
      </c>
      <c r="N19" s="14" t="s">
        <v>7</v>
      </c>
      <c r="O19" s="14" t="s">
        <v>11</v>
      </c>
      <c r="P19">
        <f t="shared" si="0"/>
        <v>-18.14</v>
      </c>
      <c r="Q19" s="32"/>
    </row>
    <row r="20" spans="1:17" ht="25.5" customHeight="1" x14ac:dyDescent="0.3">
      <c r="A20" s="32" t="s">
        <v>198</v>
      </c>
      <c r="B20" s="45" t="s">
        <v>711</v>
      </c>
      <c r="C20" s="7" t="s">
        <v>0</v>
      </c>
      <c r="D20" s="8" t="s">
        <v>20</v>
      </c>
      <c r="E20" s="7" t="s">
        <v>21</v>
      </c>
      <c r="F20" s="9">
        <v>28.24</v>
      </c>
      <c r="G20" s="33">
        <v>16823</v>
      </c>
      <c r="H20" s="10">
        <v>18522</v>
      </c>
      <c r="I20" s="11">
        <v>487</v>
      </c>
      <c r="J20" s="10">
        <v>10268</v>
      </c>
      <c r="K20" s="9">
        <v>4.74</v>
      </c>
      <c r="L20" s="12">
        <v>0.7</v>
      </c>
      <c r="M20" s="12">
        <v>0.5</v>
      </c>
      <c r="N20" s="12">
        <v>0.7</v>
      </c>
      <c r="O20" s="16">
        <v>39.5</v>
      </c>
      <c r="P20">
        <f t="shared" si="0"/>
        <v>2.63</v>
      </c>
      <c r="Q20" s="32"/>
    </row>
    <row r="21" spans="1:17" ht="22.75" customHeight="1" x14ac:dyDescent="0.3">
      <c r="A21" s="32" t="s">
        <v>199</v>
      </c>
      <c r="B21" s="45" t="s">
        <v>712</v>
      </c>
      <c r="C21" s="7" t="s">
        <v>0</v>
      </c>
      <c r="D21" s="8" t="s">
        <v>22</v>
      </c>
      <c r="E21" s="7" t="s">
        <v>3</v>
      </c>
      <c r="F21" s="12">
        <v>242.2</v>
      </c>
      <c r="G21" s="33">
        <v>275005</v>
      </c>
      <c r="H21" s="10">
        <v>384694</v>
      </c>
      <c r="I21" s="10">
        <v>11918</v>
      </c>
      <c r="J21" s="10">
        <v>82692</v>
      </c>
      <c r="K21" s="12">
        <v>14.4</v>
      </c>
      <c r="L21" s="12">
        <v>2.2999999999999998</v>
      </c>
      <c r="M21" s="12">
        <v>3</v>
      </c>
      <c r="N21" s="12">
        <v>1.5</v>
      </c>
      <c r="O21" s="16">
        <v>29.4</v>
      </c>
      <c r="P21">
        <f t="shared" si="0"/>
        <v>3.1</v>
      </c>
      <c r="Q21" s="32"/>
    </row>
    <row r="22" spans="1:17" ht="34" customHeight="1" x14ac:dyDescent="0.3">
      <c r="A22" s="32" t="s">
        <v>200</v>
      </c>
      <c r="B22" s="45" t="s">
        <v>713</v>
      </c>
      <c r="C22" s="7" t="s">
        <v>23</v>
      </c>
      <c r="D22" s="8" t="s">
        <v>24</v>
      </c>
      <c r="E22" s="7" t="s">
        <v>2</v>
      </c>
      <c r="F22" s="9">
        <v>140.09</v>
      </c>
      <c r="G22" s="33">
        <v>46066</v>
      </c>
      <c r="H22" s="10">
        <v>47299</v>
      </c>
      <c r="I22" s="10">
        <v>2082</v>
      </c>
      <c r="J22" s="10">
        <v>21256</v>
      </c>
      <c r="K22" s="12">
        <v>9.8000000000000007</v>
      </c>
      <c r="L22" s="12">
        <v>6.2</v>
      </c>
      <c r="M22" s="12">
        <v>0.3</v>
      </c>
      <c r="N22" s="12">
        <v>1.2</v>
      </c>
      <c r="O22" s="16">
        <v>26.7</v>
      </c>
      <c r="P22">
        <f t="shared" si="0"/>
        <v>4.4000000000000004</v>
      </c>
      <c r="Q22" s="32"/>
    </row>
    <row r="23" spans="1:17" ht="23" customHeight="1" x14ac:dyDescent="0.3">
      <c r="A23" s="32" t="s">
        <v>201</v>
      </c>
      <c r="B23" s="45" t="s">
        <v>714</v>
      </c>
      <c r="C23" s="7" t="s">
        <v>23</v>
      </c>
      <c r="D23" s="8" t="s">
        <v>24</v>
      </c>
      <c r="E23" s="7" t="s">
        <v>18</v>
      </c>
      <c r="F23" s="12">
        <v>126.9</v>
      </c>
      <c r="G23" s="33">
        <v>141572</v>
      </c>
      <c r="H23" s="10">
        <v>150379</v>
      </c>
      <c r="I23" s="10">
        <v>4830</v>
      </c>
      <c r="J23" s="10">
        <v>56992</v>
      </c>
      <c r="K23" s="9">
        <v>8.48</v>
      </c>
      <c r="L23" s="12">
        <v>6.4</v>
      </c>
      <c r="M23" s="12">
        <v>0.8</v>
      </c>
      <c r="N23" s="12">
        <v>1.3</v>
      </c>
      <c r="O23" s="16">
        <v>35.9</v>
      </c>
      <c r="P23">
        <f t="shared" si="0"/>
        <v>3.21</v>
      </c>
      <c r="Q23" s="32"/>
    </row>
    <row r="24" spans="1:17" ht="22.75" customHeight="1" x14ac:dyDescent="0.3">
      <c r="A24" s="32" t="s">
        <v>202</v>
      </c>
      <c r="B24" s="45" t="s">
        <v>715</v>
      </c>
      <c r="C24" s="7" t="s">
        <v>23</v>
      </c>
      <c r="D24" s="8" t="s">
        <v>25</v>
      </c>
      <c r="E24" s="7" t="s">
        <v>7</v>
      </c>
      <c r="F24" s="9">
        <v>316.67</v>
      </c>
      <c r="G24" s="33">
        <v>38048</v>
      </c>
      <c r="H24" s="10">
        <v>37640</v>
      </c>
      <c r="I24" s="10">
        <v>1815</v>
      </c>
      <c r="J24" s="10">
        <v>10588</v>
      </c>
      <c r="K24" s="12">
        <v>17.100000000000001</v>
      </c>
      <c r="L24" s="12">
        <v>14.3</v>
      </c>
      <c r="M24" s="12">
        <v>0</v>
      </c>
      <c r="N24" s="14" t="s">
        <v>7</v>
      </c>
      <c r="O24" s="16">
        <v>24.4</v>
      </c>
      <c r="P24">
        <f t="shared" si="0"/>
        <v>4.82</v>
      </c>
      <c r="Q24" s="32"/>
    </row>
    <row r="25" spans="1:17" ht="27.25" customHeight="1" x14ac:dyDescent="0.3">
      <c r="A25" s="32" t="s">
        <v>203</v>
      </c>
      <c r="B25" s="45" t="s">
        <v>716</v>
      </c>
      <c r="C25" s="7" t="s">
        <v>23</v>
      </c>
      <c r="D25" s="8" t="s">
        <v>25</v>
      </c>
      <c r="E25" s="7" t="s">
        <v>8</v>
      </c>
      <c r="F25" s="9">
        <v>276.81</v>
      </c>
      <c r="G25" s="33">
        <v>16698</v>
      </c>
      <c r="H25" s="10">
        <v>17283</v>
      </c>
      <c r="I25" s="11">
        <v>743</v>
      </c>
      <c r="J25" s="10">
        <v>7079</v>
      </c>
      <c r="K25" s="12">
        <v>10.5</v>
      </c>
      <c r="L25" s="12">
        <v>4.8</v>
      </c>
      <c r="M25" s="12">
        <v>0.3</v>
      </c>
      <c r="N25" s="12">
        <v>1.3</v>
      </c>
      <c r="O25" s="16">
        <v>29.2</v>
      </c>
      <c r="P25">
        <f t="shared" si="0"/>
        <v>4.3</v>
      </c>
      <c r="Q25" s="32"/>
    </row>
    <row r="26" spans="1:17" ht="32.75" customHeight="1" x14ac:dyDescent="0.3">
      <c r="A26" s="32" t="s">
        <v>204</v>
      </c>
      <c r="B26" s="45" t="s">
        <v>717</v>
      </c>
      <c r="C26" s="7" t="s">
        <v>23</v>
      </c>
      <c r="D26" s="8" t="s">
        <v>25</v>
      </c>
      <c r="E26" s="7" t="s">
        <v>3</v>
      </c>
      <c r="F26" s="9">
        <v>78.55</v>
      </c>
      <c r="G26" s="33">
        <v>16314</v>
      </c>
      <c r="H26" s="10">
        <v>19365</v>
      </c>
      <c r="I26" s="11">
        <v>860</v>
      </c>
      <c r="J26" s="10">
        <v>6879</v>
      </c>
      <c r="K26" s="12">
        <v>12.5</v>
      </c>
      <c r="L26" s="12">
        <v>1.6</v>
      </c>
      <c r="M26" s="12">
        <v>1.4</v>
      </c>
      <c r="N26" s="12">
        <v>1.8</v>
      </c>
      <c r="O26" s="16">
        <v>22.9</v>
      </c>
      <c r="P26">
        <f t="shared" si="0"/>
        <v>4.4400000000000004</v>
      </c>
      <c r="Q26" s="32"/>
    </row>
    <row r="27" spans="1:17" ht="32.75" customHeight="1" x14ac:dyDescent="0.3">
      <c r="A27" s="32" t="s">
        <v>206</v>
      </c>
      <c r="B27" s="45" t="s">
        <v>718</v>
      </c>
      <c r="C27" s="7" t="s">
        <v>23</v>
      </c>
      <c r="D27" s="8" t="s">
        <v>26</v>
      </c>
      <c r="E27" s="7" t="s">
        <v>21</v>
      </c>
      <c r="F27" s="9">
        <v>10.38</v>
      </c>
      <c r="G27" s="33">
        <v>41277</v>
      </c>
      <c r="H27" s="10">
        <v>172091</v>
      </c>
      <c r="I27" s="10">
        <v>5018</v>
      </c>
      <c r="J27" s="10">
        <v>182874</v>
      </c>
      <c r="K27" s="9">
        <v>2.74</v>
      </c>
      <c r="L27" s="12">
        <v>5.3</v>
      </c>
      <c r="M27" s="12">
        <v>11.9</v>
      </c>
      <c r="N27" s="12">
        <v>7.2</v>
      </c>
      <c r="O27" s="16">
        <v>11.8</v>
      </c>
      <c r="P27">
        <f t="shared" si="0"/>
        <v>2.92</v>
      </c>
      <c r="Q27" s="32"/>
    </row>
    <row r="28" spans="1:17" ht="27.25" customHeight="1" x14ac:dyDescent="0.3">
      <c r="A28" s="32" t="s">
        <v>205</v>
      </c>
      <c r="B28" s="45" t="s">
        <v>719</v>
      </c>
      <c r="C28" s="7" t="s">
        <v>23</v>
      </c>
      <c r="D28" s="8" t="s">
        <v>26</v>
      </c>
      <c r="E28" s="7" t="s">
        <v>3</v>
      </c>
      <c r="F28" s="9">
        <v>49.61</v>
      </c>
      <c r="G28" s="33">
        <v>47697</v>
      </c>
      <c r="H28" s="10">
        <v>164825</v>
      </c>
      <c r="I28" s="10">
        <v>5812</v>
      </c>
      <c r="J28" s="10">
        <v>188448</v>
      </c>
      <c r="K28" s="9">
        <v>3.08</v>
      </c>
      <c r="L28" s="12">
        <v>8.3000000000000007</v>
      </c>
      <c r="M28" s="12">
        <v>6.1</v>
      </c>
      <c r="N28" s="12">
        <v>1</v>
      </c>
      <c r="O28" s="16">
        <v>10.1</v>
      </c>
      <c r="P28">
        <f t="shared" si="0"/>
        <v>3.53</v>
      </c>
      <c r="Q28" s="32"/>
    </row>
    <row r="29" spans="1:17" ht="21.75" customHeight="1" x14ac:dyDescent="0.3">
      <c r="A29" s="32" t="s">
        <v>207</v>
      </c>
      <c r="B29" s="45" t="s">
        <v>720</v>
      </c>
      <c r="C29" s="7" t="s">
        <v>23</v>
      </c>
      <c r="D29" s="8" t="s">
        <v>26</v>
      </c>
      <c r="E29" s="7" t="s">
        <v>3</v>
      </c>
      <c r="F29" s="9">
        <v>346.46</v>
      </c>
      <c r="G29" s="33">
        <v>1115933</v>
      </c>
      <c r="H29" s="10">
        <v>1092830</v>
      </c>
      <c r="I29" s="10">
        <v>6110</v>
      </c>
      <c r="J29" s="10">
        <v>95724</v>
      </c>
      <c r="K29" s="9">
        <v>6.38</v>
      </c>
      <c r="L29" s="12">
        <v>5.5</v>
      </c>
      <c r="M29" s="12">
        <v>0</v>
      </c>
      <c r="N29" s="14" t="s">
        <v>7</v>
      </c>
      <c r="O29" s="16">
        <v>234.9</v>
      </c>
      <c r="P29">
        <f t="shared" si="0"/>
        <v>0.56000000000000005</v>
      </c>
      <c r="Q29" s="32"/>
    </row>
    <row r="30" spans="1:17" ht="21.75" customHeight="1" x14ac:dyDescent="0.3">
      <c r="A30" s="32" t="s">
        <v>208</v>
      </c>
      <c r="B30" s="45" t="s">
        <v>721</v>
      </c>
      <c r="C30" s="7" t="s">
        <v>23</v>
      </c>
      <c r="D30" s="8" t="s">
        <v>27</v>
      </c>
      <c r="E30" s="7" t="s">
        <v>3</v>
      </c>
      <c r="F30" s="9">
        <v>66.81</v>
      </c>
      <c r="G30" s="33">
        <v>14547</v>
      </c>
      <c r="H30" s="10">
        <v>22179</v>
      </c>
      <c r="I30" s="10">
        <v>1558</v>
      </c>
      <c r="J30" s="10">
        <v>19637</v>
      </c>
      <c r="K30" s="9">
        <v>7.93</v>
      </c>
      <c r="L30" s="12">
        <v>4.0999999999999996</v>
      </c>
      <c r="M30" s="12">
        <v>2.2000000000000002</v>
      </c>
      <c r="N30" s="14" t="s">
        <v>7</v>
      </c>
      <c r="O30" s="16">
        <v>11.1</v>
      </c>
      <c r="P30">
        <f t="shared" si="0"/>
        <v>7.02</v>
      </c>
      <c r="Q30" s="32"/>
    </row>
    <row r="31" spans="1:17" ht="21.75" customHeight="1" x14ac:dyDescent="0.3">
      <c r="A31" s="32" t="s">
        <v>209</v>
      </c>
      <c r="B31" s="45" t="s">
        <v>722</v>
      </c>
      <c r="C31" s="7" t="s">
        <v>23</v>
      </c>
      <c r="D31" s="8" t="s">
        <v>28</v>
      </c>
      <c r="E31" s="7" t="s">
        <v>3</v>
      </c>
      <c r="F31" s="15">
        <v>3733.04</v>
      </c>
      <c r="G31" s="33">
        <v>62431</v>
      </c>
      <c r="H31" s="10">
        <v>74444</v>
      </c>
      <c r="I31" s="10">
        <v>2607</v>
      </c>
      <c r="J31" s="10">
        <v>18673</v>
      </c>
      <c r="K31" s="12">
        <v>14</v>
      </c>
      <c r="L31" s="12">
        <v>5.2</v>
      </c>
      <c r="M31" s="12">
        <v>2.6</v>
      </c>
      <c r="N31" s="14" t="s">
        <v>7</v>
      </c>
      <c r="O31" s="16">
        <v>31.8</v>
      </c>
      <c r="P31">
        <f t="shared" si="0"/>
        <v>3.5</v>
      </c>
      <c r="Q31" s="32"/>
    </row>
    <row r="32" spans="1:17" ht="11.25" customHeight="1" x14ac:dyDescent="0.3">
      <c r="A32" s="32" t="s">
        <v>210</v>
      </c>
      <c r="B32" s="45" t="s">
        <v>723</v>
      </c>
      <c r="C32" s="7" t="s">
        <v>23</v>
      </c>
      <c r="D32" s="8" t="s">
        <v>28</v>
      </c>
      <c r="E32" s="7" t="s">
        <v>7</v>
      </c>
      <c r="F32" s="9">
        <v>64.459999999999994</v>
      </c>
      <c r="G32" s="33">
        <v>9820</v>
      </c>
      <c r="H32" s="10">
        <v>28999</v>
      </c>
      <c r="I32" s="11">
        <v>501</v>
      </c>
      <c r="J32" s="10">
        <v>28207</v>
      </c>
      <c r="K32" s="9">
        <v>1.78</v>
      </c>
      <c r="L32" s="12">
        <v>-4.8</v>
      </c>
      <c r="M32" s="12">
        <v>14</v>
      </c>
      <c r="N32" s="14" t="s">
        <v>7</v>
      </c>
      <c r="O32" s="16">
        <v>23.6</v>
      </c>
      <c r="P32">
        <f t="shared" si="0"/>
        <v>1.73</v>
      </c>
      <c r="Q32" s="32"/>
    </row>
    <row r="33" spans="1:17" ht="11.25" customHeight="1" x14ac:dyDescent="0.3">
      <c r="A33" s="32" t="s">
        <v>211</v>
      </c>
      <c r="B33" s="45" t="s">
        <v>724</v>
      </c>
      <c r="C33" s="7" t="s">
        <v>23</v>
      </c>
      <c r="D33" s="8" t="s">
        <v>28</v>
      </c>
      <c r="E33" s="7" t="s">
        <v>3</v>
      </c>
      <c r="F33" s="17">
        <v>1367.5</v>
      </c>
      <c r="G33" s="33">
        <v>77933</v>
      </c>
      <c r="H33" s="10">
        <v>85785</v>
      </c>
      <c r="I33" s="10">
        <v>2378</v>
      </c>
      <c r="J33" s="10">
        <v>16869</v>
      </c>
      <c r="K33" s="12">
        <v>14.1</v>
      </c>
      <c r="L33" s="12">
        <v>6.7</v>
      </c>
      <c r="M33" s="12">
        <v>1.8</v>
      </c>
      <c r="N33" s="14" t="s">
        <v>7</v>
      </c>
      <c r="O33" s="16">
        <v>42.1</v>
      </c>
      <c r="P33">
        <f t="shared" si="0"/>
        <v>2.77</v>
      </c>
      <c r="Q33" s="32"/>
    </row>
    <row r="34" spans="1:17" ht="21.5" customHeight="1" x14ac:dyDescent="0.3">
      <c r="A34" s="32" t="s">
        <v>212</v>
      </c>
      <c r="B34" s="45" t="s">
        <v>725</v>
      </c>
      <c r="C34" s="7" t="s">
        <v>23</v>
      </c>
      <c r="D34" s="8" t="s">
        <v>29</v>
      </c>
      <c r="E34" s="7" t="s">
        <v>30</v>
      </c>
      <c r="F34" s="9">
        <v>205.01</v>
      </c>
      <c r="G34" s="33">
        <v>2176458</v>
      </c>
      <c r="H34" s="10">
        <v>2239846</v>
      </c>
      <c r="I34" s="10">
        <v>65944</v>
      </c>
      <c r="J34" s="10">
        <v>650313</v>
      </c>
      <c r="K34" s="12">
        <v>10.1</v>
      </c>
      <c r="L34" s="12">
        <v>11.3</v>
      </c>
      <c r="M34" s="12">
        <v>0.4</v>
      </c>
      <c r="N34" s="14" t="s">
        <v>7</v>
      </c>
      <c r="O34" s="16">
        <v>47.9</v>
      </c>
      <c r="P34">
        <f t="shared" si="0"/>
        <v>2.94</v>
      </c>
      <c r="Q34" s="32"/>
    </row>
    <row r="35" spans="1:17" ht="21.75" customHeight="1" x14ac:dyDescent="0.3">
      <c r="A35" s="32" t="s">
        <v>213</v>
      </c>
      <c r="B35" s="45" t="s">
        <v>726</v>
      </c>
      <c r="C35" s="7" t="s">
        <v>23</v>
      </c>
      <c r="D35" s="8" t="s">
        <v>29</v>
      </c>
      <c r="E35" s="7" t="s">
        <v>2</v>
      </c>
      <c r="F35" s="9">
        <v>73.17</v>
      </c>
      <c r="G35" s="33">
        <v>33720</v>
      </c>
      <c r="H35" s="10">
        <v>36104</v>
      </c>
      <c r="I35" s="10">
        <v>2040</v>
      </c>
      <c r="J35" s="10">
        <v>10312</v>
      </c>
      <c r="K35" s="12">
        <v>19.8</v>
      </c>
      <c r="L35" s="12">
        <v>2.5</v>
      </c>
      <c r="M35" s="12">
        <v>0.9</v>
      </c>
      <c r="N35" s="12">
        <v>1.6</v>
      </c>
      <c r="O35" s="16">
        <v>25.6</v>
      </c>
      <c r="P35">
        <f t="shared" si="0"/>
        <v>5.65</v>
      </c>
      <c r="Q35" s="32"/>
    </row>
    <row r="36" spans="1:17" ht="11.25" customHeight="1" x14ac:dyDescent="0.3">
      <c r="A36" s="32" t="s">
        <v>214</v>
      </c>
      <c r="B36" s="45" t="s">
        <v>727</v>
      </c>
      <c r="C36" s="7" t="s">
        <v>23</v>
      </c>
      <c r="D36" s="8" t="s">
        <v>31</v>
      </c>
      <c r="E36" s="7" t="s">
        <v>32</v>
      </c>
      <c r="F36" s="9">
        <v>26.88</v>
      </c>
      <c r="G36" s="33">
        <v>5590</v>
      </c>
      <c r="H36" s="10">
        <v>30897</v>
      </c>
      <c r="I36" s="11">
        <v>-235</v>
      </c>
      <c r="J36" s="10">
        <v>11297</v>
      </c>
      <c r="K36" s="18">
        <v>-2.08</v>
      </c>
      <c r="L36" s="12">
        <v>-0.3</v>
      </c>
      <c r="M36" s="12">
        <v>6.5</v>
      </c>
      <c r="N36" s="14" t="s">
        <v>7</v>
      </c>
      <c r="O36" s="19" t="s">
        <v>11</v>
      </c>
      <c r="P36">
        <f t="shared" si="0"/>
        <v>-0.76</v>
      </c>
      <c r="Q36" s="32"/>
    </row>
    <row r="37" spans="1:17" ht="21.5" customHeight="1" x14ac:dyDescent="0.3">
      <c r="A37" s="32" t="s">
        <v>215</v>
      </c>
      <c r="B37" s="45" t="s">
        <v>728</v>
      </c>
      <c r="C37" s="7" t="s">
        <v>23</v>
      </c>
      <c r="D37" s="8" t="s">
        <v>31</v>
      </c>
      <c r="E37" s="7" t="s">
        <v>21</v>
      </c>
      <c r="F37" s="9">
        <v>41.16</v>
      </c>
      <c r="G37" s="33">
        <v>29084</v>
      </c>
      <c r="H37" s="10">
        <v>40233</v>
      </c>
      <c r="I37" s="10">
        <v>1304</v>
      </c>
      <c r="J37" s="10">
        <v>11201</v>
      </c>
      <c r="K37" s="12">
        <v>11.6</v>
      </c>
      <c r="L37" s="12">
        <v>45.6</v>
      </c>
      <c r="M37" s="12">
        <v>2.9</v>
      </c>
      <c r="N37" s="12">
        <v>2.4</v>
      </c>
      <c r="O37" s="16">
        <v>33.200000000000003</v>
      </c>
      <c r="P37">
        <f t="shared" si="0"/>
        <v>3.24</v>
      </c>
      <c r="Q37" s="32"/>
    </row>
    <row r="38" spans="1:17" ht="21.75" customHeight="1" x14ac:dyDescent="0.3">
      <c r="A38" s="32" t="s">
        <v>216</v>
      </c>
      <c r="B38" s="45" t="s">
        <v>729</v>
      </c>
      <c r="C38" s="7" t="s">
        <v>23</v>
      </c>
      <c r="D38" s="8" t="s">
        <v>31</v>
      </c>
      <c r="E38" s="7" t="s">
        <v>32</v>
      </c>
      <c r="F38" s="9">
        <v>31.65</v>
      </c>
      <c r="G38" s="33">
        <v>8614</v>
      </c>
      <c r="H38" s="10">
        <v>38983</v>
      </c>
      <c r="I38" s="11">
        <v>678</v>
      </c>
      <c r="J38" s="10">
        <v>17134</v>
      </c>
      <c r="K38" s="9">
        <v>3.96</v>
      </c>
      <c r="L38" s="12">
        <v>10.199999999999999</v>
      </c>
      <c r="M38" s="12">
        <v>6.2</v>
      </c>
      <c r="N38" s="12">
        <v>0</v>
      </c>
      <c r="O38" s="16">
        <v>33.9</v>
      </c>
      <c r="P38">
        <f t="shared" si="0"/>
        <v>1.74</v>
      </c>
      <c r="Q38" s="32"/>
    </row>
    <row r="39" spans="1:17" ht="21.75" customHeight="1" x14ac:dyDescent="0.3">
      <c r="A39" s="32" t="s">
        <v>217</v>
      </c>
      <c r="B39" s="45" t="s">
        <v>730</v>
      </c>
      <c r="C39" s="7" t="s">
        <v>23</v>
      </c>
      <c r="D39" s="8" t="s">
        <v>31</v>
      </c>
      <c r="E39" s="7" t="s">
        <v>17</v>
      </c>
      <c r="F39" s="9">
        <v>90.54</v>
      </c>
      <c r="G39" s="33">
        <v>9374</v>
      </c>
      <c r="H39" s="10">
        <v>18747</v>
      </c>
      <c r="I39" s="11">
        <v>430</v>
      </c>
      <c r="J39" s="10">
        <v>6965</v>
      </c>
      <c r="K39" s="9">
        <v>6.17</v>
      </c>
      <c r="L39" s="12">
        <v>28.4</v>
      </c>
      <c r="M39" s="12">
        <v>5.8</v>
      </c>
      <c r="N39" s="12">
        <v>1.1000000000000001</v>
      </c>
      <c r="O39" s="16">
        <v>42.4</v>
      </c>
      <c r="P39">
        <f t="shared" si="0"/>
        <v>2.29</v>
      </c>
      <c r="Q39" s="32"/>
    </row>
    <row r="40" spans="1:17" ht="21.75" customHeight="1" x14ac:dyDescent="0.3">
      <c r="A40" s="32" t="s">
        <v>218</v>
      </c>
      <c r="B40" s="45" t="s">
        <v>731</v>
      </c>
      <c r="C40" s="7" t="s">
        <v>23</v>
      </c>
      <c r="D40" s="8" t="s">
        <v>33</v>
      </c>
      <c r="E40" s="7" t="s">
        <v>2</v>
      </c>
      <c r="F40" s="9">
        <v>66.28</v>
      </c>
      <c r="G40" s="33">
        <v>14031</v>
      </c>
      <c r="H40" s="10">
        <v>16935</v>
      </c>
      <c r="I40" s="11">
        <v>883</v>
      </c>
      <c r="J40" s="10">
        <v>41448</v>
      </c>
      <c r="K40" s="9">
        <v>2.13</v>
      </c>
      <c r="L40" s="12">
        <v>-4.2</v>
      </c>
      <c r="M40" s="12">
        <v>0.8</v>
      </c>
      <c r="N40" s="12">
        <v>5.7</v>
      </c>
      <c r="O40" s="16">
        <v>13</v>
      </c>
      <c r="P40">
        <f t="shared" si="0"/>
        <v>5.21</v>
      </c>
      <c r="Q40" s="32"/>
    </row>
    <row r="41" spans="1:17" ht="21.75" customHeight="1" x14ac:dyDescent="0.3">
      <c r="A41" s="32" t="s">
        <v>219</v>
      </c>
      <c r="B41" s="45" t="s">
        <v>732</v>
      </c>
      <c r="C41" s="7" t="s">
        <v>23</v>
      </c>
      <c r="D41" s="8" t="s">
        <v>34</v>
      </c>
      <c r="E41" s="7" t="s">
        <v>7</v>
      </c>
      <c r="F41" s="9">
        <v>202.97</v>
      </c>
      <c r="G41" s="33">
        <v>39080</v>
      </c>
      <c r="H41" s="10">
        <v>35358</v>
      </c>
      <c r="I41" s="10">
        <v>1468</v>
      </c>
      <c r="J41" s="10">
        <v>6450</v>
      </c>
      <c r="K41" s="12">
        <v>22.8</v>
      </c>
      <c r="L41" s="12">
        <v>15.5</v>
      </c>
      <c r="M41" s="12">
        <v>0</v>
      </c>
      <c r="N41" s="12">
        <v>1.5</v>
      </c>
      <c r="O41" s="16">
        <v>35.799999999999997</v>
      </c>
      <c r="P41">
        <f t="shared" si="0"/>
        <v>4.1500000000000004</v>
      </c>
      <c r="Q41" s="32"/>
    </row>
    <row r="42" spans="1:17" ht="21.75" customHeight="1" x14ac:dyDescent="0.3">
      <c r="A42" s="32" t="s">
        <v>220</v>
      </c>
      <c r="B42" s="45" t="s">
        <v>733</v>
      </c>
      <c r="C42" s="7" t="s">
        <v>23</v>
      </c>
      <c r="D42" s="8" t="s">
        <v>35</v>
      </c>
      <c r="E42" s="7" t="s">
        <v>3</v>
      </c>
      <c r="F42" s="9">
        <v>126.52</v>
      </c>
      <c r="G42" s="43">
        <v>17560</v>
      </c>
      <c r="H42" s="10">
        <v>23256</v>
      </c>
      <c r="I42" s="11">
        <v>850</v>
      </c>
      <c r="J42" s="10">
        <v>23569</v>
      </c>
      <c r="K42" s="9">
        <v>3.61</v>
      </c>
      <c r="L42" s="12">
        <v>2.2000000000000002</v>
      </c>
      <c r="M42" s="12">
        <v>2.4</v>
      </c>
      <c r="N42" s="12">
        <v>3.3</v>
      </c>
      <c r="O42" s="16">
        <v>21.3</v>
      </c>
      <c r="P42">
        <f t="shared" si="0"/>
        <v>3.65</v>
      </c>
      <c r="Q42" s="32"/>
    </row>
    <row r="43" spans="1:17" ht="25.5" customHeight="1" x14ac:dyDescent="0.3">
      <c r="A43" s="32" t="s">
        <v>221</v>
      </c>
      <c r="B43" s="45" t="s">
        <v>734</v>
      </c>
      <c r="C43" s="7" t="s">
        <v>23</v>
      </c>
      <c r="D43" s="8" t="s">
        <v>35</v>
      </c>
      <c r="E43" s="7" t="s">
        <v>21</v>
      </c>
      <c r="F43" s="9">
        <v>40.47</v>
      </c>
      <c r="G43" s="33">
        <v>10447</v>
      </c>
      <c r="H43" s="10">
        <v>16081</v>
      </c>
      <c r="I43" s="11">
        <v>701</v>
      </c>
      <c r="J43" s="10">
        <v>14115</v>
      </c>
      <c r="K43" s="9">
        <v>4.97</v>
      </c>
      <c r="L43" s="12">
        <v>5</v>
      </c>
      <c r="M43" s="12">
        <v>2.5</v>
      </c>
      <c r="N43" s="12">
        <v>3</v>
      </c>
      <c r="O43" s="12">
        <v>15.6</v>
      </c>
      <c r="P43">
        <f t="shared" si="0"/>
        <v>4.3600000000000003</v>
      </c>
      <c r="Q43" s="32"/>
    </row>
    <row r="44" spans="1:17" ht="22.5" customHeight="1" x14ac:dyDescent="0.3">
      <c r="A44" s="32" t="s">
        <v>222</v>
      </c>
      <c r="B44" s="45" t="s">
        <v>735</v>
      </c>
      <c r="C44" s="7" t="s">
        <v>23</v>
      </c>
      <c r="D44" s="8" t="s">
        <v>35</v>
      </c>
      <c r="E44" s="7" t="s">
        <v>7</v>
      </c>
      <c r="F44" s="9">
        <v>300.58999999999997</v>
      </c>
      <c r="G44" s="33">
        <v>11301</v>
      </c>
      <c r="H44" s="10">
        <v>12576</v>
      </c>
      <c r="I44" s="11">
        <v>409</v>
      </c>
      <c r="J44" s="10">
        <v>5262</v>
      </c>
      <c r="K44" s="9">
        <v>7.77</v>
      </c>
      <c r="L44" s="12">
        <v>-6.2</v>
      </c>
      <c r="M44" s="12">
        <v>1.7</v>
      </c>
      <c r="N44" s="12">
        <v>1.7</v>
      </c>
      <c r="O44" s="12">
        <v>34</v>
      </c>
      <c r="P44">
        <f t="shared" si="0"/>
        <v>3.25</v>
      </c>
      <c r="Q44" s="32"/>
    </row>
    <row r="45" spans="1:17" ht="21.75" customHeight="1" x14ac:dyDescent="0.3">
      <c r="A45" s="32" t="s">
        <v>223</v>
      </c>
      <c r="B45" s="45" t="s">
        <v>736</v>
      </c>
      <c r="C45" s="7" t="s">
        <v>23</v>
      </c>
      <c r="D45" s="8" t="s">
        <v>36</v>
      </c>
      <c r="E45" s="7" t="s">
        <v>7</v>
      </c>
      <c r="F45" s="9">
        <v>105.52</v>
      </c>
      <c r="G45" s="33">
        <v>15769</v>
      </c>
      <c r="H45" s="10">
        <v>14156</v>
      </c>
      <c r="I45" s="11">
        <v>966</v>
      </c>
      <c r="J45" s="10">
        <v>4986</v>
      </c>
      <c r="K45" s="12">
        <v>19.399999999999999</v>
      </c>
      <c r="L45" s="12">
        <v>17.2</v>
      </c>
      <c r="M45" s="12">
        <v>0</v>
      </c>
      <c r="N45" s="14" t="s">
        <v>7</v>
      </c>
      <c r="O45" s="12">
        <v>20.7</v>
      </c>
      <c r="P45">
        <f t="shared" si="0"/>
        <v>6.82</v>
      </c>
      <c r="Q45" s="32"/>
    </row>
    <row r="46" spans="1:17" ht="21.75" customHeight="1" x14ac:dyDescent="0.3">
      <c r="A46" s="32" t="s">
        <v>224</v>
      </c>
      <c r="B46" s="45" t="s">
        <v>737</v>
      </c>
      <c r="C46" s="7" t="s">
        <v>23</v>
      </c>
      <c r="D46" s="8" t="s">
        <v>36</v>
      </c>
      <c r="E46" s="7" t="s">
        <v>15</v>
      </c>
      <c r="F46" s="9">
        <v>60.59</v>
      </c>
      <c r="G46" s="33">
        <v>89430</v>
      </c>
      <c r="H46" s="10">
        <v>90952</v>
      </c>
      <c r="I46" s="10">
        <v>4508</v>
      </c>
      <c r="J46" s="10">
        <v>47818</v>
      </c>
      <c r="K46" s="9">
        <v>9.43</v>
      </c>
      <c r="L46" s="12">
        <v>-2.8</v>
      </c>
      <c r="M46" s="12">
        <v>0.2</v>
      </c>
      <c r="N46" s="12">
        <v>2.6</v>
      </c>
      <c r="O46" s="12">
        <v>27.4</v>
      </c>
      <c r="P46">
        <f t="shared" si="0"/>
        <v>4.96</v>
      </c>
      <c r="Q46" s="32"/>
    </row>
    <row r="47" spans="1:17" ht="11.25" customHeight="1" x14ac:dyDescent="0.3">
      <c r="A47" s="32" t="s">
        <v>225</v>
      </c>
      <c r="B47" s="45" t="s">
        <v>738</v>
      </c>
      <c r="C47" s="7" t="s">
        <v>23</v>
      </c>
      <c r="D47" s="8" t="s">
        <v>37</v>
      </c>
      <c r="E47" s="7" t="s">
        <v>2</v>
      </c>
      <c r="F47" s="9">
        <v>100.61</v>
      </c>
      <c r="G47" s="33">
        <v>6291</v>
      </c>
      <c r="H47" s="10">
        <v>8382</v>
      </c>
      <c r="I47" s="11">
        <v>485</v>
      </c>
      <c r="J47" s="10">
        <v>10683</v>
      </c>
      <c r="K47" s="9">
        <v>4.54</v>
      </c>
      <c r="L47" s="12">
        <v>-3.7</v>
      </c>
      <c r="M47" s="12">
        <v>1.2</v>
      </c>
      <c r="N47" s="14" t="s">
        <v>7</v>
      </c>
      <c r="O47" s="12">
        <v>13.9</v>
      </c>
      <c r="P47">
        <f t="shared" si="0"/>
        <v>5.79</v>
      </c>
      <c r="Q47" s="32"/>
    </row>
    <row r="48" spans="1:17" ht="21.5" customHeight="1" x14ac:dyDescent="0.3">
      <c r="A48" s="32" t="s">
        <v>226</v>
      </c>
      <c r="B48" s="45" t="s">
        <v>739</v>
      </c>
      <c r="C48" s="7" t="s">
        <v>23</v>
      </c>
      <c r="D48" s="8" t="s">
        <v>38</v>
      </c>
      <c r="E48" s="7" t="s">
        <v>2</v>
      </c>
      <c r="F48" s="9">
        <v>225.73</v>
      </c>
      <c r="G48" s="33">
        <v>126508</v>
      </c>
      <c r="H48" s="10">
        <v>162442</v>
      </c>
      <c r="I48" s="10">
        <v>6843</v>
      </c>
      <c r="J48" s="10">
        <v>83240</v>
      </c>
      <c r="K48" s="9">
        <v>8.2200000000000006</v>
      </c>
      <c r="L48" s="12">
        <v>-6.8</v>
      </c>
      <c r="M48" s="12">
        <v>2.7</v>
      </c>
      <c r="N48" s="12">
        <v>2</v>
      </c>
      <c r="O48" s="12">
        <v>22.2</v>
      </c>
      <c r="P48">
        <f t="shared" si="0"/>
        <v>4.21</v>
      </c>
      <c r="Q48" s="32"/>
    </row>
    <row r="49" spans="1:17" ht="21.75" customHeight="1" x14ac:dyDescent="0.3">
      <c r="A49" s="32" t="s">
        <v>227</v>
      </c>
      <c r="B49" s="45" t="s">
        <v>741</v>
      </c>
      <c r="C49" s="7" t="s">
        <v>23</v>
      </c>
      <c r="D49" s="8" t="s">
        <v>38</v>
      </c>
      <c r="E49" s="7" t="s">
        <v>18</v>
      </c>
      <c r="F49" s="9">
        <v>368.29</v>
      </c>
      <c r="G49" s="33">
        <v>366422</v>
      </c>
      <c r="H49" s="10">
        <v>427005</v>
      </c>
      <c r="I49" s="10">
        <v>14639</v>
      </c>
      <c r="J49" s="10">
        <v>162952</v>
      </c>
      <c r="K49" s="9">
        <v>8.98</v>
      </c>
      <c r="L49" s="12">
        <v>2.2999999999999998</v>
      </c>
      <c r="M49" s="12">
        <v>2.2000000000000002</v>
      </c>
      <c r="N49" s="12">
        <v>2.5</v>
      </c>
      <c r="O49" s="12">
        <v>30.3</v>
      </c>
      <c r="P49">
        <f t="shared" si="0"/>
        <v>3.43</v>
      </c>
      <c r="Q49" s="32"/>
    </row>
    <row r="50" spans="1:17" ht="21.75" customHeight="1" x14ac:dyDescent="0.3">
      <c r="A50" s="32" t="s">
        <v>228</v>
      </c>
      <c r="B50" s="7" t="s">
        <v>740</v>
      </c>
      <c r="C50" s="7" t="s">
        <v>23</v>
      </c>
      <c r="D50" s="8" t="s">
        <v>39</v>
      </c>
      <c r="E50" s="7" t="s">
        <v>2</v>
      </c>
      <c r="F50" s="9">
        <v>118.06</v>
      </c>
      <c r="G50" s="33">
        <v>36266</v>
      </c>
      <c r="H50" s="10">
        <v>41207</v>
      </c>
      <c r="I50" s="10">
        <v>4292</v>
      </c>
      <c r="J50" s="10">
        <v>35315</v>
      </c>
      <c r="K50" s="12">
        <v>12.2</v>
      </c>
      <c r="L50" s="12">
        <v>2.4</v>
      </c>
      <c r="M50" s="12">
        <v>0.8</v>
      </c>
      <c r="N50" s="12">
        <v>1.4</v>
      </c>
      <c r="O50" s="12">
        <v>10.7</v>
      </c>
      <c r="P50">
        <f t="shared" si="0"/>
        <v>10.42</v>
      </c>
      <c r="Q50" s="32"/>
    </row>
    <row r="51" spans="1:17" ht="11.25" customHeight="1" x14ac:dyDescent="0.3">
      <c r="A51" s="32" t="s">
        <v>229</v>
      </c>
      <c r="B51" s="7" t="s">
        <v>742</v>
      </c>
      <c r="C51" s="7" t="s">
        <v>23</v>
      </c>
      <c r="D51" s="8" t="s">
        <v>39</v>
      </c>
      <c r="E51" s="7" t="s">
        <v>3</v>
      </c>
      <c r="F51" s="9">
        <v>106.08</v>
      </c>
      <c r="G51" s="33">
        <v>27832</v>
      </c>
      <c r="H51" s="10">
        <v>24347</v>
      </c>
      <c r="I51" s="10">
        <v>3733</v>
      </c>
      <c r="J51" s="10">
        <v>35760</v>
      </c>
      <c r="K51" s="12">
        <v>10.4</v>
      </c>
      <c r="L51" s="12">
        <v>2.6</v>
      </c>
      <c r="M51" s="12">
        <v>0</v>
      </c>
      <c r="N51" s="12">
        <v>1.9</v>
      </c>
      <c r="O51" s="12">
        <v>9.3000000000000007</v>
      </c>
      <c r="P51">
        <f t="shared" si="0"/>
        <v>15.33</v>
      </c>
      <c r="Q51" s="32"/>
    </row>
    <row r="52" spans="1:17" ht="16.5" customHeight="1" x14ac:dyDescent="0.3">
      <c r="A52" s="32" t="s">
        <v>230</v>
      </c>
      <c r="B52" s="7" t="s">
        <v>743</v>
      </c>
      <c r="C52" s="7" t="s">
        <v>23</v>
      </c>
      <c r="D52" s="8" t="s">
        <v>39</v>
      </c>
      <c r="E52" s="7" t="s">
        <v>2</v>
      </c>
      <c r="F52" s="15">
        <v>7115.93</v>
      </c>
      <c r="G52" s="33">
        <v>21127</v>
      </c>
      <c r="H52" s="10">
        <v>20018</v>
      </c>
      <c r="I52" s="10">
        <v>1587</v>
      </c>
      <c r="J52" s="10">
        <v>10743</v>
      </c>
      <c r="K52" s="12">
        <v>14.8</v>
      </c>
      <c r="L52" s="12">
        <v>1.6</v>
      </c>
      <c r="M52" s="12">
        <v>0</v>
      </c>
      <c r="N52" s="14" t="s">
        <v>7</v>
      </c>
      <c r="O52" s="12">
        <v>18.100000000000001</v>
      </c>
      <c r="P52">
        <f t="shared" si="0"/>
        <v>7.93</v>
      </c>
      <c r="Q52" s="32"/>
    </row>
    <row r="53" spans="1:17" ht="16.5" customHeight="1" x14ac:dyDescent="0.3">
      <c r="A53" s="32" t="s">
        <v>231</v>
      </c>
      <c r="B53" s="7" t="s">
        <v>744</v>
      </c>
      <c r="C53" s="7" t="s">
        <v>23</v>
      </c>
      <c r="D53" s="8" t="s">
        <v>39</v>
      </c>
      <c r="E53" s="7" t="s">
        <v>3</v>
      </c>
      <c r="F53" s="9">
        <v>98.03</v>
      </c>
      <c r="G53" s="33">
        <v>19648</v>
      </c>
      <c r="H53" s="10">
        <v>20598</v>
      </c>
      <c r="I53" s="10">
        <v>2943</v>
      </c>
      <c r="J53" s="10">
        <v>17890</v>
      </c>
      <c r="K53" s="12">
        <v>16.5</v>
      </c>
      <c r="L53" s="12">
        <v>4.4000000000000004</v>
      </c>
      <c r="M53" s="12">
        <v>0.2</v>
      </c>
      <c r="N53" s="12">
        <v>0.9</v>
      </c>
      <c r="O53" s="12">
        <v>8.5</v>
      </c>
      <c r="P53">
        <f t="shared" si="0"/>
        <v>14.29</v>
      </c>
      <c r="Q53" s="32"/>
    </row>
    <row r="54" spans="1:17" ht="11.25" customHeight="1" x14ac:dyDescent="0.3">
      <c r="A54" s="32" t="s">
        <v>232</v>
      </c>
      <c r="B54" s="7" t="s">
        <v>745</v>
      </c>
      <c r="C54" s="7" t="s">
        <v>23</v>
      </c>
      <c r="D54" s="8" t="s">
        <v>40</v>
      </c>
      <c r="E54" s="7" t="s">
        <v>7</v>
      </c>
      <c r="F54" s="9">
        <v>161.76</v>
      </c>
      <c r="G54" s="33">
        <v>19896</v>
      </c>
      <c r="H54" s="10">
        <v>20218</v>
      </c>
      <c r="I54" s="10">
        <v>1096</v>
      </c>
      <c r="J54" s="10">
        <v>7781</v>
      </c>
      <c r="K54" s="12">
        <v>14.1</v>
      </c>
      <c r="L54" s="12">
        <v>-4.5</v>
      </c>
      <c r="M54" s="12">
        <v>0.2</v>
      </c>
      <c r="N54" s="12">
        <v>1.6</v>
      </c>
      <c r="O54" s="12">
        <v>22.5</v>
      </c>
      <c r="P54">
        <f t="shared" si="0"/>
        <v>5.42</v>
      </c>
      <c r="Q54" s="32"/>
    </row>
    <row r="55" spans="1:17" ht="21.5" customHeight="1" x14ac:dyDescent="0.3">
      <c r="A55" s="32" t="s">
        <v>233</v>
      </c>
      <c r="B55" s="7" t="s">
        <v>746</v>
      </c>
      <c r="C55" s="7" t="s">
        <v>23</v>
      </c>
      <c r="D55" s="8" t="s">
        <v>41</v>
      </c>
      <c r="E55" s="7" t="s">
        <v>7</v>
      </c>
      <c r="F55" s="12">
        <v>129</v>
      </c>
      <c r="G55" s="33">
        <v>79620</v>
      </c>
      <c r="H55" s="10">
        <v>70408</v>
      </c>
      <c r="I55" s="10">
        <v>2538</v>
      </c>
      <c r="J55" s="10">
        <v>11232</v>
      </c>
      <c r="K55" s="12">
        <v>22.6</v>
      </c>
      <c r="L55" s="12">
        <v>13.6</v>
      </c>
      <c r="M55" s="12">
        <v>0</v>
      </c>
      <c r="N55" s="14" t="s">
        <v>7</v>
      </c>
      <c r="O55" s="12">
        <v>40.1</v>
      </c>
      <c r="P55">
        <f t="shared" si="0"/>
        <v>3.6</v>
      </c>
      <c r="Q55" s="32"/>
    </row>
    <row r="56" spans="1:17" ht="21.75" customHeight="1" x14ac:dyDescent="0.3">
      <c r="A56" s="32" t="s">
        <v>234</v>
      </c>
      <c r="B56" s="7" t="s">
        <v>747</v>
      </c>
      <c r="C56" s="7" t="s">
        <v>23</v>
      </c>
      <c r="D56" s="8" t="s">
        <v>41</v>
      </c>
      <c r="E56" s="7" t="s">
        <v>8</v>
      </c>
      <c r="F56" s="15">
        <v>5518.93</v>
      </c>
      <c r="G56" s="33">
        <v>179588</v>
      </c>
      <c r="H56" s="10">
        <v>180377</v>
      </c>
      <c r="I56" s="10">
        <v>5439</v>
      </c>
      <c r="J56" s="10">
        <v>24086</v>
      </c>
      <c r="K56" s="12">
        <v>22.6</v>
      </c>
      <c r="L56" s="12">
        <v>15.1</v>
      </c>
      <c r="M56" s="12">
        <v>0.1</v>
      </c>
      <c r="N56" s="12">
        <v>0.7</v>
      </c>
      <c r="O56" s="12">
        <v>44.4</v>
      </c>
      <c r="P56">
        <f t="shared" si="0"/>
        <v>3.02</v>
      </c>
      <c r="Q56" s="32"/>
    </row>
    <row r="57" spans="1:17" ht="21.75" customHeight="1" x14ac:dyDescent="0.3">
      <c r="A57" s="32" t="s">
        <v>235</v>
      </c>
      <c r="B57" s="7" t="s">
        <v>748</v>
      </c>
      <c r="C57" s="7" t="s">
        <v>23</v>
      </c>
      <c r="D57" s="8" t="s">
        <v>41</v>
      </c>
      <c r="E57" s="7" t="s">
        <v>7</v>
      </c>
      <c r="F57" s="9">
        <v>23.22</v>
      </c>
      <c r="G57" s="33">
        <v>30109</v>
      </c>
      <c r="H57" s="10">
        <v>57671</v>
      </c>
      <c r="I57" s="10">
        <v>2052</v>
      </c>
      <c r="J57" s="10">
        <v>25424</v>
      </c>
      <c r="K57" s="9">
        <v>8.07</v>
      </c>
      <c r="L57" s="12">
        <v>30.3</v>
      </c>
      <c r="M57" s="12">
        <v>4</v>
      </c>
      <c r="N57" s="14" t="s">
        <v>7</v>
      </c>
      <c r="O57" s="12">
        <v>22.6</v>
      </c>
      <c r="P57">
        <f t="shared" si="0"/>
        <v>3.56</v>
      </c>
      <c r="Q57" s="32"/>
    </row>
    <row r="58" spans="1:17" ht="21.75" customHeight="1" x14ac:dyDescent="0.3">
      <c r="A58" s="32" t="s">
        <v>236</v>
      </c>
      <c r="B58" s="7" t="s">
        <v>749</v>
      </c>
      <c r="C58" s="7" t="s">
        <v>23</v>
      </c>
      <c r="D58" s="8" t="s">
        <v>41</v>
      </c>
      <c r="E58" s="7" t="s">
        <v>3</v>
      </c>
      <c r="F58" s="9">
        <v>166.75</v>
      </c>
      <c r="G58" s="33">
        <v>21197</v>
      </c>
      <c r="H58" s="10">
        <v>22037</v>
      </c>
      <c r="I58" s="10">
        <v>1169</v>
      </c>
      <c r="J58" s="10">
        <v>13790</v>
      </c>
      <c r="K58" s="9">
        <v>8.48</v>
      </c>
      <c r="L58" s="12">
        <v>6.8</v>
      </c>
      <c r="M58" s="12">
        <v>0</v>
      </c>
      <c r="N58" s="12">
        <v>1</v>
      </c>
      <c r="O58" s="12">
        <v>22.1</v>
      </c>
      <c r="P58">
        <f t="shared" si="0"/>
        <v>5.3</v>
      </c>
      <c r="Q58" s="32"/>
    </row>
    <row r="59" spans="1:17" ht="21.75" customHeight="1" x14ac:dyDescent="0.3">
      <c r="A59" s="32" t="s">
        <v>237</v>
      </c>
      <c r="B59" s="7" t="s">
        <v>750</v>
      </c>
      <c r="C59" s="7" t="s">
        <v>23</v>
      </c>
      <c r="D59" s="8" t="s">
        <v>41</v>
      </c>
      <c r="E59" s="7" t="s">
        <v>5</v>
      </c>
      <c r="F59" s="9">
        <v>248.44</v>
      </c>
      <c r="G59" s="33">
        <v>59054</v>
      </c>
      <c r="H59" s="10">
        <v>70242</v>
      </c>
      <c r="I59" s="10">
        <v>1570</v>
      </c>
      <c r="J59" s="10">
        <v>4759</v>
      </c>
      <c r="K59" s="12">
        <v>33</v>
      </c>
      <c r="L59" s="12">
        <v>9.1</v>
      </c>
      <c r="M59" s="12">
        <v>4.3</v>
      </c>
      <c r="N59" s="12">
        <v>0.2</v>
      </c>
      <c r="O59" s="12">
        <v>53.7</v>
      </c>
      <c r="P59">
        <f t="shared" si="0"/>
        <v>2.2400000000000002</v>
      </c>
      <c r="Q59" s="32"/>
    </row>
    <row r="60" spans="1:17" ht="21.75" customHeight="1" x14ac:dyDescent="0.3">
      <c r="A60" t="s">
        <v>250</v>
      </c>
      <c r="B60" s="7" t="s">
        <v>751</v>
      </c>
      <c r="C60" s="7" t="s">
        <v>23</v>
      </c>
      <c r="D60" s="8" t="s">
        <v>41</v>
      </c>
      <c r="E60" s="7" t="s">
        <v>3</v>
      </c>
      <c r="F60" s="9">
        <v>263.83</v>
      </c>
      <c r="G60" s="33">
        <v>72262</v>
      </c>
      <c r="H60" s="10">
        <v>87590</v>
      </c>
      <c r="I60" s="10">
        <v>2476</v>
      </c>
      <c r="J60" s="10">
        <v>6682</v>
      </c>
      <c r="K60" s="12">
        <v>37.1</v>
      </c>
      <c r="L60" s="12">
        <v>7.6</v>
      </c>
      <c r="M60" s="12">
        <v>3.3</v>
      </c>
      <c r="N60" s="12">
        <v>1</v>
      </c>
      <c r="O60" s="12">
        <v>36.200000000000003</v>
      </c>
      <c r="P60">
        <f t="shared" si="0"/>
        <v>2.83</v>
      </c>
      <c r="Q60" s="32"/>
    </row>
    <row r="61" spans="1:17" ht="21.75" customHeight="1" x14ac:dyDescent="0.3">
      <c r="A61" t="s">
        <v>251</v>
      </c>
      <c r="B61" s="7" t="s">
        <v>752</v>
      </c>
      <c r="C61" s="7" t="s">
        <v>23</v>
      </c>
      <c r="D61" s="8" t="s">
        <v>41</v>
      </c>
      <c r="E61" s="7" t="s">
        <v>42</v>
      </c>
      <c r="F61" s="9">
        <v>17.649999999999999</v>
      </c>
      <c r="G61" s="33">
        <v>7886</v>
      </c>
      <c r="H61" s="10">
        <v>22505</v>
      </c>
      <c r="I61" s="11">
        <v>853</v>
      </c>
      <c r="J61" s="10">
        <v>9416</v>
      </c>
      <c r="K61" s="9">
        <v>9.06</v>
      </c>
      <c r="L61" s="12">
        <v>23.8</v>
      </c>
      <c r="M61" s="12">
        <v>5.7</v>
      </c>
      <c r="N61" s="14" t="s">
        <v>7</v>
      </c>
      <c r="O61" s="12">
        <v>19.2</v>
      </c>
      <c r="P61">
        <f t="shared" si="0"/>
        <v>3.79</v>
      </c>
      <c r="Q61" s="32"/>
    </row>
    <row r="62" spans="1:17" ht="21.75" customHeight="1" x14ac:dyDescent="0.3">
      <c r="A62" t="s">
        <v>252</v>
      </c>
      <c r="B62" s="7" t="s">
        <v>753</v>
      </c>
      <c r="C62" s="7" t="s">
        <v>23</v>
      </c>
      <c r="D62" s="8" t="s">
        <v>41</v>
      </c>
      <c r="E62" s="7" t="s">
        <v>21</v>
      </c>
      <c r="F62" s="9">
        <v>256.97000000000003</v>
      </c>
      <c r="G62" s="33">
        <v>69783</v>
      </c>
      <c r="H62" s="10">
        <v>89698</v>
      </c>
      <c r="I62" s="10">
        <v>3247</v>
      </c>
      <c r="J62" s="10">
        <v>16756</v>
      </c>
      <c r="K62" s="12">
        <v>19.399999999999999</v>
      </c>
      <c r="L62" s="12">
        <v>25.3</v>
      </c>
      <c r="M62" s="12">
        <v>3.2</v>
      </c>
      <c r="N62" s="12">
        <v>1.2</v>
      </c>
      <c r="O62" s="12">
        <v>32.299999999999997</v>
      </c>
      <c r="P62">
        <f t="shared" si="0"/>
        <v>3.62</v>
      </c>
      <c r="Q62" s="32"/>
    </row>
    <row r="63" spans="1:17" ht="21.75" customHeight="1" x14ac:dyDescent="0.3">
      <c r="A63" t="s">
        <v>253</v>
      </c>
      <c r="B63" s="7" t="s">
        <v>754</v>
      </c>
      <c r="C63" s="7" t="s">
        <v>23</v>
      </c>
      <c r="D63" s="8" t="s">
        <v>43</v>
      </c>
      <c r="E63" s="7" t="s">
        <v>3</v>
      </c>
      <c r="F63" s="9">
        <v>66.709999999999994</v>
      </c>
      <c r="G63" s="33">
        <v>9348</v>
      </c>
      <c r="H63" s="10">
        <v>12115</v>
      </c>
      <c r="I63" s="11">
        <v>426</v>
      </c>
      <c r="J63" s="10">
        <v>4265</v>
      </c>
      <c r="K63" s="9">
        <v>9.99</v>
      </c>
      <c r="L63" s="12">
        <v>-13.5</v>
      </c>
      <c r="M63" s="12">
        <v>2.7</v>
      </c>
      <c r="N63" s="12">
        <v>4.2</v>
      </c>
      <c r="O63" s="12">
        <v>23.3</v>
      </c>
      <c r="P63">
        <f t="shared" si="0"/>
        <v>3.52</v>
      </c>
      <c r="Q63" s="32"/>
    </row>
    <row r="64" spans="1:17" ht="16.75" customHeight="1" x14ac:dyDescent="0.3">
      <c r="A64" t="s">
        <v>254</v>
      </c>
      <c r="B64" s="7" t="s">
        <v>755</v>
      </c>
      <c r="C64" s="7" t="s">
        <v>23</v>
      </c>
      <c r="D64" s="8" t="s">
        <v>44</v>
      </c>
      <c r="E64" s="7" t="s">
        <v>3</v>
      </c>
      <c r="F64" s="12">
        <v>48.4</v>
      </c>
      <c r="G64" s="33">
        <v>25662</v>
      </c>
      <c r="H64" s="10">
        <v>31192</v>
      </c>
      <c r="I64" s="10">
        <v>1082</v>
      </c>
      <c r="J64" s="10">
        <v>14955</v>
      </c>
      <c r="K64" s="9">
        <v>7.24</v>
      </c>
      <c r="L64" s="12">
        <v>1.6</v>
      </c>
      <c r="M64" s="12">
        <v>2.2000000000000002</v>
      </c>
      <c r="N64" s="12">
        <v>1.9</v>
      </c>
      <c r="O64" s="12">
        <v>29.9</v>
      </c>
      <c r="P64">
        <f t="shared" si="0"/>
        <v>3.47</v>
      </c>
      <c r="Q64" s="32"/>
    </row>
    <row r="65" spans="1:17" ht="27" customHeight="1" x14ac:dyDescent="0.3">
      <c r="A65" t="s">
        <v>255</v>
      </c>
      <c r="B65" s="7" t="s">
        <v>756</v>
      </c>
      <c r="C65" s="7" t="s">
        <v>23</v>
      </c>
      <c r="D65" s="8" t="s">
        <v>44</v>
      </c>
      <c r="E65" s="7" t="s">
        <v>7</v>
      </c>
      <c r="F65" s="9">
        <v>471.46</v>
      </c>
      <c r="G65" s="33">
        <v>21190</v>
      </c>
      <c r="H65" s="10">
        <v>22711</v>
      </c>
      <c r="I65" s="10">
        <v>1193</v>
      </c>
      <c r="J65" s="10">
        <v>11418</v>
      </c>
      <c r="K65" s="12">
        <v>10.4</v>
      </c>
      <c r="L65" s="12">
        <v>4.3</v>
      </c>
      <c r="M65" s="12">
        <v>0.7</v>
      </c>
      <c r="N65" s="14" t="s">
        <v>7</v>
      </c>
      <c r="O65" s="12">
        <v>22.3</v>
      </c>
      <c r="P65">
        <f t="shared" si="0"/>
        <v>5.25</v>
      </c>
      <c r="Q65" s="32"/>
    </row>
    <row r="66" spans="1:17" ht="21.75" customHeight="1" x14ac:dyDescent="0.3">
      <c r="A66" t="s">
        <v>256</v>
      </c>
      <c r="B66" s="7" t="s">
        <v>757</v>
      </c>
      <c r="C66" s="7" t="s">
        <v>23</v>
      </c>
      <c r="D66" s="8" t="s">
        <v>45</v>
      </c>
      <c r="E66" s="7" t="s">
        <v>7</v>
      </c>
      <c r="F66" s="9">
        <v>50.08</v>
      </c>
      <c r="G66" s="33">
        <v>67476</v>
      </c>
      <c r="H66" s="10">
        <v>70694</v>
      </c>
      <c r="I66" s="10">
        <v>1561</v>
      </c>
      <c r="J66" s="10">
        <v>11487</v>
      </c>
      <c r="K66" s="12">
        <v>13.6</v>
      </c>
      <c r="L66" s="12">
        <v>13.1</v>
      </c>
      <c r="M66" s="12">
        <v>1.1000000000000001</v>
      </c>
      <c r="N66" s="14" t="s">
        <v>7</v>
      </c>
      <c r="O66" s="12">
        <v>52.3</v>
      </c>
      <c r="P66">
        <f t="shared" si="0"/>
        <v>2.21</v>
      </c>
      <c r="Q66" s="32"/>
    </row>
    <row r="67" spans="1:17" ht="21.75" customHeight="1" x14ac:dyDescent="0.3">
      <c r="A67" t="s">
        <v>257</v>
      </c>
      <c r="B67" s="7" t="s">
        <v>758</v>
      </c>
      <c r="C67" s="7" t="s">
        <v>23</v>
      </c>
      <c r="D67" s="8" t="s">
        <v>45</v>
      </c>
      <c r="E67" s="7" t="s">
        <v>3</v>
      </c>
      <c r="F67" s="9">
        <v>214.21</v>
      </c>
      <c r="G67" s="33">
        <v>25068</v>
      </c>
      <c r="H67" s="10">
        <v>32727</v>
      </c>
      <c r="I67" s="10">
        <v>1054</v>
      </c>
      <c r="J67" s="10">
        <v>11762</v>
      </c>
      <c r="K67" s="9">
        <v>8.9600000000000009</v>
      </c>
      <c r="L67" s="12">
        <v>6.8</v>
      </c>
      <c r="M67" s="12">
        <v>3.3</v>
      </c>
      <c r="N67" s="12">
        <v>2.6</v>
      </c>
      <c r="O67" s="12">
        <v>33.6</v>
      </c>
      <c r="P67">
        <f t="shared" ref="P67:P130" si="1">ROUND(IFERROR(I67/H67, "") * 100, 2)</f>
        <v>3.22</v>
      </c>
      <c r="Q67" s="32"/>
    </row>
    <row r="68" spans="1:17" ht="20.5" customHeight="1" x14ac:dyDescent="0.3">
      <c r="A68" t="s">
        <v>258</v>
      </c>
      <c r="B68" s="1" t="s">
        <v>759</v>
      </c>
      <c r="C68" s="7" t="s">
        <v>23</v>
      </c>
      <c r="D68" s="8" t="s">
        <v>45</v>
      </c>
      <c r="E68" s="7" t="s">
        <v>7</v>
      </c>
      <c r="F68" s="9">
        <v>473.82</v>
      </c>
      <c r="G68" s="33">
        <v>16224</v>
      </c>
      <c r="H68" s="10">
        <v>21127</v>
      </c>
      <c r="I68" s="11">
        <v>608</v>
      </c>
      <c r="J68" s="10">
        <v>4734</v>
      </c>
      <c r="K68" s="12">
        <v>12.8</v>
      </c>
      <c r="L68" s="12">
        <v>2</v>
      </c>
      <c r="M68" s="12">
        <v>4.8</v>
      </c>
      <c r="N68" s="12">
        <v>1.5</v>
      </c>
      <c r="O68" s="12">
        <v>37.700000000000003</v>
      </c>
      <c r="P68">
        <f t="shared" si="1"/>
        <v>2.88</v>
      </c>
      <c r="Q68" s="32"/>
    </row>
    <row r="69" spans="1:17" ht="22.5" customHeight="1" x14ac:dyDescent="0.3">
      <c r="A69" t="s">
        <v>259</v>
      </c>
      <c r="B69" s="7" t="s">
        <v>760</v>
      </c>
      <c r="C69" s="7" t="s">
        <v>23</v>
      </c>
      <c r="D69" s="8" t="s">
        <v>45</v>
      </c>
      <c r="E69" s="7" t="s">
        <v>7</v>
      </c>
      <c r="F69" s="9">
        <v>208.65</v>
      </c>
      <c r="G69" s="33">
        <v>88414</v>
      </c>
      <c r="H69" s="10">
        <v>82288</v>
      </c>
      <c r="I69" s="11">
        <v>339</v>
      </c>
      <c r="J69" s="10">
        <v>11241</v>
      </c>
      <c r="K69" s="9">
        <v>3.02</v>
      </c>
      <c r="L69" s="12">
        <v>25.3</v>
      </c>
      <c r="M69" s="12">
        <v>0</v>
      </c>
      <c r="N69" s="14" t="s">
        <v>7</v>
      </c>
      <c r="O69" s="14" t="s">
        <v>11</v>
      </c>
      <c r="P69">
        <f t="shared" si="1"/>
        <v>0.41</v>
      </c>
      <c r="Q69" s="32"/>
    </row>
    <row r="70" spans="1:17" ht="21.75" customHeight="1" x14ac:dyDescent="0.3">
      <c r="A70" t="s">
        <v>260</v>
      </c>
      <c r="B70" s="7" t="s">
        <v>761</v>
      </c>
      <c r="C70" s="7" t="s">
        <v>23</v>
      </c>
      <c r="D70" s="8" t="s">
        <v>45</v>
      </c>
      <c r="E70" s="7" t="s">
        <v>2</v>
      </c>
      <c r="F70" s="9">
        <v>313.85000000000002</v>
      </c>
      <c r="G70" s="33">
        <v>224413</v>
      </c>
      <c r="H70" s="10">
        <v>275970</v>
      </c>
      <c r="I70" s="10">
        <v>8162</v>
      </c>
      <c r="J70" s="10">
        <v>25707</v>
      </c>
      <c r="K70" s="12">
        <v>31.8</v>
      </c>
      <c r="L70" s="12">
        <v>4.8</v>
      </c>
      <c r="M70" s="12">
        <v>3.3</v>
      </c>
      <c r="N70" s="12">
        <v>2.2999999999999998</v>
      </c>
      <c r="O70" s="12">
        <v>34.1</v>
      </c>
      <c r="P70">
        <f t="shared" si="1"/>
        <v>2.96</v>
      </c>
      <c r="Q70" s="32"/>
    </row>
    <row r="71" spans="1:17" ht="21.75" customHeight="1" x14ac:dyDescent="0.3">
      <c r="A71" t="s">
        <v>261</v>
      </c>
      <c r="B71" s="7" t="s">
        <v>762</v>
      </c>
      <c r="C71" s="7" t="s">
        <v>23</v>
      </c>
      <c r="D71" s="8" t="s">
        <v>45</v>
      </c>
      <c r="E71" s="7" t="s">
        <v>2</v>
      </c>
      <c r="F71" s="9">
        <v>83.95</v>
      </c>
      <c r="G71" s="33">
        <v>95401</v>
      </c>
      <c r="H71" s="10">
        <v>118428</v>
      </c>
      <c r="I71" s="10">
        <v>3129</v>
      </c>
      <c r="J71" s="10">
        <v>36347</v>
      </c>
      <c r="K71" s="9">
        <v>8.61</v>
      </c>
      <c r="L71" s="12">
        <v>3.4</v>
      </c>
      <c r="M71" s="12">
        <v>2.5</v>
      </c>
      <c r="N71" s="12">
        <v>2.9</v>
      </c>
      <c r="O71" s="12">
        <v>36.1</v>
      </c>
      <c r="P71">
        <f t="shared" si="1"/>
        <v>2.64</v>
      </c>
      <c r="Q71" s="32"/>
    </row>
    <row r="72" spans="1:17" ht="21.75" customHeight="1" x14ac:dyDescent="0.3">
      <c r="A72" t="s">
        <v>262</v>
      </c>
      <c r="B72" s="7" t="s">
        <v>763</v>
      </c>
      <c r="C72" s="7" t="s">
        <v>23</v>
      </c>
      <c r="D72" s="8" t="s">
        <v>45</v>
      </c>
      <c r="E72" s="7" t="s">
        <v>5</v>
      </c>
      <c r="F72" s="9">
        <v>143.94</v>
      </c>
      <c r="G72" s="33">
        <v>40010</v>
      </c>
      <c r="H72" s="10">
        <v>51629</v>
      </c>
      <c r="I72" s="10">
        <v>1425</v>
      </c>
      <c r="J72" s="10">
        <v>7738</v>
      </c>
      <c r="K72" s="12">
        <v>18.399999999999999</v>
      </c>
      <c r="L72" s="12">
        <v>5.6</v>
      </c>
      <c r="M72" s="12">
        <v>4.0999999999999996</v>
      </c>
      <c r="N72" s="12">
        <v>2</v>
      </c>
      <c r="O72" s="12">
        <v>31.6</v>
      </c>
      <c r="P72">
        <f t="shared" si="1"/>
        <v>2.76</v>
      </c>
      <c r="Q72" s="32"/>
    </row>
    <row r="73" spans="1:17" ht="16.75" customHeight="1" x14ac:dyDescent="0.3">
      <c r="A73" t="s">
        <v>263</v>
      </c>
      <c r="B73" s="7" t="s">
        <v>764</v>
      </c>
      <c r="C73" s="7" t="s">
        <v>46</v>
      </c>
      <c r="D73" s="8" t="s">
        <v>47</v>
      </c>
      <c r="E73" s="7" t="s">
        <v>18</v>
      </c>
      <c r="F73" s="9">
        <v>48.27</v>
      </c>
      <c r="G73" s="33">
        <v>23191</v>
      </c>
      <c r="H73" s="10">
        <v>34980</v>
      </c>
      <c r="I73" s="10">
        <v>1366</v>
      </c>
      <c r="J73" s="10">
        <v>83858</v>
      </c>
      <c r="K73" s="9">
        <v>1.63</v>
      </c>
      <c r="L73" s="12">
        <v>-9.3000000000000007</v>
      </c>
      <c r="M73" s="12">
        <v>3.7</v>
      </c>
      <c r="N73" s="12">
        <v>4.2</v>
      </c>
      <c r="O73" s="12">
        <v>17.5</v>
      </c>
      <c r="P73">
        <f t="shared" si="1"/>
        <v>3.91</v>
      </c>
      <c r="Q73" s="32"/>
    </row>
    <row r="74" spans="1:17" ht="32.5" customHeight="1" x14ac:dyDescent="0.3">
      <c r="A74" t="s">
        <v>264</v>
      </c>
      <c r="B74" s="7" t="s">
        <v>765</v>
      </c>
      <c r="C74" s="7" t="s">
        <v>46</v>
      </c>
      <c r="D74" s="8" t="s">
        <v>47</v>
      </c>
      <c r="E74" s="7" t="s">
        <v>2</v>
      </c>
      <c r="F74" s="9">
        <v>78.150000000000006</v>
      </c>
      <c r="G74" s="33">
        <v>10504</v>
      </c>
      <c r="H74" s="10">
        <v>15297</v>
      </c>
      <c r="I74" s="10">
        <v>1094</v>
      </c>
      <c r="J74" s="10">
        <v>51334</v>
      </c>
      <c r="K74" s="9">
        <v>2.13</v>
      </c>
      <c r="L74" s="12">
        <v>-12.3</v>
      </c>
      <c r="M74" s="12">
        <v>1.1000000000000001</v>
      </c>
      <c r="N74" s="12">
        <v>3.6</v>
      </c>
      <c r="O74" s="12">
        <v>16.600000000000001</v>
      </c>
      <c r="P74">
        <f t="shared" si="1"/>
        <v>7.15</v>
      </c>
      <c r="Q74" s="32"/>
    </row>
    <row r="75" spans="1:17" ht="32.75" customHeight="1" x14ac:dyDescent="0.3">
      <c r="A75" t="s">
        <v>265</v>
      </c>
      <c r="B75" s="7" t="s">
        <v>766</v>
      </c>
      <c r="C75" s="7" t="s">
        <v>46</v>
      </c>
      <c r="D75" s="8" t="s">
        <v>48</v>
      </c>
      <c r="E75" s="7" t="s">
        <v>3</v>
      </c>
      <c r="F75" s="9">
        <v>53.59</v>
      </c>
      <c r="G75" s="33">
        <v>10838</v>
      </c>
      <c r="H75" s="10">
        <v>17387</v>
      </c>
      <c r="I75" s="10">
        <v>1036</v>
      </c>
      <c r="J75" s="10">
        <v>11335</v>
      </c>
      <c r="K75" s="9">
        <v>9.14</v>
      </c>
      <c r="L75" s="12">
        <v>2.2999999999999998</v>
      </c>
      <c r="M75" s="12">
        <v>2.5</v>
      </c>
      <c r="N75" s="12">
        <v>3.5</v>
      </c>
      <c r="O75" s="12">
        <v>12.2</v>
      </c>
      <c r="P75">
        <f t="shared" si="1"/>
        <v>5.96</v>
      </c>
      <c r="Q75" s="32"/>
    </row>
    <row r="76" spans="1:17" ht="27.25" customHeight="1" x14ac:dyDescent="0.3">
      <c r="A76" t="s">
        <v>266</v>
      </c>
      <c r="B76" s="7" t="s">
        <v>767</v>
      </c>
      <c r="C76" s="7" t="s">
        <v>46</v>
      </c>
      <c r="D76" s="8" t="s">
        <v>49</v>
      </c>
      <c r="E76" s="7" t="s">
        <v>30</v>
      </c>
      <c r="F76" s="15">
        <v>1040.18</v>
      </c>
      <c r="G76" s="33">
        <v>460931</v>
      </c>
      <c r="H76" s="10">
        <v>454261</v>
      </c>
      <c r="I76" s="10">
        <v>7843</v>
      </c>
      <c r="J76" s="10">
        <v>268776</v>
      </c>
      <c r="K76" s="9">
        <v>2.92</v>
      </c>
      <c r="L76" s="12">
        <v>6.8</v>
      </c>
      <c r="M76" s="14">
        <v>0</v>
      </c>
      <c r="N76" s="12">
        <v>0.4</v>
      </c>
      <c r="O76" s="12">
        <v>73.099999999999994</v>
      </c>
      <c r="P76">
        <f t="shared" si="1"/>
        <v>1.73</v>
      </c>
      <c r="Q76" s="32"/>
    </row>
    <row r="77" spans="1:17" ht="27.25" customHeight="1" x14ac:dyDescent="0.3">
      <c r="A77" t="s">
        <v>267</v>
      </c>
      <c r="B77" s="7" t="s">
        <v>768</v>
      </c>
      <c r="C77" s="7" t="s">
        <v>46</v>
      </c>
      <c r="D77" s="8" t="s">
        <v>49</v>
      </c>
      <c r="E77" s="7" t="s">
        <v>3</v>
      </c>
      <c r="F77" s="9">
        <v>97.25</v>
      </c>
      <c r="G77" s="33">
        <v>21390</v>
      </c>
      <c r="H77" s="10">
        <v>37921</v>
      </c>
      <c r="I77" s="10">
        <v>1125</v>
      </c>
      <c r="J77" s="10">
        <v>40612</v>
      </c>
      <c r="K77" s="9">
        <v>2.77</v>
      </c>
      <c r="L77" s="12">
        <v>3.6</v>
      </c>
      <c r="M77" s="12">
        <v>3.2</v>
      </c>
      <c r="N77" s="12">
        <v>2.4</v>
      </c>
      <c r="O77" s="12">
        <v>20.5</v>
      </c>
      <c r="P77">
        <f t="shared" si="1"/>
        <v>2.97</v>
      </c>
      <c r="Q77" s="32"/>
    </row>
    <row r="78" spans="1:17" ht="27.25" customHeight="1" x14ac:dyDescent="0.3">
      <c r="A78" t="s">
        <v>268</v>
      </c>
      <c r="B78" s="7" t="s">
        <v>769</v>
      </c>
      <c r="C78" s="7" t="s">
        <v>46</v>
      </c>
      <c r="D78" s="8" t="s">
        <v>49</v>
      </c>
      <c r="E78" s="7" t="s">
        <v>3</v>
      </c>
      <c r="F78" s="9">
        <v>90.26</v>
      </c>
      <c r="G78" s="33">
        <v>18968</v>
      </c>
      <c r="H78" s="10">
        <v>25542</v>
      </c>
      <c r="I78" s="10">
        <v>-3030</v>
      </c>
      <c r="J78" s="10">
        <v>17579</v>
      </c>
      <c r="K78" s="13">
        <v>-17.2</v>
      </c>
      <c r="L78" s="12">
        <v>6.8</v>
      </c>
      <c r="M78" s="12">
        <v>1.9</v>
      </c>
      <c r="N78" s="14" t="s">
        <v>7</v>
      </c>
      <c r="O78" s="12">
        <v>22.2</v>
      </c>
      <c r="P78">
        <f t="shared" si="1"/>
        <v>-11.86</v>
      </c>
      <c r="Q78" s="32"/>
    </row>
    <row r="79" spans="1:17" ht="21.75" customHeight="1" x14ac:dyDescent="0.3">
      <c r="A79" t="s">
        <v>269</v>
      </c>
      <c r="B79" s="7" t="s">
        <v>770</v>
      </c>
      <c r="C79" s="7" t="s">
        <v>46</v>
      </c>
      <c r="D79" s="8" t="s">
        <v>49</v>
      </c>
      <c r="E79" s="7" t="s">
        <v>18</v>
      </c>
      <c r="F79" s="9">
        <v>94.01</v>
      </c>
      <c r="G79" s="33">
        <v>42715</v>
      </c>
      <c r="H79" s="10">
        <v>59291</v>
      </c>
      <c r="I79" s="10">
        <v>4185</v>
      </c>
      <c r="J79" s="10">
        <v>105881</v>
      </c>
      <c r="K79" s="9">
        <v>3.95</v>
      </c>
      <c r="L79" s="12">
        <v>-1.6</v>
      </c>
      <c r="M79" s="12">
        <v>1.7</v>
      </c>
      <c r="N79" s="12">
        <v>4.8</v>
      </c>
      <c r="O79" s="12">
        <v>12.6</v>
      </c>
      <c r="P79">
        <f t="shared" si="1"/>
        <v>7.06</v>
      </c>
      <c r="Q79" s="32"/>
    </row>
    <row r="80" spans="1:17" ht="21.75" customHeight="1" x14ac:dyDescent="0.3">
      <c r="A80" t="s">
        <v>270</v>
      </c>
      <c r="B80" s="7" t="s">
        <v>771</v>
      </c>
      <c r="C80" s="7" t="s">
        <v>46</v>
      </c>
      <c r="D80" s="8" t="s">
        <v>49</v>
      </c>
      <c r="E80" s="7" t="s">
        <v>30</v>
      </c>
      <c r="F80" s="9">
        <v>98.72</v>
      </c>
      <c r="G80" s="33">
        <v>789848</v>
      </c>
      <c r="H80" s="10">
        <v>854597</v>
      </c>
      <c r="I80" s="10">
        <v>18819</v>
      </c>
      <c r="J80" s="10">
        <v>685086</v>
      </c>
      <c r="K80" s="9">
        <v>2.75</v>
      </c>
      <c r="L80" s="12">
        <v>5</v>
      </c>
      <c r="M80" s="12">
        <v>1.3</v>
      </c>
      <c r="N80" s="12">
        <v>1</v>
      </c>
      <c r="O80" s="12">
        <v>51.1</v>
      </c>
      <c r="P80">
        <f t="shared" si="1"/>
        <v>2.2000000000000002</v>
      </c>
      <c r="Q80" s="32"/>
    </row>
    <row r="81" spans="1:17" ht="21.75" customHeight="1" x14ac:dyDescent="0.3">
      <c r="A81" t="s">
        <v>271</v>
      </c>
      <c r="B81" s="7" t="s">
        <v>772</v>
      </c>
      <c r="C81" s="7" t="s">
        <v>46</v>
      </c>
      <c r="D81" s="8" t="s">
        <v>50</v>
      </c>
      <c r="E81" s="7" t="s">
        <v>8</v>
      </c>
      <c r="F81" s="9">
        <v>33.340000000000003</v>
      </c>
      <c r="G81" s="33">
        <v>15740</v>
      </c>
      <c r="H81" s="10">
        <v>18004</v>
      </c>
      <c r="I81" s="11">
        <v>989</v>
      </c>
      <c r="J81" s="10">
        <v>4045</v>
      </c>
      <c r="K81" s="12">
        <v>24.5</v>
      </c>
      <c r="L81" s="12">
        <v>-1.6</v>
      </c>
      <c r="M81" s="12">
        <v>1.7</v>
      </c>
      <c r="N81" s="12">
        <v>2.7</v>
      </c>
      <c r="O81" s="12">
        <v>22.7</v>
      </c>
      <c r="P81">
        <f t="shared" si="1"/>
        <v>5.49</v>
      </c>
      <c r="Q81" s="32"/>
    </row>
    <row r="82" spans="1:17" ht="21.75" customHeight="1" x14ac:dyDescent="0.3">
      <c r="A82" t="s">
        <v>272</v>
      </c>
      <c r="B82" s="7" t="s">
        <v>773</v>
      </c>
      <c r="C82" s="7" t="s">
        <v>46</v>
      </c>
      <c r="D82" s="8" t="s">
        <v>50</v>
      </c>
      <c r="E82" s="7" t="s">
        <v>3</v>
      </c>
      <c r="F82" s="9">
        <v>178.29</v>
      </c>
      <c r="G82" s="33">
        <v>31734</v>
      </c>
      <c r="H82" s="10">
        <v>44033</v>
      </c>
      <c r="I82" s="11">
        <v>-81</v>
      </c>
      <c r="J82" s="10">
        <v>10209</v>
      </c>
      <c r="K82" s="20">
        <v>-0.79700000000000004</v>
      </c>
      <c r="L82" s="12">
        <v>3.9</v>
      </c>
      <c r="M82" s="12">
        <v>2.9</v>
      </c>
      <c r="N82" s="12">
        <v>2.2999999999999998</v>
      </c>
      <c r="O82" s="12">
        <v>21</v>
      </c>
      <c r="P82">
        <f t="shared" si="1"/>
        <v>-0.18</v>
      </c>
      <c r="Q82" s="32"/>
    </row>
    <row r="83" spans="1:17" ht="21.75" customHeight="1" x14ac:dyDescent="0.3">
      <c r="A83" t="s">
        <v>273</v>
      </c>
      <c r="B83" s="7" t="s">
        <v>774</v>
      </c>
      <c r="C83" s="7" t="s">
        <v>46</v>
      </c>
      <c r="D83" s="8" t="s">
        <v>51</v>
      </c>
      <c r="E83" s="7" t="s">
        <v>17</v>
      </c>
      <c r="F83" s="9">
        <v>11.25</v>
      </c>
      <c r="G83" s="33">
        <v>9728</v>
      </c>
      <c r="H83" s="10">
        <v>39847</v>
      </c>
      <c r="I83" s="10">
        <v>-5779</v>
      </c>
      <c r="J83" s="10">
        <v>151946</v>
      </c>
      <c r="K83" s="13">
        <v>-3.8</v>
      </c>
      <c r="L83" s="12">
        <v>6.8</v>
      </c>
      <c r="M83" s="12">
        <v>5.3</v>
      </c>
      <c r="N83" s="12">
        <v>0</v>
      </c>
      <c r="O83" s="12">
        <v>6.9</v>
      </c>
      <c r="P83">
        <f t="shared" si="1"/>
        <v>-14.5</v>
      </c>
      <c r="Q83" s="32"/>
    </row>
    <row r="84" spans="1:17" ht="21.75" customHeight="1" x14ac:dyDescent="0.3">
      <c r="A84" t="s">
        <v>274</v>
      </c>
      <c r="B84" s="7" t="s">
        <v>775</v>
      </c>
      <c r="C84" s="7" t="s">
        <v>46</v>
      </c>
      <c r="D84" s="8" t="s">
        <v>52</v>
      </c>
      <c r="E84" s="7" t="s">
        <v>3</v>
      </c>
      <c r="F84" s="12">
        <v>73</v>
      </c>
      <c r="G84" s="33">
        <v>35387</v>
      </c>
      <c r="H84" s="10">
        <v>48492</v>
      </c>
      <c r="I84" s="10">
        <v>1909</v>
      </c>
      <c r="J84" s="10">
        <v>80788</v>
      </c>
      <c r="K84" s="9">
        <v>2.36</v>
      </c>
      <c r="L84" s="12">
        <v>3.4</v>
      </c>
      <c r="M84" s="12">
        <v>2.7</v>
      </c>
      <c r="N84" s="12">
        <v>2.8</v>
      </c>
      <c r="O84" s="12">
        <v>20.3</v>
      </c>
      <c r="P84">
        <f t="shared" si="1"/>
        <v>3.94</v>
      </c>
      <c r="Q84" s="32"/>
    </row>
    <row r="85" spans="1:17" ht="16.75" customHeight="1" x14ac:dyDescent="0.3">
      <c r="A85" t="s">
        <v>275</v>
      </c>
      <c r="B85" s="7" t="s">
        <v>776</v>
      </c>
      <c r="C85" s="7" t="s">
        <v>46</v>
      </c>
      <c r="D85" s="8" t="s">
        <v>53</v>
      </c>
      <c r="E85" s="7" t="s">
        <v>3</v>
      </c>
      <c r="F85" s="9">
        <v>68.23</v>
      </c>
      <c r="G85" s="33">
        <v>45431</v>
      </c>
      <c r="H85" s="10">
        <v>66550</v>
      </c>
      <c r="I85" s="10">
        <v>2665</v>
      </c>
      <c r="J85" s="10">
        <v>147123</v>
      </c>
      <c r="K85" s="9">
        <v>1.81</v>
      </c>
      <c r="L85" s="12">
        <v>-0.4</v>
      </c>
      <c r="M85" s="12">
        <v>2.4</v>
      </c>
      <c r="N85" s="12">
        <v>1.9</v>
      </c>
      <c r="O85" s="12">
        <v>18.8</v>
      </c>
      <c r="P85">
        <f t="shared" si="1"/>
        <v>4</v>
      </c>
      <c r="Q85" s="32"/>
    </row>
    <row r="86" spans="1:17" ht="16.5" customHeight="1" x14ac:dyDescent="0.3">
      <c r="A86" t="s">
        <v>276</v>
      </c>
      <c r="B86" s="1" t="s">
        <v>777</v>
      </c>
      <c r="C86" s="7" t="s">
        <v>46</v>
      </c>
      <c r="D86" s="8" t="s">
        <v>54</v>
      </c>
      <c r="E86" s="7" t="s">
        <v>2</v>
      </c>
      <c r="F86" s="9">
        <v>98.31</v>
      </c>
      <c r="G86" s="33">
        <v>24212</v>
      </c>
      <c r="H86" s="10">
        <v>25542</v>
      </c>
      <c r="I86" s="11">
        <v>578</v>
      </c>
      <c r="J86" s="10">
        <v>6071</v>
      </c>
      <c r="K86" s="9">
        <v>9.52</v>
      </c>
      <c r="L86" s="12">
        <v>5</v>
      </c>
      <c r="M86" s="12">
        <v>0.9</v>
      </c>
      <c r="N86" s="12">
        <v>1.2</v>
      </c>
      <c r="O86" s="12">
        <v>35</v>
      </c>
      <c r="P86">
        <f t="shared" si="1"/>
        <v>2.2599999999999998</v>
      </c>
      <c r="Q86" s="32"/>
    </row>
    <row r="87" spans="1:17" ht="22.5" customHeight="1" x14ac:dyDescent="0.3">
      <c r="A87" t="s">
        <v>277</v>
      </c>
      <c r="B87" s="7" t="s">
        <v>778</v>
      </c>
      <c r="C87" s="7" t="s">
        <v>46</v>
      </c>
      <c r="D87" s="8" t="s">
        <v>54</v>
      </c>
      <c r="E87" s="7" t="s">
        <v>55</v>
      </c>
      <c r="F87" s="9">
        <v>92.94</v>
      </c>
      <c r="G87" s="33">
        <v>75320</v>
      </c>
      <c r="H87" s="10">
        <v>82648</v>
      </c>
      <c r="I87" s="10">
        <v>2896</v>
      </c>
      <c r="J87" s="10">
        <v>19947</v>
      </c>
      <c r="K87" s="12">
        <v>14.5</v>
      </c>
      <c r="L87" s="12">
        <v>4.3</v>
      </c>
      <c r="M87" s="12">
        <v>1.4</v>
      </c>
      <c r="N87" s="12">
        <v>2.2000000000000002</v>
      </c>
      <c r="O87" s="12">
        <v>31.9</v>
      </c>
      <c r="P87">
        <f t="shared" si="1"/>
        <v>3.5</v>
      </c>
      <c r="Q87" s="32"/>
    </row>
    <row r="88" spans="1:17" ht="21.75" customHeight="1" x14ac:dyDescent="0.3">
      <c r="A88" t="s">
        <v>278</v>
      </c>
      <c r="B88" s="7" t="s">
        <v>779</v>
      </c>
      <c r="C88" s="7" t="s">
        <v>46</v>
      </c>
      <c r="D88" s="8" t="s">
        <v>54</v>
      </c>
      <c r="E88" s="7" t="s">
        <v>18</v>
      </c>
      <c r="F88" s="9">
        <v>143.76</v>
      </c>
      <c r="G88" s="33">
        <v>47702</v>
      </c>
      <c r="H88" s="10">
        <v>54546</v>
      </c>
      <c r="I88" s="10">
        <v>2465</v>
      </c>
      <c r="J88" s="10">
        <v>19749</v>
      </c>
      <c r="K88" s="12">
        <v>12.5</v>
      </c>
      <c r="L88" s="12">
        <v>-1.3</v>
      </c>
      <c r="M88" s="12">
        <v>1.6</v>
      </c>
      <c r="N88" s="12">
        <v>3.5</v>
      </c>
      <c r="O88" s="12">
        <v>25.6</v>
      </c>
      <c r="P88">
        <f t="shared" si="1"/>
        <v>4.5199999999999996</v>
      </c>
      <c r="Q88" s="32"/>
    </row>
    <row r="89" spans="1:17" ht="21.75" customHeight="1" x14ac:dyDescent="0.3">
      <c r="A89" t="s">
        <v>279</v>
      </c>
      <c r="B89" s="7" t="s">
        <v>780</v>
      </c>
      <c r="C89" s="7" t="s">
        <v>46</v>
      </c>
      <c r="D89" s="8" t="s">
        <v>54</v>
      </c>
      <c r="E89" s="7" t="s">
        <v>2</v>
      </c>
      <c r="F89" s="9">
        <v>131.88</v>
      </c>
      <c r="G89" s="33">
        <v>16255</v>
      </c>
      <c r="H89" s="10">
        <v>19136</v>
      </c>
      <c r="I89" s="11">
        <v>694</v>
      </c>
      <c r="J89" s="10">
        <v>7019</v>
      </c>
      <c r="K89" s="9">
        <v>9.89</v>
      </c>
      <c r="L89" s="12">
        <v>-1.1000000000000001</v>
      </c>
      <c r="M89" s="12">
        <v>1.9</v>
      </c>
      <c r="N89" s="12">
        <v>3.7</v>
      </c>
      <c r="O89" s="12">
        <v>27.7</v>
      </c>
      <c r="P89">
        <f t="shared" si="1"/>
        <v>3.63</v>
      </c>
      <c r="Q89" s="32"/>
    </row>
    <row r="90" spans="1:17" ht="20.5" customHeight="1" x14ac:dyDescent="0.3">
      <c r="A90" t="s">
        <v>280</v>
      </c>
      <c r="B90" s="1" t="s">
        <v>1194</v>
      </c>
      <c r="C90" s="7" t="s">
        <v>46</v>
      </c>
      <c r="D90" s="8" t="s">
        <v>54</v>
      </c>
      <c r="E90" s="7" t="s">
        <v>15</v>
      </c>
      <c r="F90" s="9">
        <v>169.89</v>
      </c>
      <c r="G90" s="33">
        <v>398314</v>
      </c>
      <c r="H90" s="10">
        <v>424393</v>
      </c>
      <c r="I90" s="10">
        <v>15496</v>
      </c>
      <c r="J90" s="10">
        <v>83927</v>
      </c>
      <c r="K90" s="12">
        <v>18.5</v>
      </c>
      <c r="L90" s="12">
        <v>1.8</v>
      </c>
      <c r="M90" s="12">
        <v>1</v>
      </c>
      <c r="N90" s="12">
        <v>2.5</v>
      </c>
      <c r="O90" s="12">
        <v>31.8</v>
      </c>
      <c r="P90">
        <f t="shared" si="1"/>
        <v>3.65</v>
      </c>
      <c r="Q90" s="32"/>
    </row>
    <row r="91" spans="1:17" ht="22.5" customHeight="1" x14ac:dyDescent="0.3">
      <c r="A91" t="s">
        <v>281</v>
      </c>
      <c r="B91" s="7" t="s">
        <v>781</v>
      </c>
      <c r="C91" s="7" t="s">
        <v>46</v>
      </c>
      <c r="D91" s="8" t="s">
        <v>56</v>
      </c>
      <c r="E91" s="7" t="s">
        <v>21</v>
      </c>
      <c r="F91" s="9">
        <v>22.89</v>
      </c>
      <c r="G91" s="33">
        <v>10927</v>
      </c>
      <c r="H91" s="10">
        <v>19023</v>
      </c>
      <c r="I91" s="11">
        <v>329</v>
      </c>
      <c r="J91" s="10">
        <v>11737</v>
      </c>
      <c r="K91" s="12">
        <v>2.8</v>
      </c>
      <c r="L91" s="12">
        <v>-2</v>
      </c>
      <c r="M91" s="12">
        <v>3.7</v>
      </c>
      <c r="N91" s="12">
        <v>6.1</v>
      </c>
      <c r="O91" s="12">
        <v>11.7</v>
      </c>
      <c r="P91">
        <f t="shared" si="1"/>
        <v>1.73</v>
      </c>
      <c r="Q91" s="32"/>
    </row>
    <row r="92" spans="1:17" ht="21.75" customHeight="1" x14ac:dyDescent="0.3">
      <c r="A92" t="s">
        <v>282</v>
      </c>
      <c r="B92" s="7" t="s">
        <v>782</v>
      </c>
      <c r="C92" s="7" t="s">
        <v>46</v>
      </c>
      <c r="D92" s="8" t="s">
        <v>56</v>
      </c>
      <c r="E92" s="7" t="s">
        <v>3</v>
      </c>
      <c r="F92" s="9">
        <v>54.26</v>
      </c>
      <c r="G92" s="33">
        <v>29713</v>
      </c>
      <c r="H92" s="10">
        <v>43628</v>
      </c>
      <c r="I92" s="10">
        <v>2559</v>
      </c>
      <c r="J92" s="10">
        <v>19644</v>
      </c>
      <c r="K92" s="12">
        <v>13</v>
      </c>
      <c r="L92" s="12">
        <v>-0.8</v>
      </c>
      <c r="M92" s="12">
        <v>3.1</v>
      </c>
      <c r="N92" s="12">
        <v>4.4000000000000004</v>
      </c>
      <c r="O92" s="12">
        <v>15.2</v>
      </c>
      <c r="P92">
        <f t="shared" si="1"/>
        <v>5.87</v>
      </c>
      <c r="Q92" s="32"/>
    </row>
    <row r="93" spans="1:17" ht="21.75" customHeight="1" x14ac:dyDescent="0.3">
      <c r="A93" t="s">
        <v>283</v>
      </c>
      <c r="B93" s="7" t="s">
        <v>783</v>
      </c>
      <c r="C93" s="7" t="s">
        <v>46</v>
      </c>
      <c r="D93" s="8" t="s">
        <v>56</v>
      </c>
      <c r="E93" s="7" t="s">
        <v>8</v>
      </c>
      <c r="F93" s="9">
        <v>30.68</v>
      </c>
      <c r="G93" s="33">
        <v>16871</v>
      </c>
      <c r="H93" s="10">
        <v>19039</v>
      </c>
      <c r="I93" s="11">
        <v>748</v>
      </c>
      <c r="J93" s="10">
        <v>11924</v>
      </c>
      <c r="K93" s="9">
        <v>6.27</v>
      </c>
      <c r="L93" s="12">
        <v>-1.4</v>
      </c>
      <c r="M93" s="12">
        <v>1.2</v>
      </c>
      <c r="N93" s="12">
        <v>3.8</v>
      </c>
      <c r="O93" s="12">
        <v>25.8</v>
      </c>
      <c r="P93">
        <f t="shared" si="1"/>
        <v>3.93</v>
      </c>
      <c r="Q93" s="32"/>
    </row>
    <row r="94" spans="1:17" ht="21.75" customHeight="1" x14ac:dyDescent="0.3">
      <c r="A94" t="s">
        <v>284</v>
      </c>
      <c r="B94" s="7" t="s">
        <v>784</v>
      </c>
      <c r="C94" s="7" t="s">
        <v>46</v>
      </c>
      <c r="D94" s="8" t="s">
        <v>56</v>
      </c>
      <c r="E94" s="7" t="s">
        <v>7</v>
      </c>
      <c r="F94" s="9">
        <v>82.63</v>
      </c>
      <c r="G94" s="33">
        <v>28668</v>
      </c>
      <c r="H94" s="10">
        <v>34702</v>
      </c>
      <c r="I94" s="10">
        <v>1380</v>
      </c>
      <c r="J94" s="10">
        <v>12632</v>
      </c>
      <c r="K94" s="12">
        <v>10.9</v>
      </c>
      <c r="L94" s="12">
        <v>1.3</v>
      </c>
      <c r="M94" s="12">
        <v>2.4</v>
      </c>
      <c r="N94" s="12">
        <v>2.7</v>
      </c>
      <c r="O94" s="12">
        <v>25.7</v>
      </c>
      <c r="P94">
        <f t="shared" si="1"/>
        <v>3.98</v>
      </c>
      <c r="Q94" s="32"/>
    </row>
    <row r="95" spans="1:17" ht="21.75" customHeight="1" x14ac:dyDescent="0.3">
      <c r="A95" t="s">
        <v>285</v>
      </c>
      <c r="B95" s="7" t="s">
        <v>785</v>
      </c>
      <c r="C95" s="7" t="s">
        <v>46</v>
      </c>
      <c r="D95" s="8" t="s">
        <v>56</v>
      </c>
      <c r="E95" s="7" t="s">
        <v>5</v>
      </c>
      <c r="F95" s="9">
        <v>55.78</v>
      </c>
      <c r="G95" s="33">
        <v>7871</v>
      </c>
      <c r="H95" s="10">
        <v>12073</v>
      </c>
      <c r="I95" s="11">
        <v>367</v>
      </c>
      <c r="J95" s="10">
        <v>6387</v>
      </c>
      <c r="K95" s="9">
        <v>5.75</v>
      </c>
      <c r="L95" s="12">
        <v>15.3</v>
      </c>
      <c r="M95" s="12">
        <v>3.3</v>
      </c>
      <c r="N95" s="12">
        <v>2.7</v>
      </c>
      <c r="O95" s="12">
        <v>18.3</v>
      </c>
      <c r="P95">
        <f t="shared" si="1"/>
        <v>3.04</v>
      </c>
      <c r="Q95" s="32"/>
    </row>
    <row r="96" spans="1:17" ht="21.75" customHeight="1" x14ac:dyDescent="0.3">
      <c r="A96" t="s">
        <v>286</v>
      </c>
      <c r="B96" s="7" t="s">
        <v>786</v>
      </c>
      <c r="C96" s="7" t="s">
        <v>46</v>
      </c>
      <c r="D96" s="8" t="s">
        <v>56</v>
      </c>
      <c r="E96" s="7" t="s">
        <v>3</v>
      </c>
      <c r="F96" s="9">
        <v>72.73</v>
      </c>
      <c r="G96" s="33">
        <v>19499</v>
      </c>
      <c r="H96" s="10">
        <v>23731</v>
      </c>
      <c r="I96" s="11">
        <v>785</v>
      </c>
      <c r="J96" s="10">
        <v>6727</v>
      </c>
      <c r="K96" s="12">
        <v>11.7</v>
      </c>
      <c r="L96" s="12">
        <v>2.6</v>
      </c>
      <c r="M96" s="12">
        <v>3.2</v>
      </c>
      <c r="N96" s="12">
        <v>2.5</v>
      </c>
      <c r="O96" s="12">
        <v>32.5</v>
      </c>
      <c r="P96">
        <f t="shared" si="1"/>
        <v>3.31</v>
      </c>
      <c r="Q96" s="32"/>
    </row>
    <row r="97" spans="1:17" ht="21.75" customHeight="1" x14ac:dyDescent="0.3">
      <c r="A97" t="s">
        <v>287</v>
      </c>
      <c r="B97" s="7" t="s">
        <v>787</v>
      </c>
      <c r="C97" s="7" t="s">
        <v>46</v>
      </c>
      <c r="D97" s="8" t="s">
        <v>56</v>
      </c>
      <c r="E97" s="7" t="s">
        <v>3</v>
      </c>
      <c r="F97" s="9">
        <v>67.489999999999995</v>
      </c>
      <c r="G97" s="33">
        <v>87387</v>
      </c>
      <c r="H97" s="10">
        <v>106019</v>
      </c>
      <c r="I97" s="10">
        <v>3601</v>
      </c>
      <c r="J97" s="10">
        <v>36464</v>
      </c>
      <c r="K97" s="9">
        <v>9.8800000000000008</v>
      </c>
      <c r="L97" s="12">
        <v>5.3</v>
      </c>
      <c r="M97" s="12">
        <v>2.8</v>
      </c>
      <c r="N97" s="12">
        <v>2.8</v>
      </c>
      <c r="O97" s="12">
        <v>34.299999999999997</v>
      </c>
      <c r="P97">
        <f t="shared" si="1"/>
        <v>3.4</v>
      </c>
      <c r="Q97" s="32"/>
    </row>
    <row r="98" spans="1:17" ht="21.75" customHeight="1" x14ac:dyDescent="0.3">
      <c r="A98" t="s">
        <v>288</v>
      </c>
      <c r="B98" s="7" t="s">
        <v>788</v>
      </c>
      <c r="C98" s="7" t="s">
        <v>46</v>
      </c>
      <c r="D98" s="8" t="s">
        <v>56</v>
      </c>
      <c r="E98" s="7" t="s">
        <v>21</v>
      </c>
      <c r="F98" s="9">
        <v>34.04</v>
      </c>
      <c r="G98" s="33">
        <v>10150</v>
      </c>
      <c r="H98" s="10">
        <v>17362</v>
      </c>
      <c r="I98" s="11">
        <v>521</v>
      </c>
      <c r="J98" s="10">
        <v>10119</v>
      </c>
      <c r="K98" s="9">
        <v>5.15</v>
      </c>
      <c r="L98" s="12">
        <v>5</v>
      </c>
      <c r="M98" s="12">
        <v>3.2</v>
      </c>
      <c r="N98" s="12">
        <v>4.5999999999999996</v>
      </c>
      <c r="O98" s="12">
        <v>14.3</v>
      </c>
      <c r="P98">
        <f t="shared" si="1"/>
        <v>3</v>
      </c>
      <c r="Q98" s="32"/>
    </row>
    <row r="99" spans="1:17" ht="21.75" customHeight="1" x14ac:dyDescent="0.3">
      <c r="A99" t="s">
        <v>289</v>
      </c>
      <c r="B99" s="7" t="s">
        <v>789</v>
      </c>
      <c r="C99" s="7" t="s">
        <v>46</v>
      </c>
      <c r="D99" s="8" t="s">
        <v>56</v>
      </c>
      <c r="E99" s="7" t="s">
        <v>18</v>
      </c>
      <c r="F99" s="9">
        <v>160.69</v>
      </c>
      <c r="G99" s="33">
        <v>32556</v>
      </c>
      <c r="H99" s="10">
        <v>37332</v>
      </c>
      <c r="I99" s="10">
        <v>1648</v>
      </c>
      <c r="J99" s="10">
        <v>10755</v>
      </c>
      <c r="K99" s="12">
        <v>15.3</v>
      </c>
      <c r="L99" s="12">
        <v>0.1</v>
      </c>
      <c r="M99" s="12">
        <v>1.7</v>
      </c>
      <c r="N99" s="12">
        <v>3.4</v>
      </c>
      <c r="O99" s="12">
        <v>24.3</v>
      </c>
      <c r="P99">
        <f t="shared" si="1"/>
        <v>4.41</v>
      </c>
      <c r="Q99" s="32"/>
    </row>
    <row r="100" spans="1:17" ht="21.75" customHeight="1" x14ac:dyDescent="0.3">
      <c r="A100" t="s">
        <v>290</v>
      </c>
      <c r="B100" s="7" t="s">
        <v>790</v>
      </c>
      <c r="C100" s="7" t="s">
        <v>46</v>
      </c>
      <c r="D100" s="8" t="s">
        <v>56</v>
      </c>
      <c r="E100" s="7" t="s">
        <v>3</v>
      </c>
      <c r="F100" s="9">
        <v>112.61</v>
      </c>
      <c r="G100" s="33">
        <v>11984</v>
      </c>
      <c r="H100" s="10">
        <v>19923</v>
      </c>
      <c r="I100" s="11">
        <v>-257</v>
      </c>
      <c r="J100" s="10">
        <v>8788</v>
      </c>
      <c r="K100" s="18">
        <v>-2.92</v>
      </c>
      <c r="L100" s="12">
        <v>2.7</v>
      </c>
      <c r="M100" s="12">
        <v>3.4</v>
      </c>
      <c r="N100" s="12">
        <v>3.8</v>
      </c>
      <c r="O100" s="12">
        <v>14.2</v>
      </c>
      <c r="P100">
        <f t="shared" si="1"/>
        <v>-1.29</v>
      </c>
      <c r="Q100" s="32"/>
    </row>
    <row r="101" spans="1:17" ht="21.75" customHeight="1" x14ac:dyDescent="0.3">
      <c r="A101" t="s">
        <v>291</v>
      </c>
      <c r="B101" s="7" t="s">
        <v>791</v>
      </c>
      <c r="C101" s="7" t="s">
        <v>46</v>
      </c>
      <c r="D101" s="8" t="s">
        <v>56</v>
      </c>
      <c r="E101" s="7" t="s">
        <v>3</v>
      </c>
      <c r="F101" s="9">
        <v>26.73</v>
      </c>
      <c r="G101" s="33">
        <v>31636</v>
      </c>
      <c r="H101" s="10">
        <v>50597</v>
      </c>
      <c r="I101" s="10">
        <v>2655</v>
      </c>
      <c r="J101" s="10">
        <v>25434</v>
      </c>
      <c r="K101" s="12">
        <v>10.4</v>
      </c>
      <c r="L101" s="12">
        <v>-2.8</v>
      </c>
      <c r="M101" s="12">
        <v>2.8</v>
      </c>
      <c r="N101" s="12">
        <v>6</v>
      </c>
      <c r="O101" s="12">
        <v>11.4</v>
      </c>
      <c r="P101">
        <f t="shared" si="1"/>
        <v>5.25</v>
      </c>
      <c r="Q101" s="32"/>
    </row>
    <row r="102" spans="1:17" ht="21.75" customHeight="1" x14ac:dyDescent="0.3">
      <c r="A102" t="s">
        <v>292</v>
      </c>
      <c r="B102" s="7" t="s">
        <v>792</v>
      </c>
      <c r="C102" s="7" t="s">
        <v>46</v>
      </c>
      <c r="D102" s="8" t="s">
        <v>56</v>
      </c>
      <c r="E102" s="7" t="s">
        <v>3</v>
      </c>
      <c r="F102" s="9">
        <v>56.16</v>
      </c>
      <c r="G102" s="33">
        <v>20006</v>
      </c>
      <c r="H102" s="10">
        <v>28089</v>
      </c>
      <c r="I102" s="11">
        <v>914</v>
      </c>
      <c r="J102" s="10">
        <v>53615</v>
      </c>
      <c r="K102" s="9">
        <v>1.71</v>
      </c>
      <c r="L102" s="12">
        <v>0</v>
      </c>
      <c r="M102" s="12">
        <v>1.9</v>
      </c>
      <c r="N102" s="12">
        <v>3.6</v>
      </c>
      <c r="O102" s="12">
        <v>18</v>
      </c>
      <c r="P102">
        <f t="shared" si="1"/>
        <v>3.25</v>
      </c>
      <c r="Q102" s="32"/>
    </row>
    <row r="103" spans="1:17" ht="21.75" customHeight="1" x14ac:dyDescent="0.3">
      <c r="A103" t="s">
        <v>293</v>
      </c>
      <c r="B103" s="7" t="s">
        <v>793</v>
      </c>
      <c r="C103" s="7" t="s">
        <v>46</v>
      </c>
      <c r="D103" s="8" t="s">
        <v>57</v>
      </c>
      <c r="E103" s="7" t="s">
        <v>18</v>
      </c>
      <c r="F103" s="9">
        <v>23.87</v>
      </c>
      <c r="G103" s="33">
        <v>45828</v>
      </c>
      <c r="H103" s="10">
        <v>53622</v>
      </c>
      <c r="I103" s="10">
        <v>1056</v>
      </c>
      <c r="J103" s="10">
        <v>15302</v>
      </c>
      <c r="K103" s="12">
        <v>6.9</v>
      </c>
      <c r="L103" s="12">
        <v>0.3</v>
      </c>
      <c r="M103" s="12">
        <v>2.2000000000000002</v>
      </c>
      <c r="N103" s="12">
        <v>3.4</v>
      </c>
      <c r="O103" s="12">
        <v>28.9</v>
      </c>
      <c r="P103">
        <f t="shared" si="1"/>
        <v>1.97</v>
      </c>
      <c r="Q103" s="32"/>
    </row>
    <row r="104" spans="1:17" ht="21.75" customHeight="1" x14ac:dyDescent="0.3">
      <c r="A104" t="s">
        <v>294</v>
      </c>
      <c r="B104" s="7" t="s">
        <v>794</v>
      </c>
      <c r="C104" s="7" t="s">
        <v>46</v>
      </c>
      <c r="D104" s="8" t="s">
        <v>57</v>
      </c>
      <c r="E104" s="7" t="s">
        <v>8</v>
      </c>
      <c r="F104" s="9">
        <v>66.94</v>
      </c>
      <c r="G104" s="33">
        <v>24082</v>
      </c>
      <c r="H104" s="10">
        <v>30833</v>
      </c>
      <c r="I104" s="11">
        <v>-871</v>
      </c>
      <c r="J104" s="10">
        <v>14786</v>
      </c>
      <c r="K104" s="18">
        <v>-5.89</v>
      </c>
      <c r="L104" s="12">
        <v>-3.5</v>
      </c>
      <c r="M104" s="12">
        <v>2.2999999999999998</v>
      </c>
      <c r="N104" s="12">
        <v>2.1</v>
      </c>
      <c r="O104" s="12">
        <v>35.4</v>
      </c>
      <c r="P104">
        <f t="shared" si="1"/>
        <v>-2.82</v>
      </c>
      <c r="Q104" s="32"/>
    </row>
    <row r="105" spans="1:17" ht="21.75" customHeight="1" x14ac:dyDescent="0.3">
      <c r="A105" t="s">
        <v>295</v>
      </c>
      <c r="B105" s="7" t="s">
        <v>795</v>
      </c>
      <c r="C105" s="7" t="s">
        <v>46</v>
      </c>
      <c r="D105" s="8" t="s">
        <v>58</v>
      </c>
      <c r="E105" s="7" t="s">
        <v>3</v>
      </c>
      <c r="F105" s="9">
        <v>33.67</v>
      </c>
      <c r="G105" s="33">
        <v>45730</v>
      </c>
      <c r="H105" s="10">
        <v>63759</v>
      </c>
      <c r="I105" s="10">
        <v>1504</v>
      </c>
      <c r="J105" s="10">
        <v>15518</v>
      </c>
      <c r="K105" s="9">
        <v>9.69</v>
      </c>
      <c r="L105" s="12">
        <v>4.0999999999999996</v>
      </c>
      <c r="M105" s="12">
        <v>4.0999999999999996</v>
      </c>
      <c r="N105" s="12">
        <v>2.7</v>
      </c>
      <c r="O105" s="12">
        <v>26.3</v>
      </c>
      <c r="P105">
        <f t="shared" si="1"/>
        <v>2.36</v>
      </c>
      <c r="Q105" s="32"/>
    </row>
    <row r="106" spans="1:17" ht="27.25" customHeight="1" x14ac:dyDescent="0.3">
      <c r="A106" t="s">
        <v>296</v>
      </c>
      <c r="B106" s="7" t="s">
        <v>796</v>
      </c>
      <c r="C106" s="7" t="s">
        <v>46</v>
      </c>
      <c r="D106" s="8" t="s">
        <v>58</v>
      </c>
      <c r="E106" s="7" t="s">
        <v>7</v>
      </c>
      <c r="F106" s="9">
        <v>63.95</v>
      </c>
      <c r="G106" s="33">
        <v>62367</v>
      </c>
      <c r="H106" s="10">
        <v>60724</v>
      </c>
      <c r="I106" s="10">
        <v>1510</v>
      </c>
      <c r="J106" s="10">
        <v>7448</v>
      </c>
      <c r="K106" s="12">
        <v>20.3</v>
      </c>
      <c r="L106" s="12">
        <v>7.1</v>
      </c>
      <c r="M106" s="12">
        <v>0</v>
      </c>
      <c r="N106" s="14" t="s">
        <v>7</v>
      </c>
      <c r="O106" s="12">
        <v>48.1</v>
      </c>
      <c r="P106">
        <f t="shared" si="1"/>
        <v>2.4900000000000002</v>
      </c>
      <c r="Q106" s="32"/>
    </row>
    <row r="107" spans="1:17" ht="32.75" customHeight="1" x14ac:dyDescent="0.3">
      <c r="A107" t="s">
        <v>297</v>
      </c>
      <c r="B107" s="7" t="s">
        <v>797</v>
      </c>
      <c r="C107" s="7" t="s">
        <v>46</v>
      </c>
      <c r="D107" s="8" t="s">
        <v>58</v>
      </c>
      <c r="E107" s="7" t="s">
        <v>55</v>
      </c>
      <c r="F107" s="9">
        <v>131.44999999999999</v>
      </c>
      <c r="G107" s="33">
        <v>180228</v>
      </c>
      <c r="H107" s="10">
        <v>220304</v>
      </c>
      <c r="I107" s="10">
        <v>9370</v>
      </c>
      <c r="J107" s="10">
        <v>91523</v>
      </c>
      <c r="K107" s="12">
        <v>10.199999999999999</v>
      </c>
      <c r="L107" s="12">
        <v>2</v>
      </c>
      <c r="M107" s="12">
        <v>2.1</v>
      </c>
      <c r="N107" s="12">
        <v>4.3</v>
      </c>
      <c r="O107" s="12">
        <v>21.7</v>
      </c>
      <c r="P107">
        <f t="shared" si="1"/>
        <v>4.25</v>
      </c>
      <c r="Q107" s="32"/>
    </row>
    <row r="108" spans="1:17" ht="32.75" customHeight="1" x14ac:dyDescent="0.3">
      <c r="A108" t="s">
        <v>298</v>
      </c>
      <c r="B108" s="7" t="s">
        <v>798</v>
      </c>
      <c r="C108" s="7" t="s">
        <v>46</v>
      </c>
      <c r="D108" s="8" t="s">
        <v>58</v>
      </c>
      <c r="E108" s="7" t="s">
        <v>55</v>
      </c>
      <c r="F108" s="12">
        <v>72.099999999999994</v>
      </c>
      <c r="G108" s="33">
        <v>310338</v>
      </c>
      <c r="H108" s="10">
        <v>348074</v>
      </c>
      <c r="I108" s="10">
        <v>10784</v>
      </c>
      <c r="J108" s="10">
        <v>46890</v>
      </c>
      <c r="K108" s="12">
        <v>23</v>
      </c>
      <c r="L108" s="12">
        <v>3.8</v>
      </c>
      <c r="M108" s="12">
        <v>2.2999999999999998</v>
      </c>
      <c r="N108" s="12">
        <v>2.8</v>
      </c>
      <c r="O108" s="12">
        <v>32.5</v>
      </c>
      <c r="P108">
        <f t="shared" si="1"/>
        <v>3.1</v>
      </c>
      <c r="Q108" s="32"/>
    </row>
    <row r="109" spans="1:17" ht="32.75" customHeight="1" x14ac:dyDescent="0.3">
      <c r="A109" t="s">
        <v>299</v>
      </c>
      <c r="B109" s="7" t="s">
        <v>799</v>
      </c>
      <c r="C109" s="7" t="s">
        <v>46</v>
      </c>
      <c r="D109" s="8" t="s">
        <v>59</v>
      </c>
      <c r="E109" s="7" t="s">
        <v>2</v>
      </c>
      <c r="F109" s="9">
        <v>60.61</v>
      </c>
      <c r="G109" s="33">
        <v>102095</v>
      </c>
      <c r="H109" s="10">
        <v>123478</v>
      </c>
      <c r="I109" s="10">
        <v>10212</v>
      </c>
      <c r="J109" s="10">
        <v>20246</v>
      </c>
      <c r="K109" s="12">
        <v>50.4</v>
      </c>
      <c r="L109" s="12">
        <v>-0.9</v>
      </c>
      <c r="M109" s="12">
        <v>1.7</v>
      </c>
      <c r="N109" s="12">
        <v>6.7</v>
      </c>
      <c r="O109" s="12">
        <v>14.3</v>
      </c>
      <c r="P109">
        <f t="shared" si="1"/>
        <v>8.27</v>
      </c>
      <c r="Q109" s="32"/>
    </row>
    <row r="110" spans="1:17" ht="16.75" customHeight="1" x14ac:dyDescent="0.3">
      <c r="A110" t="s">
        <v>300</v>
      </c>
      <c r="B110" s="7" t="s">
        <v>800</v>
      </c>
      <c r="C110" s="7" t="s">
        <v>46</v>
      </c>
      <c r="D110" s="8" t="s">
        <v>59</v>
      </c>
      <c r="E110" s="7" t="s">
        <v>8</v>
      </c>
      <c r="F110" s="9">
        <v>180.59</v>
      </c>
      <c r="G110" s="33">
        <v>281091</v>
      </c>
      <c r="H110" s="10">
        <v>328256</v>
      </c>
      <c r="I110" s="10">
        <v>7599</v>
      </c>
      <c r="J110" s="10">
        <v>38386</v>
      </c>
      <c r="K110" s="12">
        <v>19.8</v>
      </c>
      <c r="L110" s="12">
        <v>9.5</v>
      </c>
      <c r="M110" s="12">
        <v>2.7</v>
      </c>
      <c r="N110" s="12">
        <v>3</v>
      </c>
      <c r="O110" s="12">
        <v>34.9</v>
      </c>
      <c r="P110">
        <f t="shared" si="1"/>
        <v>2.31</v>
      </c>
      <c r="Q110" s="32"/>
    </row>
    <row r="111" spans="1:17" ht="21.5" customHeight="1" x14ac:dyDescent="0.3">
      <c r="A111" t="s">
        <v>301</v>
      </c>
      <c r="B111" s="7" t="s">
        <v>801</v>
      </c>
      <c r="C111" s="7" t="s">
        <v>60</v>
      </c>
      <c r="D111" s="8" t="s">
        <v>61</v>
      </c>
      <c r="E111" s="7" t="s">
        <v>15</v>
      </c>
      <c r="F111" s="12">
        <v>136.69999999999999</v>
      </c>
      <c r="G111" s="33">
        <v>238732</v>
      </c>
      <c r="H111" s="10">
        <v>264606</v>
      </c>
      <c r="I111" s="10">
        <v>15660</v>
      </c>
      <c r="J111" s="10">
        <v>195113</v>
      </c>
      <c r="K111" s="9">
        <v>8.0299999999999994</v>
      </c>
      <c r="L111" s="12">
        <v>-8.6</v>
      </c>
      <c r="M111" s="12">
        <v>0.7</v>
      </c>
      <c r="N111" s="12">
        <v>5</v>
      </c>
      <c r="O111" s="12">
        <v>15.8</v>
      </c>
      <c r="P111">
        <f t="shared" si="1"/>
        <v>5.92</v>
      </c>
      <c r="Q111" s="32"/>
    </row>
    <row r="112" spans="1:17" ht="20.5" customHeight="1" x14ac:dyDescent="0.3">
      <c r="A112" t="s">
        <v>302</v>
      </c>
      <c r="B112" s="1" t="s">
        <v>802</v>
      </c>
      <c r="C112" s="7" t="s">
        <v>60</v>
      </c>
      <c r="D112" s="21" t="s">
        <v>62</v>
      </c>
      <c r="E112" s="7" t="s">
        <v>15</v>
      </c>
      <c r="F112" s="12">
        <v>102.3</v>
      </c>
      <c r="G112" s="33">
        <v>440876</v>
      </c>
      <c r="H112" s="10">
        <v>468477</v>
      </c>
      <c r="I112" s="10">
        <v>33173</v>
      </c>
      <c r="J112" s="10">
        <v>341088</v>
      </c>
      <c r="K112" s="9">
        <v>9.73</v>
      </c>
      <c r="L112" s="12">
        <v>-7.4</v>
      </c>
      <c r="M112" s="12">
        <v>0.3</v>
      </c>
      <c r="N112" s="12">
        <v>3.9</v>
      </c>
      <c r="O112" s="12">
        <v>15.9</v>
      </c>
      <c r="P112">
        <f t="shared" si="1"/>
        <v>7.08</v>
      </c>
      <c r="Q112" s="32"/>
    </row>
    <row r="113" spans="1:17" ht="22.5" customHeight="1" x14ac:dyDescent="0.3">
      <c r="A113" t="s">
        <v>303</v>
      </c>
      <c r="B113" s="7" t="s">
        <v>803</v>
      </c>
      <c r="C113" s="7" t="s">
        <v>60</v>
      </c>
      <c r="D113" s="8" t="s">
        <v>61</v>
      </c>
      <c r="E113" s="7" t="s">
        <v>5</v>
      </c>
      <c r="F113" s="9">
        <v>40.78</v>
      </c>
      <c r="G113" s="33">
        <v>40133</v>
      </c>
      <c r="H113" s="10">
        <v>72188</v>
      </c>
      <c r="I113" s="10">
        <v>3148</v>
      </c>
      <c r="J113" s="10">
        <v>27553</v>
      </c>
      <c r="K113" s="12">
        <v>11.4</v>
      </c>
      <c r="L113" s="12">
        <v>-11.9</v>
      </c>
      <c r="M113" s="12">
        <v>1.6</v>
      </c>
      <c r="N113" s="12">
        <v>2.4</v>
      </c>
      <c r="O113" s="12">
        <v>11.7</v>
      </c>
      <c r="P113">
        <f t="shared" si="1"/>
        <v>4.3600000000000003</v>
      </c>
      <c r="Q113" s="32"/>
    </row>
    <row r="114" spans="1:17" ht="21.75" customHeight="1" x14ac:dyDescent="0.3">
      <c r="A114" t="s">
        <v>304</v>
      </c>
      <c r="B114" s="7" t="s">
        <v>804</v>
      </c>
      <c r="C114" s="7" t="s">
        <v>60</v>
      </c>
      <c r="D114" s="8" t="s">
        <v>63</v>
      </c>
      <c r="E114" s="7" t="s">
        <v>18</v>
      </c>
      <c r="F114" s="9">
        <v>37.049999999999997</v>
      </c>
      <c r="G114" s="33">
        <v>36707</v>
      </c>
      <c r="H114" s="10">
        <v>39618</v>
      </c>
      <c r="I114" s="10">
        <v>2926</v>
      </c>
      <c r="J114" s="10">
        <v>27838</v>
      </c>
      <c r="K114" s="12">
        <v>10.5</v>
      </c>
      <c r="L114" s="12">
        <v>12.4</v>
      </c>
      <c r="M114" s="12">
        <v>0.5</v>
      </c>
      <c r="N114" s="12">
        <v>2.5</v>
      </c>
      <c r="O114" s="12">
        <v>17.899999999999999</v>
      </c>
      <c r="P114">
        <f t="shared" si="1"/>
        <v>7.39</v>
      </c>
      <c r="Q114" s="32"/>
    </row>
    <row r="115" spans="1:17" ht="32.5" customHeight="1" x14ac:dyDescent="0.3">
      <c r="A115" t="s">
        <v>305</v>
      </c>
      <c r="B115" s="7" t="s">
        <v>805</v>
      </c>
      <c r="C115" s="7" t="s">
        <v>60</v>
      </c>
      <c r="D115" s="8" t="s">
        <v>63</v>
      </c>
      <c r="E115" s="7" t="s">
        <v>2</v>
      </c>
      <c r="F115" s="9">
        <v>19.59</v>
      </c>
      <c r="G115" s="33">
        <v>16842</v>
      </c>
      <c r="H115" s="10">
        <v>23654</v>
      </c>
      <c r="I115" s="10">
        <v>2099</v>
      </c>
      <c r="J115" s="10">
        <v>22557</v>
      </c>
      <c r="K115" s="9">
        <v>9.31</v>
      </c>
      <c r="L115" s="12">
        <v>2</v>
      </c>
      <c r="M115" s="12">
        <v>1.3</v>
      </c>
      <c r="N115" s="12">
        <v>3.5</v>
      </c>
      <c r="O115" s="12">
        <v>9.1</v>
      </c>
      <c r="P115">
        <f t="shared" si="1"/>
        <v>8.8699999999999992</v>
      </c>
      <c r="Q115" s="32"/>
    </row>
    <row r="116" spans="1:17" ht="32.75" customHeight="1" x14ac:dyDescent="0.3">
      <c r="A116" t="s">
        <v>306</v>
      </c>
      <c r="B116" s="7" t="s">
        <v>806</v>
      </c>
      <c r="C116" s="7" t="s">
        <v>60</v>
      </c>
      <c r="D116" s="21" t="s">
        <v>64</v>
      </c>
      <c r="E116" s="7" t="s">
        <v>18</v>
      </c>
      <c r="F116" s="9">
        <v>33.049999999999997</v>
      </c>
      <c r="G116" s="33">
        <v>44953</v>
      </c>
      <c r="H116" s="10">
        <v>56389</v>
      </c>
      <c r="I116" s="10">
        <v>4190</v>
      </c>
      <c r="J116" s="10">
        <v>36072</v>
      </c>
      <c r="K116" s="12">
        <v>11.6</v>
      </c>
      <c r="L116" s="12">
        <v>9.3000000000000007</v>
      </c>
      <c r="M116" s="12">
        <v>1.1000000000000001</v>
      </c>
      <c r="N116" s="12">
        <v>3.5</v>
      </c>
      <c r="O116" s="12">
        <v>12.7</v>
      </c>
      <c r="P116">
        <f t="shared" si="1"/>
        <v>7.43</v>
      </c>
      <c r="Q116" s="32"/>
    </row>
    <row r="117" spans="1:17" ht="33" customHeight="1" x14ac:dyDescent="0.3">
      <c r="A117" t="s">
        <v>307</v>
      </c>
      <c r="B117" s="7" t="s">
        <v>807</v>
      </c>
      <c r="C117" s="7" t="s">
        <v>60</v>
      </c>
      <c r="D117" s="8" t="s">
        <v>65</v>
      </c>
      <c r="E117" s="7" t="s">
        <v>21</v>
      </c>
      <c r="F117" s="9">
        <v>17.010000000000002</v>
      </c>
      <c r="G117" s="33">
        <v>6138</v>
      </c>
      <c r="H117" s="10">
        <v>12589</v>
      </c>
      <c r="I117" s="10">
        <v>1019</v>
      </c>
      <c r="J117" s="10">
        <v>10148</v>
      </c>
      <c r="K117" s="12">
        <v>10</v>
      </c>
      <c r="L117" s="12">
        <v>5.9</v>
      </c>
      <c r="M117" s="12">
        <v>0.9</v>
      </c>
      <c r="N117" s="12">
        <v>5.9</v>
      </c>
      <c r="O117" s="12">
        <v>7.5</v>
      </c>
      <c r="P117">
        <f t="shared" si="1"/>
        <v>8.09</v>
      </c>
      <c r="Q117" s="32"/>
    </row>
    <row r="118" spans="1:17" ht="32.75" customHeight="1" x14ac:dyDescent="0.3">
      <c r="A118" t="s">
        <v>308</v>
      </c>
      <c r="B118" s="7" t="s">
        <v>808</v>
      </c>
      <c r="C118" s="7" t="s">
        <v>60</v>
      </c>
      <c r="D118" s="8" t="s">
        <v>65</v>
      </c>
      <c r="E118" s="7" t="s">
        <v>8</v>
      </c>
      <c r="F118" s="9">
        <v>85.35</v>
      </c>
      <c r="G118" s="33">
        <v>107747</v>
      </c>
      <c r="H118" s="10">
        <v>124296</v>
      </c>
      <c r="I118" s="10">
        <v>9543</v>
      </c>
      <c r="J118" s="10">
        <v>59090</v>
      </c>
      <c r="K118" s="12">
        <v>16.2</v>
      </c>
      <c r="L118" s="12">
        <v>-12.8</v>
      </c>
      <c r="M118" s="12">
        <v>0.6</v>
      </c>
      <c r="N118" s="12">
        <v>3.7</v>
      </c>
      <c r="O118" s="12">
        <v>10.9</v>
      </c>
      <c r="P118">
        <f t="shared" si="1"/>
        <v>7.68</v>
      </c>
      <c r="Q118" s="32"/>
    </row>
    <row r="119" spans="1:17" ht="32.75" customHeight="1" x14ac:dyDescent="0.3">
      <c r="A119" t="s">
        <v>309</v>
      </c>
      <c r="B119" s="7" t="s">
        <v>809</v>
      </c>
      <c r="C119" s="7" t="s">
        <v>60</v>
      </c>
      <c r="D119" s="8" t="s">
        <v>65</v>
      </c>
      <c r="E119" s="7" t="s">
        <v>3</v>
      </c>
      <c r="F119" s="9">
        <v>24.31</v>
      </c>
      <c r="G119" s="33">
        <v>18555</v>
      </c>
      <c r="H119" s="10">
        <v>22899</v>
      </c>
      <c r="I119" s="10">
        <v>1285</v>
      </c>
      <c r="J119" s="10">
        <v>5802</v>
      </c>
      <c r="K119" s="12">
        <v>22.1</v>
      </c>
      <c r="L119" s="12">
        <v>-20.100000000000001</v>
      </c>
      <c r="M119" s="12">
        <v>1.1000000000000001</v>
      </c>
      <c r="N119" s="12">
        <v>3.6</v>
      </c>
      <c r="O119" s="12">
        <v>18.399999999999999</v>
      </c>
      <c r="P119">
        <f t="shared" si="1"/>
        <v>5.61</v>
      </c>
      <c r="Q119" s="32"/>
    </row>
    <row r="120" spans="1:17" ht="32.75" customHeight="1" x14ac:dyDescent="0.3">
      <c r="A120" t="s">
        <v>310</v>
      </c>
      <c r="B120" s="7" t="s">
        <v>810</v>
      </c>
      <c r="C120" s="7" t="s">
        <v>60</v>
      </c>
      <c r="D120" s="8" t="s">
        <v>65</v>
      </c>
      <c r="E120" s="7" t="s">
        <v>3</v>
      </c>
      <c r="F120" s="9">
        <v>30.26</v>
      </c>
      <c r="G120" s="33">
        <v>19430</v>
      </c>
      <c r="H120" s="10">
        <v>27467</v>
      </c>
      <c r="I120" s="10">
        <v>2789</v>
      </c>
      <c r="J120" s="10">
        <v>15943</v>
      </c>
      <c r="K120" s="12">
        <v>17.5</v>
      </c>
      <c r="L120" s="12">
        <v>-6.6</v>
      </c>
      <c r="M120" s="12">
        <v>1</v>
      </c>
      <c r="N120" s="12">
        <v>4.3</v>
      </c>
      <c r="O120" s="12">
        <v>8.1999999999999993</v>
      </c>
      <c r="P120">
        <f t="shared" si="1"/>
        <v>10.15</v>
      </c>
      <c r="Q120" s="32"/>
    </row>
    <row r="121" spans="1:17" ht="32.75" customHeight="1" x14ac:dyDescent="0.3">
      <c r="A121" t="s">
        <v>311</v>
      </c>
      <c r="B121" s="7" t="s">
        <v>811</v>
      </c>
      <c r="C121" s="7" t="s">
        <v>60</v>
      </c>
      <c r="D121" s="8" t="s">
        <v>65</v>
      </c>
      <c r="E121" s="7" t="s">
        <v>3</v>
      </c>
      <c r="F121" s="9">
        <v>134.55000000000001</v>
      </c>
      <c r="G121" s="33">
        <v>39311</v>
      </c>
      <c r="H121" s="10">
        <v>54788</v>
      </c>
      <c r="I121" s="10">
        <v>3975</v>
      </c>
      <c r="J121" s="10">
        <v>12286</v>
      </c>
      <c r="K121" s="12">
        <v>32.4</v>
      </c>
      <c r="L121" s="12">
        <v>19.600000000000001</v>
      </c>
      <c r="M121" s="12">
        <v>1.3</v>
      </c>
      <c r="N121" s="12">
        <v>4</v>
      </c>
      <c r="O121" s="12">
        <v>10.4</v>
      </c>
      <c r="P121">
        <f t="shared" si="1"/>
        <v>7.26</v>
      </c>
      <c r="Q121" s="32"/>
    </row>
    <row r="122" spans="1:17" ht="32.75" customHeight="1" x14ac:dyDescent="0.3">
      <c r="A122" t="s">
        <v>312</v>
      </c>
      <c r="B122" s="7" t="s">
        <v>812</v>
      </c>
      <c r="C122" s="7" t="s">
        <v>60</v>
      </c>
      <c r="D122" s="8" t="s">
        <v>65</v>
      </c>
      <c r="E122" s="7" t="s">
        <v>8</v>
      </c>
      <c r="F122" s="9">
        <v>108.57</v>
      </c>
      <c r="G122" s="33">
        <v>59256</v>
      </c>
      <c r="H122" s="10">
        <v>57719</v>
      </c>
      <c r="I122" s="10">
        <v>6077</v>
      </c>
      <c r="J122" s="10">
        <v>23479</v>
      </c>
      <c r="K122" s="12">
        <v>25.9</v>
      </c>
      <c r="L122" s="12">
        <v>-9.1</v>
      </c>
      <c r="M122" s="12">
        <v>0</v>
      </c>
      <c r="N122" s="12">
        <v>3.6</v>
      </c>
      <c r="O122" s="12">
        <v>12.5</v>
      </c>
      <c r="P122">
        <f t="shared" si="1"/>
        <v>10.53</v>
      </c>
      <c r="Q122" s="32"/>
    </row>
    <row r="123" spans="1:17" ht="32.75" customHeight="1" x14ac:dyDescent="0.3">
      <c r="A123" t="s">
        <v>313</v>
      </c>
      <c r="B123" s="7" t="s">
        <v>813</v>
      </c>
      <c r="C123" s="7" t="s">
        <v>60</v>
      </c>
      <c r="D123" s="21" t="s">
        <v>66</v>
      </c>
      <c r="E123" s="7" t="s">
        <v>21</v>
      </c>
      <c r="F123" s="9">
        <v>55.13</v>
      </c>
      <c r="G123" s="33">
        <v>33002</v>
      </c>
      <c r="H123" s="10">
        <v>44799</v>
      </c>
      <c r="I123" s="11">
        <v>369</v>
      </c>
      <c r="J123" s="10">
        <v>6156</v>
      </c>
      <c r="K123" s="12">
        <v>6</v>
      </c>
      <c r="L123" s="12">
        <v>-26.3</v>
      </c>
      <c r="M123" s="12">
        <v>2.7</v>
      </c>
      <c r="N123" s="12">
        <v>1.1000000000000001</v>
      </c>
      <c r="O123" s="14" t="s">
        <v>11</v>
      </c>
      <c r="P123">
        <f t="shared" si="1"/>
        <v>0.82</v>
      </c>
      <c r="Q123" s="32"/>
    </row>
    <row r="124" spans="1:17" ht="32.75" customHeight="1" x14ac:dyDescent="0.3">
      <c r="A124" t="s">
        <v>314</v>
      </c>
      <c r="B124" s="7" t="s">
        <v>814</v>
      </c>
      <c r="C124" s="7" t="s">
        <v>60</v>
      </c>
      <c r="D124" s="8" t="s">
        <v>65</v>
      </c>
      <c r="E124" s="7" t="s">
        <v>21</v>
      </c>
      <c r="F124" s="9">
        <v>116.13</v>
      </c>
      <c r="G124" s="33">
        <v>27637</v>
      </c>
      <c r="H124" s="10">
        <v>32602</v>
      </c>
      <c r="I124" s="11">
        <v>-989</v>
      </c>
      <c r="J124" s="10">
        <v>6568</v>
      </c>
      <c r="K124" s="13">
        <v>-15.1</v>
      </c>
      <c r="L124" s="12">
        <v>-30.1</v>
      </c>
      <c r="M124" s="12">
        <v>3.6</v>
      </c>
      <c r="N124" s="12">
        <v>2.1</v>
      </c>
      <c r="O124" s="14" t="s">
        <v>11</v>
      </c>
      <c r="P124">
        <f t="shared" si="1"/>
        <v>-3.03</v>
      </c>
      <c r="Q124" s="32"/>
    </row>
    <row r="125" spans="1:17" ht="32.75" customHeight="1" x14ac:dyDescent="0.3">
      <c r="A125" t="s">
        <v>315</v>
      </c>
      <c r="B125" s="7" t="s">
        <v>815</v>
      </c>
      <c r="C125" s="7" t="s">
        <v>60</v>
      </c>
      <c r="D125" s="21" t="s">
        <v>66</v>
      </c>
      <c r="E125" s="7" t="s">
        <v>21</v>
      </c>
      <c r="F125" s="9">
        <v>132.19</v>
      </c>
      <c r="G125" s="33">
        <v>40720</v>
      </c>
      <c r="H125" s="10">
        <v>49758</v>
      </c>
      <c r="I125" s="10">
        <v>2227</v>
      </c>
      <c r="J125" s="10">
        <v>12270</v>
      </c>
      <c r="K125" s="12">
        <v>18.2</v>
      </c>
      <c r="L125" s="12">
        <v>4.8</v>
      </c>
      <c r="M125" s="12">
        <v>1.1000000000000001</v>
      </c>
      <c r="N125" s="12">
        <v>1.5</v>
      </c>
      <c r="O125" s="12">
        <v>21</v>
      </c>
      <c r="P125">
        <f t="shared" si="1"/>
        <v>4.4800000000000004</v>
      </c>
      <c r="Q125" s="32"/>
    </row>
    <row r="126" spans="1:17" ht="33" customHeight="1" x14ac:dyDescent="0.3">
      <c r="A126" t="s">
        <v>316</v>
      </c>
      <c r="B126" s="7" t="s">
        <v>816</v>
      </c>
      <c r="C126" s="7" t="s">
        <v>60</v>
      </c>
      <c r="D126" s="8" t="s">
        <v>65</v>
      </c>
      <c r="E126" s="7" t="s">
        <v>7</v>
      </c>
      <c r="F126" s="15">
        <v>1114.03</v>
      </c>
      <c r="G126" s="33">
        <v>25609</v>
      </c>
      <c r="H126" s="10">
        <v>25148</v>
      </c>
      <c r="I126" s="11">
        <v>460</v>
      </c>
      <c r="J126" s="11">
        <v>728</v>
      </c>
      <c r="K126" s="12">
        <v>63.2</v>
      </c>
      <c r="L126" s="12">
        <v>4.5</v>
      </c>
      <c r="M126" s="12">
        <v>0</v>
      </c>
      <c r="N126" s="12">
        <v>0.6</v>
      </c>
      <c r="O126" s="12">
        <v>69.900000000000006</v>
      </c>
      <c r="P126">
        <f t="shared" si="1"/>
        <v>1.83</v>
      </c>
      <c r="Q126" s="32"/>
    </row>
    <row r="127" spans="1:17" ht="32.75" customHeight="1" x14ac:dyDescent="0.3">
      <c r="A127" t="s">
        <v>317</v>
      </c>
      <c r="B127" s="7" t="s">
        <v>817</v>
      </c>
      <c r="C127" s="7" t="s">
        <v>60</v>
      </c>
      <c r="D127" s="8" t="s">
        <v>67</v>
      </c>
      <c r="E127" s="7" t="s">
        <v>3</v>
      </c>
      <c r="F127" s="9">
        <v>160.74</v>
      </c>
      <c r="G127" s="33">
        <v>49382</v>
      </c>
      <c r="H127" s="10">
        <v>84376</v>
      </c>
      <c r="I127" s="10">
        <v>2434</v>
      </c>
      <c r="J127" s="10">
        <v>137969</v>
      </c>
      <c r="K127" s="9">
        <v>1.76</v>
      </c>
      <c r="L127" s="12">
        <v>-11.2</v>
      </c>
      <c r="M127" s="12">
        <v>3</v>
      </c>
      <c r="N127" s="12">
        <v>2.2999999999999998</v>
      </c>
      <c r="O127" s="12">
        <v>42.1</v>
      </c>
      <c r="P127">
        <f t="shared" si="1"/>
        <v>2.88</v>
      </c>
      <c r="Q127" s="32"/>
    </row>
    <row r="128" spans="1:17" ht="20.75" customHeight="1" x14ac:dyDescent="0.3">
      <c r="A128" t="s">
        <v>318</v>
      </c>
      <c r="B128" s="7" t="s">
        <v>818</v>
      </c>
      <c r="C128" s="7" t="s">
        <v>60</v>
      </c>
      <c r="D128" s="8" t="s">
        <v>67</v>
      </c>
      <c r="E128" s="7" t="s">
        <v>2</v>
      </c>
      <c r="F128" s="9">
        <v>113.48</v>
      </c>
      <c r="G128" s="33">
        <v>46236</v>
      </c>
      <c r="H128" s="10">
        <v>64630</v>
      </c>
      <c r="I128" s="10">
        <v>1856</v>
      </c>
      <c r="J128" s="10">
        <v>137772</v>
      </c>
      <c r="K128" s="9">
        <v>1.35</v>
      </c>
      <c r="L128" s="12">
        <v>-9.5</v>
      </c>
      <c r="M128" s="12">
        <v>4.5</v>
      </c>
      <c r="N128" s="12">
        <v>4.2</v>
      </c>
      <c r="O128" s="12">
        <v>44.7</v>
      </c>
      <c r="P128">
        <f t="shared" si="1"/>
        <v>2.87</v>
      </c>
      <c r="Q128" s="32"/>
    </row>
    <row r="129" spans="1:17" ht="26.75" customHeight="1" x14ac:dyDescent="0.3">
      <c r="A129" t="s">
        <v>319</v>
      </c>
      <c r="B129" s="7" t="s">
        <v>819</v>
      </c>
      <c r="C129" s="7" t="s">
        <v>60</v>
      </c>
      <c r="D129" s="8" t="s">
        <v>67</v>
      </c>
      <c r="E129" s="7" t="s">
        <v>3</v>
      </c>
      <c r="F129" s="9">
        <v>128.97</v>
      </c>
      <c r="G129" s="33">
        <v>40394</v>
      </c>
      <c r="H129" s="10">
        <v>49439</v>
      </c>
      <c r="I129" s="11">
        <v>930</v>
      </c>
      <c r="J129" s="10">
        <v>122356</v>
      </c>
      <c r="K129" s="9">
        <v>0.76</v>
      </c>
      <c r="L129" s="12">
        <v>-14.9</v>
      </c>
      <c r="M129" s="12">
        <v>1</v>
      </c>
      <c r="N129" s="12">
        <v>3.5</v>
      </c>
      <c r="O129" s="12">
        <v>31.5</v>
      </c>
      <c r="P129">
        <f t="shared" si="1"/>
        <v>1.88</v>
      </c>
      <c r="Q129" s="32"/>
    </row>
    <row r="130" spans="1:17" ht="32.75" customHeight="1" x14ac:dyDescent="0.3">
      <c r="A130" t="s">
        <v>320</v>
      </c>
      <c r="B130" s="7" t="s">
        <v>820</v>
      </c>
      <c r="C130" s="7" t="s">
        <v>60</v>
      </c>
      <c r="D130" s="8" t="s">
        <v>68</v>
      </c>
      <c r="E130" s="7" t="s">
        <v>3</v>
      </c>
      <c r="F130" s="9">
        <v>28.04</v>
      </c>
      <c r="G130" s="33">
        <v>62307</v>
      </c>
      <c r="H130" s="10">
        <v>96742</v>
      </c>
      <c r="I130" s="10">
        <v>2584</v>
      </c>
      <c r="J130" s="10">
        <v>15499</v>
      </c>
      <c r="K130" s="12">
        <v>16.7</v>
      </c>
      <c r="L130" s="12">
        <v>-9.1999999999999993</v>
      </c>
      <c r="M130" s="12">
        <v>4.9000000000000004</v>
      </c>
      <c r="N130" s="12">
        <v>4.2</v>
      </c>
      <c r="O130" s="12">
        <v>31.2</v>
      </c>
      <c r="P130">
        <f t="shared" si="1"/>
        <v>2.67</v>
      </c>
      <c r="Q130" s="32"/>
    </row>
    <row r="131" spans="1:17" ht="32.75" customHeight="1" x14ac:dyDescent="0.3">
      <c r="A131" t="s">
        <v>321</v>
      </c>
      <c r="B131" s="7" t="s">
        <v>821</v>
      </c>
      <c r="C131" s="7" t="s">
        <v>60</v>
      </c>
      <c r="D131" s="8" t="s">
        <v>68</v>
      </c>
      <c r="E131" s="7" t="s">
        <v>3</v>
      </c>
      <c r="F131" s="9">
        <v>80.84</v>
      </c>
      <c r="G131" s="33">
        <v>50495</v>
      </c>
      <c r="H131" s="10">
        <v>83150</v>
      </c>
      <c r="I131" s="10">
        <v>3032</v>
      </c>
      <c r="J131" s="10">
        <v>24960</v>
      </c>
      <c r="K131" s="12">
        <v>12.1</v>
      </c>
      <c r="L131" s="12">
        <v>7.8</v>
      </c>
      <c r="M131" s="12">
        <v>4.9000000000000004</v>
      </c>
      <c r="N131" s="12">
        <v>5.0999999999999996</v>
      </c>
      <c r="O131" s="12">
        <v>18.899999999999999</v>
      </c>
      <c r="P131">
        <f t="shared" ref="P131:P192" si="2">ROUND(IFERROR(I131/H131, "") * 100, 2)</f>
        <v>3.65</v>
      </c>
      <c r="Q131" s="32"/>
    </row>
    <row r="132" spans="1:17" ht="32.75" customHeight="1" x14ac:dyDescent="0.3">
      <c r="A132" t="s">
        <v>322</v>
      </c>
      <c r="B132" s="7" t="s">
        <v>822</v>
      </c>
      <c r="C132" s="7" t="s">
        <v>60</v>
      </c>
      <c r="D132" s="8" t="s">
        <v>68</v>
      </c>
      <c r="E132" s="7" t="s">
        <v>3</v>
      </c>
      <c r="F132" s="9">
        <v>157.93</v>
      </c>
      <c r="G132" s="33">
        <v>34260</v>
      </c>
      <c r="H132" s="10">
        <v>50439</v>
      </c>
      <c r="I132" s="10">
        <v>1307</v>
      </c>
      <c r="J132" s="10">
        <v>16381</v>
      </c>
      <c r="K132" s="9">
        <v>7.98</v>
      </c>
      <c r="L132" s="12">
        <v>-10.6</v>
      </c>
      <c r="M132" s="12">
        <v>4</v>
      </c>
      <c r="N132" s="12">
        <v>2.5</v>
      </c>
      <c r="O132" s="12">
        <v>35.5</v>
      </c>
      <c r="P132">
        <f t="shared" si="2"/>
        <v>2.59</v>
      </c>
      <c r="Q132" s="32"/>
    </row>
    <row r="133" spans="1:17" ht="32.75" customHeight="1" x14ac:dyDescent="0.3">
      <c r="A133" t="s">
        <v>323</v>
      </c>
      <c r="B133" s="7" t="s">
        <v>823</v>
      </c>
      <c r="C133" s="7" t="s">
        <v>60</v>
      </c>
      <c r="D133" s="8" t="s">
        <v>68</v>
      </c>
      <c r="E133" s="7" t="s">
        <v>2</v>
      </c>
      <c r="F133" s="9">
        <v>60.51</v>
      </c>
      <c r="G133" s="33">
        <v>73883</v>
      </c>
      <c r="H133" s="10">
        <v>103607</v>
      </c>
      <c r="I133" s="10">
        <v>2284</v>
      </c>
      <c r="J133" s="10">
        <v>11083</v>
      </c>
      <c r="K133" s="12">
        <v>20.6</v>
      </c>
      <c r="L133" s="12">
        <v>-0.6</v>
      </c>
      <c r="M133" s="12">
        <v>4.7</v>
      </c>
      <c r="N133" s="12">
        <v>3.3</v>
      </c>
      <c r="O133" s="12">
        <v>41.4</v>
      </c>
      <c r="P133">
        <f t="shared" si="2"/>
        <v>2.2000000000000002</v>
      </c>
      <c r="Q133" s="32"/>
    </row>
    <row r="134" spans="1:17" ht="32.75" customHeight="1" x14ac:dyDescent="0.3">
      <c r="A134" t="s">
        <v>324</v>
      </c>
      <c r="B134" s="7" t="s">
        <v>824</v>
      </c>
      <c r="C134" s="7" t="s">
        <v>69</v>
      </c>
      <c r="D134" s="8" t="s">
        <v>70</v>
      </c>
      <c r="E134" s="7" t="s">
        <v>8</v>
      </c>
      <c r="F134" s="9">
        <v>509.24</v>
      </c>
      <c r="G134" s="33">
        <v>48491</v>
      </c>
      <c r="H134" s="10">
        <v>44539</v>
      </c>
      <c r="I134" s="10">
        <v>2994</v>
      </c>
      <c r="J134" s="10">
        <v>18082</v>
      </c>
      <c r="K134" s="12">
        <v>16.600000000000001</v>
      </c>
      <c r="L134" s="12">
        <v>11.5</v>
      </c>
      <c r="M134" s="12">
        <v>0</v>
      </c>
      <c r="N134" s="12">
        <v>1.3</v>
      </c>
      <c r="O134" s="12">
        <v>22.2</v>
      </c>
      <c r="P134">
        <f t="shared" si="2"/>
        <v>6.72</v>
      </c>
      <c r="Q134" s="32"/>
    </row>
    <row r="135" spans="1:17" ht="32.75" customHeight="1" x14ac:dyDescent="0.3">
      <c r="A135" t="s">
        <v>325</v>
      </c>
      <c r="B135" s="7" t="s">
        <v>825</v>
      </c>
      <c r="C135" s="7" t="s">
        <v>69</v>
      </c>
      <c r="D135" s="8" t="s">
        <v>70</v>
      </c>
      <c r="E135" s="7" t="s">
        <v>15</v>
      </c>
      <c r="F135" s="9">
        <v>979.89</v>
      </c>
      <c r="G135" s="33">
        <v>151811</v>
      </c>
      <c r="H135" s="10">
        <v>160330</v>
      </c>
      <c r="I135" s="10">
        <v>6306</v>
      </c>
      <c r="J135" s="10">
        <v>20955</v>
      </c>
      <c r="K135" s="12">
        <v>30.1</v>
      </c>
      <c r="L135" s="12">
        <v>9.6999999999999993</v>
      </c>
      <c r="M135" s="12">
        <v>0.7</v>
      </c>
      <c r="N135" s="12">
        <v>2.1</v>
      </c>
      <c r="O135" s="12">
        <v>30.7</v>
      </c>
      <c r="P135">
        <f t="shared" si="2"/>
        <v>3.93</v>
      </c>
      <c r="Q135" s="32"/>
    </row>
    <row r="136" spans="1:17" ht="33" customHeight="1" x14ac:dyDescent="0.3">
      <c r="A136" t="s">
        <v>326</v>
      </c>
      <c r="B136" s="7" t="s">
        <v>826</v>
      </c>
      <c r="C136" s="7" t="s">
        <v>69</v>
      </c>
      <c r="D136" s="8" t="s">
        <v>70</v>
      </c>
      <c r="E136" s="7" t="s">
        <v>55</v>
      </c>
      <c r="F136" s="9">
        <v>138.76</v>
      </c>
      <c r="G136" s="33">
        <v>107267</v>
      </c>
      <c r="H136" s="33">
        <v>107267</v>
      </c>
      <c r="I136" s="10">
        <v>2544</v>
      </c>
      <c r="J136" s="10">
        <v>12373</v>
      </c>
      <c r="K136" s="12">
        <v>20.6</v>
      </c>
      <c r="L136" s="12">
        <v>69.2</v>
      </c>
      <c r="M136" s="12">
        <v>0</v>
      </c>
      <c r="N136" s="12">
        <v>2.9</v>
      </c>
      <c r="O136" s="12">
        <v>85.3</v>
      </c>
      <c r="P136">
        <f>ROUND(IFERROR(I136/G136, "") * 100, 2)</f>
        <v>2.37</v>
      </c>
      <c r="Q136" s="32"/>
    </row>
    <row r="137" spans="1:17" ht="32.75" customHeight="1" x14ac:dyDescent="0.3">
      <c r="A137" t="s">
        <v>327</v>
      </c>
      <c r="B137" s="7" t="s">
        <v>827</v>
      </c>
      <c r="C137" s="7" t="s">
        <v>69</v>
      </c>
      <c r="D137" s="8" t="s">
        <v>70</v>
      </c>
      <c r="E137" s="7" t="s">
        <v>18</v>
      </c>
      <c r="F137" s="9">
        <v>21.64</v>
      </c>
      <c r="G137" s="33">
        <v>11372</v>
      </c>
      <c r="H137" s="10">
        <v>15111</v>
      </c>
      <c r="I137" s="11">
        <v>404</v>
      </c>
      <c r="J137" s="10">
        <v>8697</v>
      </c>
      <c r="K137" s="9">
        <v>4.6500000000000004</v>
      </c>
      <c r="L137" s="12">
        <v>5.2</v>
      </c>
      <c r="M137" s="12">
        <v>0.5</v>
      </c>
      <c r="N137" s="12">
        <v>5.9</v>
      </c>
      <c r="O137" s="12">
        <v>12.9</v>
      </c>
      <c r="P137">
        <f t="shared" si="2"/>
        <v>2.67</v>
      </c>
      <c r="Q137" s="32"/>
    </row>
    <row r="138" spans="1:17" ht="33" customHeight="1" x14ac:dyDescent="0.3">
      <c r="A138" t="s">
        <v>328</v>
      </c>
      <c r="B138" s="7" t="s">
        <v>828</v>
      </c>
      <c r="C138" s="7" t="s">
        <v>69</v>
      </c>
      <c r="D138" s="8" t="s">
        <v>70</v>
      </c>
      <c r="E138" s="7" t="s">
        <v>2</v>
      </c>
      <c r="F138" s="9">
        <v>14.46</v>
      </c>
      <c r="G138" s="33">
        <v>6472</v>
      </c>
      <c r="H138" s="10">
        <v>11714</v>
      </c>
      <c r="I138" s="11">
        <v>804</v>
      </c>
      <c r="J138" s="10">
        <v>6121</v>
      </c>
      <c r="K138" s="12">
        <v>13.1</v>
      </c>
      <c r="L138" s="12">
        <v>2.4</v>
      </c>
      <c r="M138" s="12">
        <v>0.1</v>
      </c>
      <c r="N138" s="12">
        <v>5.8</v>
      </c>
      <c r="O138" s="12">
        <v>8.3000000000000007</v>
      </c>
      <c r="P138">
        <f t="shared" si="2"/>
        <v>6.86</v>
      </c>
      <c r="Q138" s="32"/>
    </row>
    <row r="139" spans="1:17" ht="32.75" customHeight="1" x14ac:dyDescent="0.3">
      <c r="A139" t="s">
        <v>329</v>
      </c>
      <c r="B139" s="7" t="s">
        <v>829</v>
      </c>
      <c r="C139" s="7" t="s">
        <v>69</v>
      </c>
      <c r="D139" s="8" t="s">
        <v>70</v>
      </c>
      <c r="E139" s="7" t="s">
        <v>18</v>
      </c>
      <c r="F139" s="9">
        <v>121.46</v>
      </c>
      <c r="G139" s="33">
        <v>108177</v>
      </c>
      <c r="H139" s="33">
        <v>108177</v>
      </c>
      <c r="I139" s="10">
        <v>2208</v>
      </c>
      <c r="J139" s="10">
        <v>20309</v>
      </c>
      <c r="K139" s="12">
        <v>10.9</v>
      </c>
      <c r="L139" s="12">
        <v>81.900000000000006</v>
      </c>
      <c r="M139" s="12">
        <v>0</v>
      </c>
      <c r="N139" s="12">
        <v>0.6</v>
      </c>
      <c r="O139" s="12">
        <v>112.4</v>
      </c>
      <c r="P139">
        <f>ROUND(IFERROR(I139/G139, "") * 100, 2)</f>
        <v>2.04</v>
      </c>
      <c r="Q139" s="32"/>
    </row>
    <row r="140" spans="1:17" ht="32.75" customHeight="1" x14ac:dyDescent="0.3">
      <c r="A140" t="s">
        <v>330</v>
      </c>
      <c r="B140" s="7" t="s">
        <v>830</v>
      </c>
      <c r="C140" s="7" t="s">
        <v>69</v>
      </c>
      <c r="D140" s="8" t="s">
        <v>70</v>
      </c>
      <c r="E140" s="7" t="s">
        <v>55</v>
      </c>
      <c r="F140" s="9">
        <v>106.74</v>
      </c>
      <c r="G140" s="33">
        <v>20765</v>
      </c>
      <c r="H140" s="33">
        <v>20765</v>
      </c>
      <c r="I140" s="10">
        <v>2208</v>
      </c>
      <c r="J140" s="10">
        <v>8577</v>
      </c>
      <c r="K140" s="12">
        <v>25.7</v>
      </c>
      <c r="L140" s="12">
        <v>12.6</v>
      </c>
      <c r="M140" s="12">
        <v>0</v>
      </c>
      <c r="N140" s="12">
        <v>2.8</v>
      </c>
      <c r="O140" s="12">
        <v>11.4</v>
      </c>
      <c r="P140">
        <f>ROUND(IFERROR(I140/G140, "") * 100, 2)</f>
        <v>10.63</v>
      </c>
      <c r="Q140" s="32"/>
    </row>
    <row r="141" spans="1:17" ht="32.75" customHeight="1" x14ac:dyDescent="0.3">
      <c r="A141" t="s">
        <v>331</v>
      </c>
      <c r="B141" s="7" t="s">
        <v>831</v>
      </c>
      <c r="C141" s="7" t="s">
        <v>69</v>
      </c>
      <c r="D141" s="8" t="s">
        <v>70</v>
      </c>
      <c r="E141" s="7" t="s">
        <v>18</v>
      </c>
      <c r="F141" s="9">
        <v>96.28</v>
      </c>
      <c r="G141" s="33">
        <v>27457</v>
      </c>
      <c r="H141" s="33">
        <v>27457</v>
      </c>
      <c r="I141" s="10">
        <v>2868</v>
      </c>
      <c r="J141" s="10">
        <v>13086</v>
      </c>
      <c r="K141" s="12">
        <v>21.9</v>
      </c>
      <c r="L141" s="12">
        <v>4</v>
      </c>
      <c r="M141" s="12">
        <v>0</v>
      </c>
      <c r="N141" s="12">
        <v>3.2</v>
      </c>
      <c r="O141" s="12">
        <v>12.7</v>
      </c>
      <c r="P141">
        <f>ROUND(IFERROR(I141/G141, "") * 100, 2)</f>
        <v>10.45</v>
      </c>
      <c r="Q141" s="32"/>
    </row>
    <row r="142" spans="1:17" ht="32.75" customHeight="1" x14ac:dyDescent="0.3">
      <c r="A142" t="s">
        <v>332</v>
      </c>
      <c r="B142" s="7" t="s">
        <v>832</v>
      </c>
      <c r="C142" s="7" t="s">
        <v>69</v>
      </c>
      <c r="D142" s="8" t="s">
        <v>70</v>
      </c>
      <c r="E142" s="7" t="s">
        <v>7</v>
      </c>
      <c r="F142" s="9">
        <v>93.59</v>
      </c>
      <c r="G142" s="33">
        <v>20619</v>
      </c>
      <c r="H142" s="10">
        <v>19437</v>
      </c>
      <c r="I142" s="10">
        <v>2017</v>
      </c>
      <c r="J142" s="10">
        <v>7107</v>
      </c>
      <c r="K142" s="12">
        <v>28.4</v>
      </c>
      <c r="L142" s="12">
        <v>7.4</v>
      </c>
      <c r="M142" s="12">
        <v>0</v>
      </c>
      <c r="N142" s="12">
        <v>5.4</v>
      </c>
      <c r="O142" s="12">
        <v>12.5</v>
      </c>
      <c r="P142">
        <f t="shared" si="2"/>
        <v>10.38</v>
      </c>
      <c r="Q142" s="32"/>
    </row>
    <row r="143" spans="1:17" ht="26" customHeight="1" x14ac:dyDescent="0.3">
      <c r="A143" t="s">
        <v>333</v>
      </c>
      <c r="B143" s="7" t="s">
        <v>833</v>
      </c>
      <c r="C143" s="7" t="s">
        <v>69</v>
      </c>
      <c r="D143" s="8" t="s">
        <v>70</v>
      </c>
      <c r="E143" s="7" t="s">
        <v>18</v>
      </c>
      <c r="F143" s="9">
        <v>88.61</v>
      </c>
      <c r="G143" s="33">
        <v>63395</v>
      </c>
      <c r="H143" s="33">
        <v>63395</v>
      </c>
      <c r="I143" s="10">
        <v>4725</v>
      </c>
      <c r="J143" s="10">
        <v>18823</v>
      </c>
      <c r="K143" s="12">
        <v>25.1</v>
      </c>
      <c r="L143" s="12">
        <v>5.8</v>
      </c>
      <c r="M143" s="12">
        <v>0</v>
      </c>
      <c r="N143" s="12">
        <v>2.1</v>
      </c>
      <c r="O143" s="12">
        <v>16.8</v>
      </c>
      <c r="P143">
        <f t="shared" ref="P143:P155" si="3">ROUND(IFERROR(I143/G143, "") * 100, 2)</f>
        <v>7.45</v>
      </c>
      <c r="Q143" s="32"/>
    </row>
    <row r="144" spans="1:17" ht="26.75" customHeight="1" x14ac:dyDescent="0.3">
      <c r="A144" t="s">
        <v>334</v>
      </c>
      <c r="B144" s="7" t="s">
        <v>834</v>
      </c>
      <c r="C144" s="7" t="s">
        <v>69</v>
      </c>
      <c r="D144" s="8" t="s">
        <v>71</v>
      </c>
      <c r="E144" s="7" t="s">
        <v>8</v>
      </c>
      <c r="F144" s="9">
        <v>294.05</v>
      </c>
      <c r="G144" s="33">
        <v>206008</v>
      </c>
      <c r="H144" s="33">
        <v>206008</v>
      </c>
      <c r="I144" s="10">
        <v>10276</v>
      </c>
      <c r="J144" s="10">
        <v>62049</v>
      </c>
      <c r="K144" s="12">
        <v>16.600000000000001</v>
      </c>
      <c r="L144" s="12">
        <v>9.1</v>
      </c>
      <c r="M144" s="12">
        <v>0</v>
      </c>
      <c r="N144" s="12">
        <v>1.1000000000000001</v>
      </c>
      <c r="O144" s="12">
        <v>26.3</v>
      </c>
      <c r="P144">
        <f t="shared" si="3"/>
        <v>4.99</v>
      </c>
      <c r="Q144" s="32"/>
    </row>
    <row r="145" spans="1:17" ht="27.25" customHeight="1" x14ac:dyDescent="0.3">
      <c r="A145" t="s">
        <v>335</v>
      </c>
      <c r="B145" s="7" t="s">
        <v>835</v>
      </c>
      <c r="C145" s="7" t="s">
        <v>69</v>
      </c>
      <c r="D145" s="8" t="s">
        <v>71</v>
      </c>
      <c r="E145" s="7" t="s">
        <v>3</v>
      </c>
      <c r="F145" s="9">
        <v>189.15</v>
      </c>
      <c r="G145" s="33">
        <v>72471</v>
      </c>
      <c r="H145" s="33">
        <v>72471</v>
      </c>
      <c r="I145" s="10">
        <v>4874</v>
      </c>
      <c r="J145" s="10">
        <v>28308</v>
      </c>
      <c r="K145" s="12">
        <v>17.2</v>
      </c>
      <c r="L145" s="12">
        <v>2.4</v>
      </c>
      <c r="M145" s="12">
        <v>0</v>
      </c>
      <c r="N145" s="12">
        <v>1.3</v>
      </c>
      <c r="O145" s="12">
        <v>19.2</v>
      </c>
      <c r="P145">
        <f t="shared" si="3"/>
        <v>6.73</v>
      </c>
      <c r="Q145" s="32"/>
    </row>
    <row r="146" spans="1:17" ht="21.75" customHeight="1" x14ac:dyDescent="0.3">
      <c r="A146" t="s">
        <v>336</v>
      </c>
      <c r="B146" s="7" t="s">
        <v>836</v>
      </c>
      <c r="C146" s="7" t="s">
        <v>69</v>
      </c>
      <c r="D146" s="8" t="s">
        <v>71</v>
      </c>
      <c r="E146" s="7" t="s">
        <v>21</v>
      </c>
      <c r="F146" s="9">
        <v>57.65</v>
      </c>
      <c r="G146" s="33">
        <v>21945</v>
      </c>
      <c r="H146" s="33">
        <v>21945</v>
      </c>
      <c r="I146" s="10">
        <v>2963</v>
      </c>
      <c r="J146" s="10">
        <v>8705</v>
      </c>
      <c r="K146" s="12">
        <v>34</v>
      </c>
      <c r="L146" s="12">
        <v>4.7</v>
      </c>
      <c r="M146" s="12">
        <v>0</v>
      </c>
      <c r="N146" s="12">
        <v>2.1</v>
      </c>
      <c r="O146" s="12">
        <v>9.1</v>
      </c>
      <c r="P146">
        <f t="shared" si="3"/>
        <v>13.5</v>
      </c>
      <c r="Q146" s="32"/>
    </row>
    <row r="147" spans="1:17" ht="16.75" customHeight="1" x14ac:dyDescent="0.3">
      <c r="A147" t="s">
        <v>337</v>
      </c>
      <c r="B147" s="7" t="s">
        <v>837</v>
      </c>
      <c r="C147" s="7" t="s">
        <v>69</v>
      </c>
      <c r="D147" s="8" t="s">
        <v>72</v>
      </c>
      <c r="E147" s="7" t="s">
        <v>8</v>
      </c>
      <c r="F147" s="9">
        <v>44.13</v>
      </c>
      <c r="G147" s="33">
        <v>332382</v>
      </c>
      <c r="H147" s="33">
        <v>332382</v>
      </c>
      <c r="I147" s="10">
        <v>27854</v>
      </c>
      <c r="J147" s="10">
        <v>97453</v>
      </c>
      <c r="K147" s="12">
        <v>28.6</v>
      </c>
      <c r="L147" s="12">
        <v>1.5</v>
      </c>
      <c r="M147" s="12">
        <v>0</v>
      </c>
      <c r="N147" s="12">
        <v>2.4</v>
      </c>
      <c r="O147" s="12">
        <v>18.5</v>
      </c>
      <c r="P147">
        <f t="shared" si="3"/>
        <v>8.3800000000000008</v>
      </c>
      <c r="Q147" s="32"/>
    </row>
    <row r="148" spans="1:17" ht="27" customHeight="1" x14ac:dyDescent="0.3">
      <c r="A148" t="s">
        <v>338</v>
      </c>
      <c r="B148" s="7" t="s">
        <v>838</v>
      </c>
      <c r="C148" s="7" t="s">
        <v>69</v>
      </c>
      <c r="D148" s="8" t="s">
        <v>72</v>
      </c>
      <c r="E148" s="7" t="s">
        <v>2</v>
      </c>
      <c r="F148" s="9">
        <v>75.319999999999993</v>
      </c>
      <c r="G148" s="33">
        <v>140678</v>
      </c>
      <c r="H148" s="33">
        <v>140678</v>
      </c>
      <c r="I148" s="10">
        <v>13375</v>
      </c>
      <c r="J148" s="10">
        <v>71819</v>
      </c>
      <c r="K148" s="12">
        <v>18.600000000000001</v>
      </c>
      <c r="L148" s="12">
        <v>0.3</v>
      </c>
      <c r="M148" s="12">
        <v>0</v>
      </c>
      <c r="N148" s="12">
        <v>3</v>
      </c>
      <c r="O148" s="12">
        <v>13.2</v>
      </c>
      <c r="P148">
        <f t="shared" si="3"/>
        <v>9.51</v>
      </c>
      <c r="Q148" s="32"/>
    </row>
    <row r="149" spans="1:17" ht="11.25" customHeight="1" x14ac:dyDescent="0.3">
      <c r="A149" t="s">
        <v>339</v>
      </c>
      <c r="B149" s="7" t="s">
        <v>839</v>
      </c>
      <c r="C149" s="7" t="s">
        <v>69</v>
      </c>
      <c r="D149" s="8" t="s">
        <v>72</v>
      </c>
      <c r="E149" s="7" t="s">
        <v>2</v>
      </c>
      <c r="F149" s="9">
        <v>38.19</v>
      </c>
      <c r="G149" s="33">
        <v>25492</v>
      </c>
      <c r="H149" s="33">
        <v>25492</v>
      </c>
      <c r="I149" s="10">
        <v>2309</v>
      </c>
      <c r="J149" s="10">
        <v>7907</v>
      </c>
      <c r="K149" s="12">
        <v>29.2</v>
      </c>
      <c r="L149" s="12">
        <v>-0.8</v>
      </c>
      <c r="M149" s="12">
        <v>0</v>
      </c>
      <c r="N149" s="12">
        <v>3.9</v>
      </c>
      <c r="O149" s="12">
        <v>14.5</v>
      </c>
      <c r="P149">
        <f t="shared" si="3"/>
        <v>9.06</v>
      </c>
      <c r="Q149" s="32"/>
    </row>
    <row r="150" spans="1:17" ht="21.5" customHeight="1" x14ac:dyDescent="0.3">
      <c r="A150" t="s">
        <v>340</v>
      </c>
      <c r="B150" s="7" t="s">
        <v>840</v>
      </c>
      <c r="C150" s="7" t="s">
        <v>69</v>
      </c>
      <c r="D150" s="8" t="s">
        <v>72</v>
      </c>
      <c r="E150" s="7" t="s">
        <v>18</v>
      </c>
      <c r="F150" s="12">
        <v>264</v>
      </c>
      <c r="G150" s="33">
        <v>733681</v>
      </c>
      <c r="H150" s="33">
        <v>733681</v>
      </c>
      <c r="I150" s="10">
        <v>59695</v>
      </c>
      <c r="J150" s="10">
        <v>168714</v>
      </c>
      <c r="K150" s="12">
        <v>35.4</v>
      </c>
      <c r="L150" s="12">
        <v>14.3</v>
      </c>
      <c r="M150" s="12">
        <v>0</v>
      </c>
      <c r="N150" s="12">
        <v>2.1</v>
      </c>
      <c r="O150" s="12">
        <v>15.9</v>
      </c>
      <c r="P150">
        <f t="shared" si="3"/>
        <v>8.14</v>
      </c>
      <c r="Q150" s="32"/>
    </row>
    <row r="151" spans="1:17" ht="21.75" customHeight="1" x14ac:dyDescent="0.3">
      <c r="A151" t="s">
        <v>341</v>
      </c>
      <c r="B151" s="7" t="s">
        <v>841</v>
      </c>
      <c r="C151" s="7" t="s">
        <v>69</v>
      </c>
      <c r="D151" s="8" t="s">
        <v>72</v>
      </c>
      <c r="E151" s="7" t="s">
        <v>3</v>
      </c>
      <c r="F151" s="9">
        <v>15.86</v>
      </c>
      <c r="G151" s="33">
        <v>17382</v>
      </c>
      <c r="H151" s="33">
        <v>17382</v>
      </c>
      <c r="I151" s="11">
        <v>25</v>
      </c>
      <c r="J151" s="10">
        <v>4464</v>
      </c>
      <c r="K151" s="9">
        <v>0.56000000000000005</v>
      </c>
      <c r="L151" s="12">
        <v>-18.399999999999999</v>
      </c>
      <c r="M151" s="12">
        <v>0</v>
      </c>
      <c r="N151" s="12">
        <v>5.2</v>
      </c>
      <c r="O151" s="14" t="s">
        <v>11</v>
      </c>
      <c r="P151">
        <f t="shared" si="3"/>
        <v>0.14000000000000001</v>
      </c>
      <c r="Q151" s="32"/>
    </row>
    <row r="152" spans="1:17" ht="11.25" customHeight="1" x14ac:dyDescent="0.3">
      <c r="A152" t="s">
        <v>342</v>
      </c>
      <c r="B152" s="7" t="s">
        <v>842</v>
      </c>
      <c r="C152" s="7" t="s">
        <v>69</v>
      </c>
      <c r="D152" s="8" t="s">
        <v>72</v>
      </c>
      <c r="E152" s="7" t="s">
        <v>8</v>
      </c>
      <c r="F152" s="9">
        <v>173.81</v>
      </c>
      <c r="G152" s="33">
        <v>68754</v>
      </c>
      <c r="H152" s="33">
        <v>68754</v>
      </c>
      <c r="I152" s="10">
        <v>6040</v>
      </c>
      <c r="J152" s="10">
        <v>21009</v>
      </c>
      <c r="K152" s="12">
        <v>28.8</v>
      </c>
      <c r="L152" s="12">
        <v>-0.2</v>
      </c>
      <c r="M152" s="12">
        <v>0</v>
      </c>
      <c r="N152" s="12">
        <v>3.7</v>
      </c>
      <c r="O152" s="12">
        <v>15.2</v>
      </c>
      <c r="P152">
        <f t="shared" si="3"/>
        <v>8.7799999999999994</v>
      </c>
      <c r="Q152" s="32"/>
    </row>
    <row r="153" spans="1:17" ht="21.5" customHeight="1" x14ac:dyDescent="0.3">
      <c r="A153" t="s">
        <v>343</v>
      </c>
      <c r="B153" s="7" t="s">
        <v>843</v>
      </c>
      <c r="C153" s="7" t="s">
        <v>69</v>
      </c>
      <c r="D153" s="8" t="s">
        <v>72</v>
      </c>
      <c r="E153" s="7" t="s">
        <v>18</v>
      </c>
      <c r="F153" s="9">
        <v>43.59</v>
      </c>
      <c r="G153" s="33">
        <v>67914</v>
      </c>
      <c r="H153" s="33">
        <v>67914</v>
      </c>
      <c r="I153" s="10">
        <v>6689</v>
      </c>
      <c r="J153" s="10">
        <v>25356</v>
      </c>
      <c r="K153" s="12">
        <v>26.4</v>
      </c>
      <c r="L153" s="12">
        <v>4</v>
      </c>
      <c r="M153" s="12">
        <v>0</v>
      </c>
      <c r="N153" s="12">
        <v>4.5999999999999996</v>
      </c>
      <c r="O153" s="12">
        <v>13</v>
      </c>
      <c r="P153">
        <f t="shared" si="3"/>
        <v>9.85</v>
      </c>
      <c r="Q153" s="32"/>
    </row>
    <row r="154" spans="1:17" ht="11.25" customHeight="1" x14ac:dyDescent="0.3">
      <c r="A154" t="s">
        <v>344</v>
      </c>
      <c r="B154" s="7" t="s">
        <v>844</v>
      </c>
      <c r="C154" s="7" t="s">
        <v>69</v>
      </c>
      <c r="D154" s="8" t="s">
        <v>72</v>
      </c>
      <c r="E154" s="7" t="s">
        <v>2</v>
      </c>
      <c r="F154" s="9">
        <v>74.78</v>
      </c>
      <c r="G154" s="33">
        <v>243348</v>
      </c>
      <c r="H154" s="33">
        <v>243348</v>
      </c>
      <c r="I154" s="10">
        <v>19997</v>
      </c>
      <c r="J154" s="10">
        <v>77254</v>
      </c>
      <c r="K154" s="12">
        <v>25.9</v>
      </c>
      <c r="L154" s="12">
        <v>2.2999999999999998</v>
      </c>
      <c r="M154" s="12">
        <v>0</v>
      </c>
      <c r="N154" s="12">
        <v>2.1</v>
      </c>
      <c r="O154" s="12">
        <v>17.399999999999999</v>
      </c>
      <c r="P154">
        <f t="shared" si="3"/>
        <v>8.2200000000000006</v>
      </c>
      <c r="Q154" s="32"/>
    </row>
    <row r="155" spans="1:17" ht="21.5" customHeight="1" x14ac:dyDescent="0.3">
      <c r="A155" t="s">
        <v>345</v>
      </c>
      <c r="B155" s="7" t="s">
        <v>845</v>
      </c>
      <c r="C155" s="7" t="s">
        <v>69</v>
      </c>
      <c r="D155" s="8" t="s">
        <v>73</v>
      </c>
      <c r="E155" s="7" t="s">
        <v>18</v>
      </c>
      <c r="F155" s="9">
        <v>130.69</v>
      </c>
      <c r="G155" s="33">
        <v>74689</v>
      </c>
      <c r="H155" s="33">
        <v>74689</v>
      </c>
      <c r="I155" s="10">
        <v>3592</v>
      </c>
      <c r="J155" s="10">
        <v>24387</v>
      </c>
      <c r="K155" s="12">
        <v>14.7</v>
      </c>
      <c r="L155" s="12">
        <v>26.3</v>
      </c>
      <c r="M155" s="12">
        <v>0</v>
      </c>
      <c r="N155" s="12">
        <v>1.6</v>
      </c>
      <c r="O155" s="12">
        <v>31.6</v>
      </c>
      <c r="P155">
        <f t="shared" si="3"/>
        <v>4.8099999999999996</v>
      </c>
      <c r="Q155" s="32"/>
    </row>
    <row r="156" spans="1:17" ht="21.75" customHeight="1" x14ac:dyDescent="0.3">
      <c r="A156" t="s">
        <v>346</v>
      </c>
      <c r="B156" s="7" t="s">
        <v>846</v>
      </c>
      <c r="C156" s="7" t="s">
        <v>69</v>
      </c>
      <c r="D156" s="8" t="s">
        <v>74</v>
      </c>
      <c r="E156" s="7" t="s">
        <v>8</v>
      </c>
      <c r="F156" s="9">
        <v>229.12</v>
      </c>
      <c r="G156" s="33">
        <v>23992</v>
      </c>
      <c r="H156" s="10">
        <v>24442</v>
      </c>
      <c r="I156" s="11">
        <v>806</v>
      </c>
      <c r="J156" s="10">
        <v>4332</v>
      </c>
      <c r="K156" s="12">
        <v>18.600000000000001</v>
      </c>
      <c r="L156" s="12">
        <v>4.4000000000000004</v>
      </c>
      <c r="M156" s="12">
        <v>0.3</v>
      </c>
      <c r="N156" s="12">
        <v>1.1000000000000001</v>
      </c>
      <c r="O156" s="12">
        <v>30.6</v>
      </c>
      <c r="P156">
        <f t="shared" si="2"/>
        <v>3.3</v>
      </c>
      <c r="Q156" s="32"/>
    </row>
    <row r="157" spans="1:17" ht="27.25" customHeight="1" x14ac:dyDescent="0.3">
      <c r="A157" t="s">
        <v>347</v>
      </c>
      <c r="B157" s="7" t="s">
        <v>847</v>
      </c>
      <c r="C157" s="7" t="s">
        <v>69</v>
      </c>
      <c r="D157" s="8" t="s">
        <v>74</v>
      </c>
      <c r="E157" s="7" t="s">
        <v>15</v>
      </c>
      <c r="F157" s="12">
        <v>289</v>
      </c>
      <c r="G157" s="33">
        <v>104144</v>
      </c>
      <c r="H157" s="10">
        <v>106421</v>
      </c>
      <c r="I157" s="10">
        <v>3627</v>
      </c>
      <c r="J157" s="10">
        <v>6274</v>
      </c>
      <c r="K157" s="12">
        <v>57.8</v>
      </c>
      <c r="L157" s="12">
        <v>10.9</v>
      </c>
      <c r="M157" s="12">
        <v>0.5</v>
      </c>
      <c r="N157" s="12">
        <v>3.7</v>
      </c>
      <c r="O157" s="12">
        <v>35.700000000000003</v>
      </c>
      <c r="P157">
        <f t="shared" si="2"/>
        <v>3.41</v>
      </c>
      <c r="Q157" s="32"/>
    </row>
    <row r="158" spans="1:17" ht="33" customHeight="1" x14ac:dyDescent="0.3">
      <c r="A158" t="s">
        <v>348</v>
      </c>
      <c r="B158" s="7" t="s">
        <v>848</v>
      </c>
      <c r="C158" s="7" t="s">
        <v>69</v>
      </c>
      <c r="D158" s="8" t="s">
        <v>74</v>
      </c>
      <c r="E158" s="7" t="s">
        <v>17</v>
      </c>
      <c r="F158" s="9">
        <v>246.62</v>
      </c>
      <c r="G158" s="33">
        <v>62815</v>
      </c>
      <c r="H158" s="10">
        <v>59359</v>
      </c>
      <c r="I158" s="10">
        <v>1468</v>
      </c>
      <c r="J158" s="10">
        <v>6666</v>
      </c>
      <c r="K158" s="12">
        <v>22</v>
      </c>
      <c r="L158" s="12">
        <v>56.5</v>
      </c>
      <c r="M158" s="12">
        <v>0</v>
      </c>
      <c r="N158" s="14" t="s">
        <v>7</v>
      </c>
      <c r="O158" s="12">
        <v>67.7</v>
      </c>
      <c r="P158">
        <f t="shared" si="2"/>
        <v>2.4700000000000002</v>
      </c>
      <c r="Q158" s="32"/>
    </row>
    <row r="159" spans="1:17" ht="32.75" customHeight="1" x14ac:dyDescent="0.3">
      <c r="A159" t="s">
        <v>349</v>
      </c>
      <c r="B159" s="7" t="s">
        <v>849</v>
      </c>
      <c r="C159" s="7" t="s">
        <v>69</v>
      </c>
      <c r="D159" s="8" t="s">
        <v>74</v>
      </c>
      <c r="E159" s="7" t="s">
        <v>7</v>
      </c>
      <c r="F159" s="9">
        <v>458.26</v>
      </c>
      <c r="G159" s="33">
        <v>17390</v>
      </c>
      <c r="H159" s="10">
        <v>18766</v>
      </c>
      <c r="I159" s="11">
        <v>543</v>
      </c>
      <c r="J159" s="10">
        <v>2254</v>
      </c>
      <c r="K159" s="12">
        <v>24.1</v>
      </c>
      <c r="L159" s="12">
        <v>6</v>
      </c>
      <c r="M159" s="12">
        <v>1.5</v>
      </c>
      <c r="N159" s="12">
        <v>1</v>
      </c>
      <c r="O159" s="12">
        <v>42.5</v>
      </c>
      <c r="P159">
        <f t="shared" si="2"/>
        <v>2.89</v>
      </c>
      <c r="Q159" s="32"/>
    </row>
    <row r="160" spans="1:17" ht="32.75" customHeight="1" x14ac:dyDescent="0.3">
      <c r="A160" t="s">
        <v>350</v>
      </c>
      <c r="B160" s="7" t="s">
        <v>850</v>
      </c>
      <c r="C160" s="7" t="s">
        <v>69</v>
      </c>
      <c r="D160" s="8" t="s">
        <v>74</v>
      </c>
      <c r="E160" s="7" t="s">
        <v>8</v>
      </c>
      <c r="F160" s="12">
        <v>179.8</v>
      </c>
      <c r="G160" s="33">
        <v>103138</v>
      </c>
      <c r="H160" s="10">
        <v>123045</v>
      </c>
      <c r="I160" s="10">
        <v>2784</v>
      </c>
      <c r="J160" s="10">
        <v>9462</v>
      </c>
      <c r="K160" s="12">
        <v>29.4</v>
      </c>
      <c r="L160" s="12">
        <v>13.9</v>
      </c>
      <c r="M160" s="12">
        <v>3.4</v>
      </c>
      <c r="N160" s="12">
        <v>1.1000000000000001</v>
      </c>
      <c r="O160" s="12">
        <v>44.1</v>
      </c>
      <c r="P160">
        <f t="shared" si="2"/>
        <v>2.2599999999999998</v>
      </c>
      <c r="Q160" s="32"/>
    </row>
    <row r="161" spans="1:17" ht="32.75" customHeight="1" x14ac:dyDescent="0.3">
      <c r="A161" t="s">
        <v>351</v>
      </c>
      <c r="B161" s="7" t="s">
        <v>851</v>
      </c>
      <c r="C161" s="7" t="s">
        <v>69</v>
      </c>
      <c r="D161" s="8" t="s">
        <v>74</v>
      </c>
      <c r="E161" s="7" t="s">
        <v>7</v>
      </c>
      <c r="F161" s="9">
        <v>216.41</v>
      </c>
      <c r="G161" s="33">
        <v>8116</v>
      </c>
      <c r="H161" s="10">
        <v>7600</v>
      </c>
      <c r="I161" s="11">
        <v>217</v>
      </c>
      <c r="J161" s="11">
        <v>815</v>
      </c>
      <c r="K161" s="12">
        <v>26.6</v>
      </c>
      <c r="L161" s="12">
        <v>5.3</v>
      </c>
      <c r="M161" s="12">
        <v>0</v>
      </c>
      <c r="N161" s="12">
        <v>1.4</v>
      </c>
      <c r="O161" s="12">
        <v>36.200000000000003</v>
      </c>
      <c r="P161">
        <f t="shared" si="2"/>
        <v>2.86</v>
      </c>
      <c r="Q161" s="32"/>
    </row>
    <row r="162" spans="1:17" ht="32.75" customHeight="1" x14ac:dyDescent="0.3">
      <c r="A162" t="s">
        <v>352</v>
      </c>
      <c r="B162" s="7" t="s">
        <v>852</v>
      </c>
      <c r="C162" s="7" t="s">
        <v>69</v>
      </c>
      <c r="D162" s="8" t="s">
        <v>74</v>
      </c>
      <c r="E162" s="7" t="s">
        <v>2</v>
      </c>
      <c r="F162" s="9">
        <v>479.32</v>
      </c>
      <c r="G162" s="33">
        <v>86248</v>
      </c>
      <c r="H162" s="10">
        <v>91473</v>
      </c>
      <c r="I162" s="10">
        <v>2106</v>
      </c>
      <c r="J162" s="10">
        <v>7226</v>
      </c>
      <c r="K162" s="12">
        <v>29.1</v>
      </c>
      <c r="L162" s="12">
        <v>15.5</v>
      </c>
      <c r="M162" s="12">
        <v>1.5</v>
      </c>
      <c r="N162" s="12">
        <v>0.8</v>
      </c>
      <c r="O162" s="12">
        <v>48.8</v>
      </c>
      <c r="P162">
        <f t="shared" si="2"/>
        <v>2.2999999999999998</v>
      </c>
      <c r="Q162" s="32"/>
    </row>
    <row r="163" spans="1:17" ht="26" customHeight="1" x14ac:dyDescent="0.3">
      <c r="A163" t="s">
        <v>353</v>
      </c>
      <c r="B163" s="7" t="s">
        <v>853</v>
      </c>
      <c r="C163" s="7" t="s">
        <v>69</v>
      </c>
      <c r="D163" s="8" t="s">
        <v>74</v>
      </c>
      <c r="E163" s="7" t="s">
        <v>21</v>
      </c>
      <c r="F163" s="9">
        <v>564.02</v>
      </c>
      <c r="G163" s="33">
        <v>43639</v>
      </c>
      <c r="H163" s="10">
        <v>47973</v>
      </c>
      <c r="I163" s="10">
        <v>1142</v>
      </c>
      <c r="J163" s="10">
        <v>2922</v>
      </c>
      <c r="K163" s="12">
        <v>39.1</v>
      </c>
      <c r="L163" s="12">
        <v>13.2</v>
      </c>
      <c r="M163" s="12">
        <v>2.5</v>
      </c>
      <c r="N163" s="12">
        <v>1.3</v>
      </c>
      <c r="O163" s="12">
        <v>50.7</v>
      </c>
      <c r="P163">
        <f t="shared" si="2"/>
        <v>2.38</v>
      </c>
      <c r="Q163" s="32"/>
    </row>
    <row r="164" spans="1:17" ht="26.75" customHeight="1" x14ac:dyDescent="0.3">
      <c r="A164" t="s">
        <v>354</v>
      </c>
      <c r="B164" s="7" t="s">
        <v>854</v>
      </c>
      <c r="C164" s="7" t="s">
        <v>69</v>
      </c>
      <c r="D164" s="8" t="s">
        <v>74</v>
      </c>
      <c r="E164" s="7" t="s">
        <v>3</v>
      </c>
      <c r="F164" s="9">
        <v>83.54</v>
      </c>
      <c r="G164" s="33">
        <v>47962</v>
      </c>
      <c r="H164" s="10">
        <v>57040</v>
      </c>
      <c r="I164" s="10">
        <v>1278</v>
      </c>
      <c r="J164" s="10">
        <v>7816</v>
      </c>
      <c r="K164" s="12">
        <v>16.399999999999999</v>
      </c>
      <c r="L164" s="12">
        <v>12.1</v>
      </c>
      <c r="M164" s="12">
        <v>3.2</v>
      </c>
      <c r="N164" s="12">
        <v>1.3</v>
      </c>
      <c r="O164" s="12">
        <v>44.7</v>
      </c>
      <c r="P164">
        <f t="shared" si="2"/>
        <v>2.2400000000000002</v>
      </c>
      <c r="Q164" s="32"/>
    </row>
    <row r="165" spans="1:17" ht="32.75" customHeight="1" x14ac:dyDescent="0.3">
      <c r="A165" t="s">
        <v>355</v>
      </c>
      <c r="B165" s="7" t="s">
        <v>855</v>
      </c>
      <c r="C165" s="7" t="s">
        <v>69</v>
      </c>
      <c r="D165" s="8" t="s">
        <v>74</v>
      </c>
      <c r="E165" s="7" t="s">
        <v>7</v>
      </c>
      <c r="F165" s="9">
        <v>512.86</v>
      </c>
      <c r="G165" s="33">
        <v>157286</v>
      </c>
      <c r="H165" s="10">
        <v>172196</v>
      </c>
      <c r="I165" s="10">
        <v>3951</v>
      </c>
      <c r="J165" s="10">
        <v>14494</v>
      </c>
      <c r="K165" s="12">
        <v>27.3</v>
      </c>
      <c r="L165" s="12">
        <v>10.1</v>
      </c>
      <c r="M165" s="12">
        <v>1.5</v>
      </c>
      <c r="N165" s="12">
        <v>0.7</v>
      </c>
      <c r="O165" s="12">
        <v>48.9</v>
      </c>
      <c r="P165">
        <f t="shared" si="2"/>
        <v>2.29</v>
      </c>
      <c r="Q165" s="32"/>
    </row>
    <row r="166" spans="1:17" ht="32.75" customHeight="1" x14ac:dyDescent="0.3">
      <c r="A166" t="s">
        <v>356</v>
      </c>
      <c r="B166" s="7" t="s">
        <v>856</v>
      </c>
      <c r="C166" s="7" t="s">
        <v>69</v>
      </c>
      <c r="D166" s="8" t="s">
        <v>75</v>
      </c>
      <c r="E166" s="7" t="s">
        <v>8</v>
      </c>
      <c r="F166" s="9">
        <v>372.08</v>
      </c>
      <c r="G166" s="33">
        <v>80347</v>
      </c>
      <c r="H166" s="10">
        <v>97935</v>
      </c>
      <c r="I166" s="10">
        <v>2548</v>
      </c>
      <c r="J166" s="10">
        <v>16357</v>
      </c>
      <c r="K166" s="12">
        <v>15.6</v>
      </c>
      <c r="L166" s="12">
        <v>13.6</v>
      </c>
      <c r="M166" s="12">
        <v>3.1</v>
      </c>
      <c r="N166" s="12">
        <v>0.8</v>
      </c>
      <c r="O166" s="12">
        <v>36.6</v>
      </c>
      <c r="P166">
        <f t="shared" si="2"/>
        <v>2.6</v>
      </c>
      <c r="Q166" s="32"/>
    </row>
    <row r="167" spans="1:17" ht="16.75" customHeight="1" x14ac:dyDescent="0.3">
      <c r="A167" t="s">
        <v>357</v>
      </c>
      <c r="B167" s="1" t="s">
        <v>857</v>
      </c>
      <c r="C167" s="7" t="s">
        <v>69</v>
      </c>
      <c r="D167" s="8" t="s">
        <v>75</v>
      </c>
      <c r="E167" s="7" t="s">
        <v>3</v>
      </c>
      <c r="F167" s="9">
        <v>347.44</v>
      </c>
      <c r="G167" s="33">
        <v>88979</v>
      </c>
      <c r="H167" s="10">
        <v>85744</v>
      </c>
      <c r="I167" s="10">
        <v>1559</v>
      </c>
      <c r="J167" s="10">
        <v>11244</v>
      </c>
      <c r="K167" s="12">
        <v>13.9</v>
      </c>
      <c r="L167" s="12">
        <v>15.1</v>
      </c>
      <c r="M167" s="12">
        <v>0</v>
      </c>
      <c r="N167" s="12">
        <v>0.7</v>
      </c>
      <c r="O167" s="12">
        <v>50.4</v>
      </c>
      <c r="P167">
        <f t="shared" si="2"/>
        <v>1.82</v>
      </c>
      <c r="Q167" s="32"/>
    </row>
    <row r="168" spans="1:17" ht="22.5" customHeight="1" x14ac:dyDescent="0.3">
      <c r="A168" t="s">
        <v>358</v>
      </c>
      <c r="B168" s="7" t="s">
        <v>858</v>
      </c>
      <c r="C168" s="7" t="s">
        <v>69</v>
      </c>
      <c r="D168" s="8" t="s">
        <v>75</v>
      </c>
      <c r="E168" s="7" t="s">
        <v>21</v>
      </c>
      <c r="F168" s="12">
        <v>112.9</v>
      </c>
      <c r="G168" s="33">
        <v>32358</v>
      </c>
      <c r="H168" s="10">
        <v>35747</v>
      </c>
      <c r="I168" s="10">
        <v>1031</v>
      </c>
      <c r="J168" s="10">
        <v>4860</v>
      </c>
      <c r="K168" s="12">
        <v>21.2</v>
      </c>
      <c r="L168" s="12">
        <v>13.5</v>
      </c>
      <c r="M168" s="12">
        <v>2</v>
      </c>
      <c r="N168" s="12">
        <v>0.5</v>
      </c>
      <c r="O168" s="12">
        <v>39.1</v>
      </c>
      <c r="P168">
        <f t="shared" si="2"/>
        <v>2.88</v>
      </c>
      <c r="Q168" s="32"/>
    </row>
    <row r="169" spans="1:17" ht="21.75" customHeight="1" x14ac:dyDescent="0.3">
      <c r="A169" t="s">
        <v>359</v>
      </c>
      <c r="B169" s="7" t="s">
        <v>859</v>
      </c>
      <c r="C169" s="7" t="s">
        <v>69</v>
      </c>
      <c r="D169" s="8" t="s">
        <v>75</v>
      </c>
      <c r="E169" s="7" t="s">
        <v>8</v>
      </c>
      <c r="F169" s="9">
        <v>233.66</v>
      </c>
      <c r="G169" s="33">
        <v>115131</v>
      </c>
      <c r="H169" s="10">
        <v>136149</v>
      </c>
      <c r="I169" s="10">
        <v>4041</v>
      </c>
      <c r="J169" s="10">
        <v>25046</v>
      </c>
      <c r="K169" s="12">
        <v>16.100000000000001</v>
      </c>
      <c r="L169" s="12">
        <v>9</v>
      </c>
      <c r="M169" s="12">
        <v>2.7</v>
      </c>
      <c r="N169" s="12">
        <v>1.4</v>
      </c>
      <c r="O169" s="12">
        <v>31.8</v>
      </c>
      <c r="P169">
        <f t="shared" si="2"/>
        <v>2.97</v>
      </c>
      <c r="Q169" s="32"/>
    </row>
    <row r="170" spans="1:17" ht="21.75" customHeight="1" x14ac:dyDescent="0.3">
      <c r="A170" t="s">
        <v>360</v>
      </c>
      <c r="B170" s="7" t="s">
        <v>860</v>
      </c>
      <c r="C170" s="7" t="s">
        <v>69</v>
      </c>
      <c r="D170" s="8" t="s">
        <v>75</v>
      </c>
      <c r="E170" s="7" t="s">
        <v>2</v>
      </c>
      <c r="F170" s="9">
        <v>316.55</v>
      </c>
      <c r="G170" s="33">
        <v>31386</v>
      </c>
      <c r="H170" s="10">
        <v>35858</v>
      </c>
      <c r="I170" s="11">
        <v>-53</v>
      </c>
      <c r="J170" s="10">
        <v>9812</v>
      </c>
      <c r="K170" s="18">
        <v>-0.54</v>
      </c>
      <c r="L170" s="12">
        <v>4.7</v>
      </c>
      <c r="M170" s="12">
        <v>1.6</v>
      </c>
      <c r="N170" s="12">
        <v>1.2</v>
      </c>
      <c r="O170" s="12">
        <v>27.8</v>
      </c>
      <c r="P170">
        <f t="shared" si="2"/>
        <v>-0.15</v>
      </c>
      <c r="Q170" s="32"/>
    </row>
    <row r="171" spans="1:17" ht="32.5" customHeight="1" x14ac:dyDescent="0.3">
      <c r="A171" t="s">
        <v>361</v>
      </c>
      <c r="B171" s="7" t="s">
        <v>861</v>
      </c>
      <c r="C171" s="7" t="s">
        <v>69</v>
      </c>
      <c r="D171" s="8" t="s">
        <v>76</v>
      </c>
      <c r="E171" s="7" t="s">
        <v>8</v>
      </c>
      <c r="F171" s="9">
        <v>128.03</v>
      </c>
      <c r="G171" s="33">
        <v>205401</v>
      </c>
      <c r="H171" s="33">
        <v>205401</v>
      </c>
      <c r="I171" s="10">
        <v>14293</v>
      </c>
      <c r="J171" s="10">
        <v>63959</v>
      </c>
      <c r="K171" s="12">
        <v>22.3</v>
      </c>
      <c r="L171" s="12">
        <v>9.9</v>
      </c>
      <c r="M171" s="12">
        <v>0</v>
      </c>
      <c r="N171" s="12">
        <v>2.9</v>
      </c>
      <c r="O171" s="12">
        <v>17.600000000000001</v>
      </c>
      <c r="P171">
        <f>ROUND(IFERROR(I171/G171, "") * 100, 2)</f>
        <v>6.96</v>
      </c>
      <c r="Q171" s="32"/>
    </row>
    <row r="172" spans="1:17" ht="27.75" customHeight="1" x14ac:dyDescent="0.3">
      <c r="A172" t="s">
        <v>362</v>
      </c>
      <c r="B172" s="7" t="s">
        <v>862</v>
      </c>
      <c r="C172" s="7" t="s">
        <v>69</v>
      </c>
      <c r="D172" s="8" t="s">
        <v>76</v>
      </c>
      <c r="E172" s="7" t="s">
        <v>8</v>
      </c>
      <c r="F172" s="9">
        <v>146.97999999999999</v>
      </c>
      <c r="G172" s="33">
        <v>29654</v>
      </c>
      <c r="H172" s="33">
        <v>29654</v>
      </c>
      <c r="I172" s="10">
        <v>2189</v>
      </c>
      <c r="J172" s="10">
        <v>13567</v>
      </c>
      <c r="K172" s="12">
        <v>16.100000000000001</v>
      </c>
      <c r="L172" s="12">
        <v>10.9</v>
      </c>
      <c r="M172" s="12">
        <v>0</v>
      </c>
      <c r="N172" s="12">
        <v>1.4</v>
      </c>
      <c r="O172" s="12">
        <v>17.2</v>
      </c>
      <c r="P172">
        <f>ROUND(IFERROR(I172/G172, "") * 100, 2)</f>
        <v>7.38</v>
      </c>
      <c r="Q172" s="32"/>
    </row>
    <row r="173" spans="1:17" ht="32.75" customHeight="1" x14ac:dyDescent="0.3">
      <c r="A173" t="s">
        <v>363</v>
      </c>
      <c r="B173" s="7" t="s">
        <v>863</v>
      </c>
      <c r="C173" s="7" t="s">
        <v>69</v>
      </c>
      <c r="D173" s="8" t="s">
        <v>76</v>
      </c>
      <c r="E173" s="7" t="s">
        <v>8</v>
      </c>
      <c r="F173" s="9">
        <v>88.34</v>
      </c>
      <c r="G173" s="33">
        <v>160511</v>
      </c>
      <c r="H173" s="33">
        <v>160511</v>
      </c>
      <c r="I173" s="10">
        <v>6489</v>
      </c>
      <c r="J173" s="10">
        <v>20465</v>
      </c>
      <c r="K173" s="12">
        <v>31.7</v>
      </c>
      <c r="L173" s="12">
        <v>-2</v>
      </c>
      <c r="M173" s="12">
        <v>0</v>
      </c>
      <c r="N173" s="12">
        <v>1.2</v>
      </c>
      <c r="O173" s="12">
        <v>30.8</v>
      </c>
      <c r="P173">
        <f>ROUND(IFERROR(I173/G173, "") * 100, 2)</f>
        <v>4.04</v>
      </c>
      <c r="Q173" s="32"/>
    </row>
    <row r="174" spans="1:17" ht="32.75" customHeight="1" x14ac:dyDescent="0.3">
      <c r="A174" t="s">
        <v>364</v>
      </c>
      <c r="B174" s="7" t="s">
        <v>864</v>
      </c>
      <c r="C174" s="7" t="s">
        <v>69</v>
      </c>
      <c r="D174" s="8" t="s">
        <v>76</v>
      </c>
      <c r="E174" s="7" t="s">
        <v>2</v>
      </c>
      <c r="F174" s="9">
        <v>600.45000000000005</v>
      </c>
      <c r="G174" s="33">
        <v>175962</v>
      </c>
      <c r="H174" s="33">
        <v>175962</v>
      </c>
      <c r="I174" s="10">
        <v>14882</v>
      </c>
      <c r="J174" s="10">
        <v>53044</v>
      </c>
      <c r="K174" s="12">
        <v>28.1</v>
      </c>
      <c r="L174" s="12">
        <v>9</v>
      </c>
      <c r="M174" s="12">
        <v>0</v>
      </c>
      <c r="N174" s="12">
        <v>2</v>
      </c>
      <c r="O174" s="12">
        <v>16.7</v>
      </c>
      <c r="P174">
        <f>ROUND(IFERROR(I174/G174, "") * 100, 2)</f>
        <v>8.4600000000000009</v>
      </c>
      <c r="Q174" s="32"/>
    </row>
    <row r="175" spans="1:17" ht="32.75" customHeight="1" x14ac:dyDescent="0.3">
      <c r="A175" t="s">
        <v>365</v>
      </c>
      <c r="B175" s="7" t="s">
        <v>865</v>
      </c>
      <c r="C175" s="7" t="s">
        <v>69</v>
      </c>
      <c r="D175" s="8" t="s">
        <v>77</v>
      </c>
      <c r="E175" s="7" t="s">
        <v>8</v>
      </c>
      <c r="F175" s="9">
        <v>103.54</v>
      </c>
      <c r="G175" s="33">
        <v>55978</v>
      </c>
      <c r="H175" s="10">
        <v>61944</v>
      </c>
      <c r="I175" s="10">
        <v>3593</v>
      </c>
      <c r="J175" s="10">
        <v>16889</v>
      </c>
      <c r="K175" s="12">
        <v>21.3</v>
      </c>
      <c r="L175" s="12">
        <v>-5.0999999999999996</v>
      </c>
      <c r="M175" s="12">
        <v>1.3</v>
      </c>
      <c r="N175" s="12">
        <v>2.2000000000000002</v>
      </c>
      <c r="O175" s="12">
        <v>21</v>
      </c>
      <c r="P175">
        <f t="shared" si="2"/>
        <v>5.8</v>
      </c>
      <c r="Q175" s="32"/>
    </row>
    <row r="176" spans="1:17" ht="27.25" customHeight="1" x14ac:dyDescent="0.3">
      <c r="A176" t="s">
        <v>366</v>
      </c>
      <c r="B176" s="7" t="s">
        <v>866</v>
      </c>
      <c r="C176" s="7" t="s">
        <v>69</v>
      </c>
      <c r="D176" s="8" t="s">
        <v>77</v>
      </c>
      <c r="E176" s="7" t="s">
        <v>18</v>
      </c>
      <c r="F176" s="9">
        <v>121.87</v>
      </c>
      <c r="G176" s="33">
        <v>10060</v>
      </c>
      <c r="H176" s="10">
        <v>12996</v>
      </c>
      <c r="I176" s="10">
        <v>1071</v>
      </c>
      <c r="J176" s="10">
        <v>5842</v>
      </c>
      <c r="K176" s="12">
        <v>18.3</v>
      </c>
      <c r="L176" s="12">
        <v>5.5</v>
      </c>
      <c r="M176" s="12">
        <v>1.9</v>
      </c>
      <c r="N176" s="12">
        <v>0.9</v>
      </c>
      <c r="O176" s="12">
        <v>12.5</v>
      </c>
      <c r="P176">
        <f t="shared" si="2"/>
        <v>8.24</v>
      </c>
      <c r="Q176" s="32"/>
    </row>
    <row r="177" spans="1:17" ht="21.75" customHeight="1" x14ac:dyDescent="0.3">
      <c r="A177" t="s">
        <v>367</v>
      </c>
      <c r="B177" s="7" t="s">
        <v>867</v>
      </c>
      <c r="C177" s="7" t="s">
        <v>69</v>
      </c>
      <c r="D177" s="8" t="s">
        <v>77</v>
      </c>
      <c r="E177" s="7" t="s">
        <v>8</v>
      </c>
      <c r="F177" s="9">
        <v>78.58</v>
      </c>
      <c r="G177" s="33">
        <v>52751</v>
      </c>
      <c r="H177" s="10">
        <v>79635</v>
      </c>
      <c r="I177" s="10">
        <v>4504</v>
      </c>
      <c r="J177" s="10">
        <v>73494</v>
      </c>
      <c r="K177" s="9">
        <v>6.13</v>
      </c>
      <c r="L177" s="12">
        <v>3.4</v>
      </c>
      <c r="M177" s="12">
        <v>3.4</v>
      </c>
      <c r="N177" s="12">
        <v>2.9</v>
      </c>
      <c r="O177" s="12">
        <v>14.9</v>
      </c>
      <c r="P177">
        <f t="shared" si="2"/>
        <v>5.66</v>
      </c>
      <c r="Q177" s="32"/>
    </row>
    <row r="178" spans="1:17" ht="21.75" customHeight="1" x14ac:dyDescent="0.3">
      <c r="A178" t="s">
        <v>368</v>
      </c>
      <c r="B178" s="7" t="s">
        <v>868</v>
      </c>
      <c r="C178" s="7" t="s">
        <v>69</v>
      </c>
      <c r="D178" s="8" t="s">
        <v>77</v>
      </c>
      <c r="E178" s="7" t="s">
        <v>8</v>
      </c>
      <c r="F178" s="9">
        <v>77.89</v>
      </c>
      <c r="G178" s="33">
        <v>17462</v>
      </c>
      <c r="H178" s="10">
        <v>18555</v>
      </c>
      <c r="I178" s="10">
        <v>1087</v>
      </c>
      <c r="J178" s="10">
        <v>15770</v>
      </c>
      <c r="K178" s="9">
        <v>6.89</v>
      </c>
      <c r="L178" s="12">
        <v>-4.4000000000000004</v>
      </c>
      <c r="M178" s="12">
        <v>0.4</v>
      </c>
      <c r="N178" s="12">
        <v>3.9</v>
      </c>
      <c r="O178" s="12">
        <v>23.7</v>
      </c>
      <c r="P178">
        <f t="shared" si="2"/>
        <v>5.86</v>
      </c>
      <c r="Q178" s="32"/>
    </row>
    <row r="179" spans="1:17" ht="21.75" customHeight="1" x14ac:dyDescent="0.3">
      <c r="A179" t="s">
        <v>369</v>
      </c>
      <c r="B179" s="7" t="s">
        <v>869</v>
      </c>
      <c r="C179" s="7" t="s">
        <v>69</v>
      </c>
      <c r="D179" s="8" t="s">
        <v>77</v>
      </c>
      <c r="E179" s="7" t="s">
        <v>18</v>
      </c>
      <c r="F179" s="9">
        <v>103.89</v>
      </c>
      <c r="G179" s="33">
        <v>36778</v>
      </c>
      <c r="H179" s="10">
        <v>70766</v>
      </c>
      <c r="I179" s="10">
        <v>2296</v>
      </c>
      <c r="J179" s="10">
        <v>60366</v>
      </c>
      <c r="K179" s="12">
        <v>3.8</v>
      </c>
      <c r="L179" s="12">
        <v>0.5</v>
      </c>
      <c r="M179" s="12">
        <v>10.5</v>
      </c>
      <c r="N179" s="12">
        <v>5.2</v>
      </c>
      <c r="O179" s="12">
        <v>22.6</v>
      </c>
      <c r="P179">
        <f t="shared" si="2"/>
        <v>3.24</v>
      </c>
      <c r="Q179" s="32"/>
    </row>
    <row r="180" spans="1:17" ht="21.75" customHeight="1" x14ac:dyDescent="0.3">
      <c r="A180" t="s">
        <v>370</v>
      </c>
      <c r="B180" s="7" t="s">
        <v>870</v>
      </c>
      <c r="C180" s="7" t="s">
        <v>69</v>
      </c>
      <c r="D180" s="8" t="s">
        <v>78</v>
      </c>
      <c r="E180" s="7" t="s">
        <v>30</v>
      </c>
      <c r="F180" s="14" t="s">
        <v>79</v>
      </c>
      <c r="G180" s="33">
        <v>1088003</v>
      </c>
      <c r="H180" s="10">
        <v>868520</v>
      </c>
      <c r="I180" s="10">
        <v>80896</v>
      </c>
      <c r="J180" s="10">
        <v>371289</v>
      </c>
      <c r="K180" s="12">
        <v>21.8</v>
      </c>
      <c r="L180" s="12">
        <v>8.3000000000000007</v>
      </c>
      <c r="M180" s="12">
        <v>0</v>
      </c>
      <c r="N180" s="14" t="s">
        <v>7</v>
      </c>
      <c r="O180" s="12">
        <v>17.600000000000001</v>
      </c>
      <c r="P180">
        <f t="shared" si="2"/>
        <v>9.31</v>
      </c>
      <c r="Q180" s="32"/>
    </row>
    <row r="181" spans="1:17" ht="21.75" customHeight="1" x14ac:dyDescent="0.3">
      <c r="A181" t="s">
        <v>371</v>
      </c>
      <c r="B181" s="7" t="s">
        <v>871</v>
      </c>
      <c r="C181" s="7" t="s">
        <v>69</v>
      </c>
      <c r="D181" s="8" t="s">
        <v>80</v>
      </c>
      <c r="E181" s="7" t="s">
        <v>8</v>
      </c>
      <c r="F181" s="9">
        <v>84.64</v>
      </c>
      <c r="G181" s="33">
        <v>48781</v>
      </c>
      <c r="H181" s="10">
        <v>56169</v>
      </c>
      <c r="I181" s="10">
        <v>-1922</v>
      </c>
      <c r="J181" s="10">
        <v>27047</v>
      </c>
      <c r="K181" s="18">
        <v>-7.11</v>
      </c>
      <c r="L181" s="12">
        <v>-23.6</v>
      </c>
      <c r="M181" s="12">
        <v>0.9</v>
      </c>
      <c r="N181" s="12">
        <v>2.1</v>
      </c>
      <c r="O181" s="12">
        <v>22.7</v>
      </c>
      <c r="P181">
        <f t="shared" si="2"/>
        <v>-3.42</v>
      </c>
      <c r="Q181" s="32"/>
    </row>
    <row r="182" spans="1:17" ht="20.5" customHeight="1" x14ac:dyDescent="0.3">
      <c r="A182" t="s">
        <v>372</v>
      </c>
      <c r="B182" s="7" t="s">
        <v>872</v>
      </c>
      <c r="C182" s="7" t="s">
        <v>69</v>
      </c>
      <c r="D182" s="8" t="s">
        <v>80</v>
      </c>
      <c r="E182" s="7" t="s">
        <v>8</v>
      </c>
      <c r="F182" s="9">
        <v>95.04</v>
      </c>
      <c r="G182" s="33">
        <v>35471</v>
      </c>
      <c r="H182" s="10">
        <v>37842</v>
      </c>
      <c r="I182" s="10">
        <v>3766</v>
      </c>
      <c r="J182" s="10">
        <v>18172</v>
      </c>
      <c r="K182" s="12">
        <v>20.7</v>
      </c>
      <c r="L182" s="12">
        <v>29.5</v>
      </c>
      <c r="M182" s="12">
        <v>0.3</v>
      </c>
      <c r="N182" s="14" t="s">
        <v>7</v>
      </c>
      <c r="O182" s="12">
        <v>13.7</v>
      </c>
      <c r="P182">
        <f t="shared" si="2"/>
        <v>9.9499999999999993</v>
      </c>
      <c r="Q182" s="32"/>
    </row>
    <row r="183" spans="1:17" ht="26.75" customHeight="1" x14ac:dyDescent="0.3">
      <c r="A183" t="s">
        <v>373</v>
      </c>
      <c r="B183" s="7" t="s">
        <v>873</v>
      </c>
      <c r="C183" s="7" t="s">
        <v>69</v>
      </c>
      <c r="D183" s="8" t="s">
        <v>80</v>
      </c>
      <c r="E183" s="7" t="s">
        <v>3</v>
      </c>
      <c r="F183" s="9">
        <v>202.98</v>
      </c>
      <c r="G183" s="33">
        <v>10292</v>
      </c>
      <c r="H183" s="10">
        <v>10706</v>
      </c>
      <c r="I183" s="11">
        <v>670</v>
      </c>
      <c r="J183" s="10">
        <v>12071</v>
      </c>
      <c r="K183" s="9">
        <v>5.55</v>
      </c>
      <c r="L183" s="12">
        <v>8</v>
      </c>
      <c r="M183" s="12">
        <v>0.4</v>
      </c>
      <c r="N183" s="12">
        <v>1.6</v>
      </c>
      <c r="O183" s="12">
        <v>20.6</v>
      </c>
      <c r="P183">
        <f t="shared" si="2"/>
        <v>6.26</v>
      </c>
      <c r="Q183" s="32"/>
    </row>
    <row r="184" spans="1:17" ht="32.75" customHeight="1" x14ac:dyDescent="0.3">
      <c r="A184" t="s">
        <v>374</v>
      </c>
      <c r="B184" s="7" t="s">
        <v>874</v>
      </c>
      <c r="C184" s="7" t="s">
        <v>69</v>
      </c>
      <c r="D184" s="8" t="s">
        <v>80</v>
      </c>
      <c r="E184" s="7" t="s">
        <v>18</v>
      </c>
      <c r="F184" s="12">
        <v>297.2</v>
      </c>
      <c r="G184" s="33">
        <v>118951</v>
      </c>
      <c r="H184" s="10">
        <v>143145</v>
      </c>
      <c r="I184" s="10">
        <v>8460</v>
      </c>
      <c r="J184" s="10">
        <v>56307</v>
      </c>
      <c r="K184" s="12">
        <v>15</v>
      </c>
      <c r="L184" s="12">
        <v>12.9</v>
      </c>
      <c r="M184" s="12">
        <v>1.7</v>
      </c>
      <c r="N184" s="12">
        <v>1.3</v>
      </c>
      <c r="O184" s="12">
        <v>19.100000000000001</v>
      </c>
      <c r="P184">
        <f t="shared" si="2"/>
        <v>5.91</v>
      </c>
      <c r="Q184" s="32"/>
    </row>
    <row r="185" spans="1:17" ht="32.75" customHeight="1" x14ac:dyDescent="0.3">
      <c r="A185" t="s">
        <v>375</v>
      </c>
      <c r="B185" s="7" t="s">
        <v>875</v>
      </c>
      <c r="C185" s="7" t="s">
        <v>69</v>
      </c>
      <c r="D185" s="8" t="s">
        <v>80</v>
      </c>
      <c r="E185" s="7" t="s">
        <v>2</v>
      </c>
      <c r="F185" s="9">
        <v>150.82</v>
      </c>
      <c r="G185" s="33">
        <v>23574</v>
      </c>
      <c r="H185" s="10">
        <v>23442</v>
      </c>
      <c r="I185" s="10">
        <v>1447</v>
      </c>
      <c r="J185" s="10">
        <v>10968</v>
      </c>
      <c r="K185" s="12">
        <v>13.2</v>
      </c>
      <c r="L185" s="12">
        <v>20.2</v>
      </c>
      <c r="M185" s="12">
        <v>0</v>
      </c>
      <c r="N185" s="12">
        <v>2.2999999999999998</v>
      </c>
      <c r="O185" s="12">
        <v>21.4</v>
      </c>
      <c r="P185">
        <f t="shared" si="2"/>
        <v>6.17</v>
      </c>
      <c r="Q185" s="32"/>
    </row>
    <row r="186" spans="1:17" ht="32.75" customHeight="1" x14ac:dyDescent="0.3">
      <c r="A186" t="s">
        <v>376</v>
      </c>
      <c r="B186" s="7" t="s">
        <v>876</v>
      </c>
      <c r="C186" s="7" t="s">
        <v>69</v>
      </c>
      <c r="D186" s="8" t="s">
        <v>80</v>
      </c>
      <c r="E186" s="7" t="s">
        <v>7</v>
      </c>
      <c r="F186" s="9">
        <v>358.51</v>
      </c>
      <c r="G186" s="33">
        <v>18746</v>
      </c>
      <c r="H186" s="10">
        <v>18471</v>
      </c>
      <c r="I186" s="11">
        <v>614</v>
      </c>
      <c r="J186" s="10">
        <v>3904</v>
      </c>
      <c r="K186" s="12">
        <v>15.7</v>
      </c>
      <c r="L186" s="12">
        <v>15.6</v>
      </c>
      <c r="M186" s="12">
        <v>0</v>
      </c>
      <c r="N186" s="12">
        <v>1.5</v>
      </c>
      <c r="O186" s="12">
        <v>38.700000000000003</v>
      </c>
      <c r="P186">
        <f t="shared" si="2"/>
        <v>3.32</v>
      </c>
      <c r="Q186" s="32"/>
    </row>
    <row r="187" spans="1:17" ht="32.75" customHeight="1" x14ac:dyDescent="0.3">
      <c r="A187" t="s">
        <v>377</v>
      </c>
      <c r="B187" s="7" t="s">
        <v>877</v>
      </c>
      <c r="C187" s="7" t="s">
        <v>69</v>
      </c>
      <c r="D187" s="8" t="s">
        <v>80</v>
      </c>
      <c r="E187" s="7" t="s">
        <v>18</v>
      </c>
      <c r="F187" s="9">
        <v>89.29</v>
      </c>
      <c r="G187" s="33">
        <v>18724</v>
      </c>
      <c r="H187" s="10">
        <v>27953</v>
      </c>
      <c r="I187" s="10">
        <v>1327</v>
      </c>
      <c r="J187" s="10">
        <v>17773</v>
      </c>
      <c r="K187" s="9">
        <v>7.47</v>
      </c>
      <c r="L187" s="12">
        <v>11</v>
      </c>
      <c r="M187" s="12">
        <v>3</v>
      </c>
      <c r="N187" s="12">
        <v>0.3</v>
      </c>
      <c r="O187" s="12">
        <v>19</v>
      </c>
      <c r="P187">
        <f t="shared" si="2"/>
        <v>4.75</v>
      </c>
      <c r="Q187" s="32"/>
    </row>
    <row r="188" spans="1:17" ht="32.75" customHeight="1" x14ac:dyDescent="0.3">
      <c r="A188" t="s">
        <v>378</v>
      </c>
      <c r="B188" s="7" t="s">
        <v>878</v>
      </c>
      <c r="C188" s="7" t="s">
        <v>69</v>
      </c>
      <c r="D188" s="8" t="s">
        <v>80</v>
      </c>
      <c r="E188" s="7" t="s">
        <v>2</v>
      </c>
      <c r="F188" s="9">
        <v>209.87</v>
      </c>
      <c r="G188" s="33">
        <v>55577</v>
      </c>
      <c r="H188" s="10">
        <v>64822</v>
      </c>
      <c r="I188" s="10">
        <v>4044</v>
      </c>
      <c r="J188" s="10">
        <v>65299</v>
      </c>
      <c r="K188" s="9">
        <v>6.19</v>
      </c>
      <c r="L188" s="12">
        <v>11.1</v>
      </c>
      <c r="M188" s="12">
        <v>1.2</v>
      </c>
      <c r="N188" s="12">
        <v>1.9</v>
      </c>
      <c r="O188" s="12">
        <v>17.5</v>
      </c>
      <c r="P188">
        <f t="shared" si="2"/>
        <v>6.24</v>
      </c>
      <c r="Q188" s="32"/>
    </row>
    <row r="189" spans="1:17" ht="32.75" customHeight="1" x14ac:dyDescent="0.3">
      <c r="A189" t="s">
        <v>379</v>
      </c>
      <c r="B189" s="7" t="s">
        <v>879</v>
      </c>
      <c r="C189" s="7" t="s">
        <v>69</v>
      </c>
      <c r="D189" s="8" t="s">
        <v>80</v>
      </c>
      <c r="E189" s="7" t="s">
        <v>2</v>
      </c>
      <c r="F189" s="9">
        <v>129.84</v>
      </c>
      <c r="G189" s="33">
        <v>36888</v>
      </c>
      <c r="H189" s="10">
        <v>41450</v>
      </c>
      <c r="I189" s="10">
        <v>2988</v>
      </c>
      <c r="J189" s="10">
        <v>26946</v>
      </c>
      <c r="K189" s="12">
        <v>11.1</v>
      </c>
      <c r="L189" s="12">
        <v>8.5</v>
      </c>
      <c r="M189" s="12">
        <v>1</v>
      </c>
      <c r="N189" s="12">
        <v>1.6</v>
      </c>
      <c r="O189" s="12">
        <v>16.5</v>
      </c>
      <c r="P189">
        <f t="shared" si="2"/>
        <v>7.21</v>
      </c>
      <c r="Q189" s="32"/>
    </row>
    <row r="190" spans="1:17" ht="33" customHeight="1" x14ac:dyDescent="0.3">
      <c r="A190" t="s">
        <v>380</v>
      </c>
      <c r="B190" s="7" t="s">
        <v>880</v>
      </c>
      <c r="C190" s="7" t="s">
        <v>69</v>
      </c>
      <c r="D190" s="8" t="s">
        <v>80</v>
      </c>
      <c r="E190" s="7" t="s">
        <v>18</v>
      </c>
      <c r="F190" s="9">
        <v>284.93</v>
      </c>
      <c r="G190" s="33">
        <v>167033</v>
      </c>
      <c r="H190" s="10">
        <v>173732</v>
      </c>
      <c r="I190" s="10">
        <v>8716</v>
      </c>
      <c r="J190" s="10">
        <v>78508</v>
      </c>
      <c r="K190" s="12">
        <v>11.1</v>
      </c>
      <c r="L190" s="12">
        <v>22.8</v>
      </c>
      <c r="M190" s="12">
        <v>0.6</v>
      </c>
      <c r="N190" s="12">
        <v>1.7</v>
      </c>
      <c r="O190" s="12">
        <v>24.3</v>
      </c>
      <c r="P190">
        <f t="shared" si="2"/>
        <v>5.0199999999999996</v>
      </c>
      <c r="Q190" s="32"/>
    </row>
    <row r="191" spans="1:17" ht="32.75" customHeight="1" x14ac:dyDescent="0.3">
      <c r="A191" t="s">
        <v>381</v>
      </c>
      <c r="B191" s="7" t="s">
        <v>881</v>
      </c>
      <c r="C191" s="7" t="s">
        <v>69</v>
      </c>
      <c r="D191" s="8" t="s">
        <v>80</v>
      </c>
      <c r="E191" s="7" t="s">
        <v>18</v>
      </c>
      <c r="F191" s="12">
        <v>275.7</v>
      </c>
      <c r="G191" s="33">
        <v>62465</v>
      </c>
      <c r="H191" s="10">
        <v>69912</v>
      </c>
      <c r="I191" s="10">
        <v>4271</v>
      </c>
      <c r="J191" s="10">
        <v>47005</v>
      </c>
      <c r="K191" s="9">
        <v>9.09</v>
      </c>
      <c r="L191" s="12">
        <v>11.5</v>
      </c>
      <c r="M191" s="12">
        <v>1.2</v>
      </c>
      <c r="N191" s="12">
        <v>1.6</v>
      </c>
      <c r="O191" s="12">
        <v>19.3</v>
      </c>
      <c r="P191">
        <f t="shared" si="2"/>
        <v>6.11</v>
      </c>
      <c r="Q191" s="32"/>
    </row>
    <row r="192" spans="1:17" ht="33" customHeight="1" x14ac:dyDescent="0.3">
      <c r="A192" t="s">
        <v>382</v>
      </c>
      <c r="B192" s="7" t="s">
        <v>882</v>
      </c>
      <c r="C192" s="7" t="s">
        <v>69</v>
      </c>
      <c r="D192" s="8" t="s">
        <v>80</v>
      </c>
      <c r="E192" s="7" t="s">
        <v>2</v>
      </c>
      <c r="F192" s="9">
        <v>74.69</v>
      </c>
      <c r="G192" s="33">
        <v>28334</v>
      </c>
      <c r="H192" s="10">
        <v>29692</v>
      </c>
      <c r="I192" s="10">
        <v>1731</v>
      </c>
      <c r="J192" s="10">
        <v>13929</v>
      </c>
      <c r="K192" s="12">
        <v>12.4</v>
      </c>
      <c r="L192" s="12">
        <v>11.8</v>
      </c>
      <c r="M192" s="12">
        <v>0.6</v>
      </c>
      <c r="N192" s="12">
        <v>1.9</v>
      </c>
      <c r="O192" s="12">
        <v>21.5</v>
      </c>
      <c r="P192">
        <f t="shared" si="2"/>
        <v>5.83</v>
      </c>
      <c r="Q192" s="32"/>
    </row>
    <row r="193" spans="1:17" ht="32.75" customHeight="1" x14ac:dyDescent="0.3">
      <c r="A193" t="s">
        <v>383</v>
      </c>
      <c r="B193" s="7" t="s">
        <v>883</v>
      </c>
      <c r="C193" s="7" t="s">
        <v>69</v>
      </c>
      <c r="D193" s="8" t="s">
        <v>81</v>
      </c>
      <c r="E193" s="7" t="s">
        <v>2</v>
      </c>
      <c r="F193" s="9">
        <v>40.35</v>
      </c>
      <c r="G193" s="33">
        <v>17498</v>
      </c>
      <c r="H193" s="33">
        <v>17498</v>
      </c>
      <c r="I193" s="10">
        <v>1548</v>
      </c>
      <c r="J193" s="10">
        <v>7116</v>
      </c>
      <c r="K193" s="12">
        <v>21.8</v>
      </c>
      <c r="L193" s="12">
        <v>-4.7</v>
      </c>
      <c r="M193" s="12">
        <v>0</v>
      </c>
      <c r="N193" s="12">
        <v>4.2</v>
      </c>
      <c r="O193" s="12">
        <v>15</v>
      </c>
      <c r="P193">
        <f>ROUND(IFERROR(I193/G193, "") * 100, 2)</f>
        <v>8.85</v>
      </c>
      <c r="Q193" s="32"/>
    </row>
    <row r="194" spans="1:17" ht="27.25" customHeight="1" x14ac:dyDescent="0.3">
      <c r="A194" t="s">
        <v>384</v>
      </c>
      <c r="B194" s="7" t="s">
        <v>884</v>
      </c>
      <c r="C194" s="7" t="s">
        <v>69</v>
      </c>
      <c r="D194" s="8" t="s">
        <v>81</v>
      </c>
      <c r="E194" s="7" t="s">
        <v>2</v>
      </c>
      <c r="F194" s="9">
        <v>15.63</v>
      </c>
      <c r="G194" s="33">
        <v>22770</v>
      </c>
      <c r="H194" s="33">
        <v>22770</v>
      </c>
      <c r="I194" s="10">
        <v>2048</v>
      </c>
      <c r="J194" s="10">
        <v>7104</v>
      </c>
      <c r="K194" s="12">
        <v>28.8</v>
      </c>
      <c r="L194" s="12">
        <v>-0.5</v>
      </c>
      <c r="M194" s="12">
        <v>0</v>
      </c>
      <c r="N194" s="12">
        <v>4</v>
      </c>
      <c r="O194" s="12">
        <v>14.7</v>
      </c>
      <c r="P194">
        <f>ROUND(IFERROR(I194/G194, "") * 100, 2)</f>
        <v>8.99</v>
      </c>
      <c r="Q194" s="32"/>
    </row>
    <row r="195" spans="1:17" ht="27.25" customHeight="1" x14ac:dyDescent="0.3">
      <c r="A195" t="s">
        <v>385</v>
      </c>
      <c r="B195" s="7" t="s">
        <v>885</v>
      </c>
      <c r="C195" s="7" t="s">
        <v>69</v>
      </c>
      <c r="D195" s="8" t="s">
        <v>81</v>
      </c>
      <c r="E195" s="7" t="s">
        <v>2</v>
      </c>
      <c r="F195" s="9">
        <v>182.64</v>
      </c>
      <c r="G195" s="33">
        <v>29317</v>
      </c>
      <c r="H195" s="33">
        <v>29317</v>
      </c>
      <c r="I195" s="10">
        <v>2641</v>
      </c>
      <c r="J195" s="10">
        <v>8785</v>
      </c>
      <c r="K195" s="12">
        <v>30.1</v>
      </c>
      <c r="L195" s="12">
        <v>1.6</v>
      </c>
      <c r="M195" s="12">
        <v>0</v>
      </c>
      <c r="N195" s="12">
        <v>3</v>
      </c>
      <c r="O195" s="12">
        <v>14.2</v>
      </c>
      <c r="P195">
        <f>ROUND(IFERROR(I195/G195, "") * 100, 2)</f>
        <v>9.01</v>
      </c>
      <c r="Q195" s="32"/>
    </row>
    <row r="196" spans="1:17" ht="27.25" customHeight="1" x14ac:dyDescent="0.3">
      <c r="A196" t="s">
        <v>386</v>
      </c>
      <c r="B196" s="7" t="s">
        <v>886</v>
      </c>
      <c r="C196" s="7" t="s">
        <v>69</v>
      </c>
      <c r="D196" s="8" t="s">
        <v>81</v>
      </c>
      <c r="E196" s="7" t="s">
        <v>2</v>
      </c>
      <c r="F196" s="9">
        <v>21.44</v>
      </c>
      <c r="G196" s="33">
        <v>19273</v>
      </c>
      <c r="H196" s="33">
        <v>19273</v>
      </c>
      <c r="I196" s="10">
        <v>2015</v>
      </c>
      <c r="J196" s="10">
        <v>6661</v>
      </c>
      <c r="K196" s="12">
        <v>30.3</v>
      </c>
      <c r="L196" s="12">
        <v>-3</v>
      </c>
      <c r="M196" s="12">
        <v>0</v>
      </c>
      <c r="N196" s="12">
        <v>4.7</v>
      </c>
      <c r="O196" s="12">
        <v>12.5</v>
      </c>
      <c r="P196">
        <f>ROUND(IFERROR(I196/G196, "") * 100, 2)</f>
        <v>10.46</v>
      </c>
      <c r="Q196" s="32"/>
    </row>
    <row r="197" spans="1:17" ht="21.75" customHeight="1" x14ac:dyDescent="0.3">
      <c r="A197" t="s">
        <v>387</v>
      </c>
      <c r="B197" s="7" t="s">
        <v>887</v>
      </c>
      <c r="C197" s="7" t="s">
        <v>69</v>
      </c>
      <c r="D197" s="8" t="s">
        <v>81</v>
      </c>
      <c r="E197" s="7" t="s">
        <v>8</v>
      </c>
      <c r="F197" s="12">
        <v>39.5</v>
      </c>
      <c r="G197" s="33">
        <v>51727</v>
      </c>
      <c r="H197" s="33">
        <v>51727</v>
      </c>
      <c r="I197" s="10">
        <v>4882</v>
      </c>
      <c r="J197" s="10">
        <v>11531</v>
      </c>
      <c r="K197" s="12">
        <v>42.3</v>
      </c>
      <c r="L197" s="12">
        <v>-27</v>
      </c>
      <c r="M197" s="12">
        <v>0</v>
      </c>
      <c r="N197" s="12">
        <v>5.3</v>
      </c>
      <c r="O197" s="14" t="s">
        <v>11</v>
      </c>
      <c r="P197">
        <f>ROUND(IFERROR(I197/G197, "") * 100, 2)</f>
        <v>9.44</v>
      </c>
      <c r="Q197" s="32"/>
    </row>
    <row r="198" spans="1:17" ht="21.75" customHeight="1" x14ac:dyDescent="0.3">
      <c r="A198" t="s">
        <v>388</v>
      </c>
      <c r="B198" s="7" t="s">
        <v>888</v>
      </c>
      <c r="C198" s="7" t="s">
        <v>69</v>
      </c>
      <c r="D198" s="8" t="s">
        <v>82</v>
      </c>
      <c r="E198" s="7" t="s">
        <v>2</v>
      </c>
      <c r="F198" s="9">
        <v>347.19</v>
      </c>
      <c r="G198" s="33">
        <v>14768</v>
      </c>
      <c r="H198" s="10">
        <v>16788</v>
      </c>
      <c r="I198" s="11">
        <v>850</v>
      </c>
      <c r="J198" s="10">
        <v>17402</v>
      </c>
      <c r="K198" s="9">
        <v>4.88</v>
      </c>
      <c r="L198" s="12">
        <v>17.3</v>
      </c>
      <c r="M198" s="12">
        <v>1.9</v>
      </c>
      <c r="N198" s="12">
        <v>2.2999999999999998</v>
      </c>
      <c r="O198" s="12">
        <v>27.5</v>
      </c>
      <c r="P198">
        <f t="shared" ref="P198:P258" si="4">ROUND(IFERROR(I198/H198, "") * 100, 2)</f>
        <v>5.0599999999999996</v>
      </c>
      <c r="Q198" s="32"/>
    </row>
    <row r="199" spans="1:17" ht="11.25" customHeight="1" x14ac:dyDescent="0.3">
      <c r="A199" t="s">
        <v>389</v>
      </c>
      <c r="B199" s="7" t="s">
        <v>889</v>
      </c>
      <c r="C199" s="7" t="s">
        <v>69</v>
      </c>
      <c r="D199" s="8" t="s">
        <v>83</v>
      </c>
      <c r="E199" s="7" t="s">
        <v>5</v>
      </c>
      <c r="F199" s="9">
        <v>325.11</v>
      </c>
      <c r="G199" s="33">
        <v>22918</v>
      </c>
      <c r="H199" s="10">
        <v>29618</v>
      </c>
      <c r="I199" s="10">
        <v>1017</v>
      </c>
      <c r="J199" s="10">
        <v>4045</v>
      </c>
      <c r="K199" s="12">
        <v>25.1</v>
      </c>
      <c r="L199" s="12">
        <v>6.9</v>
      </c>
      <c r="M199" s="12">
        <v>3.1</v>
      </c>
      <c r="N199" s="14" t="s">
        <v>7</v>
      </c>
      <c r="O199" s="12">
        <v>26.9</v>
      </c>
      <c r="P199">
        <f t="shared" si="4"/>
        <v>3.43</v>
      </c>
      <c r="Q199" s="32"/>
    </row>
    <row r="200" spans="1:17" ht="37.5" customHeight="1" x14ac:dyDescent="0.3">
      <c r="A200" t="s">
        <v>390</v>
      </c>
      <c r="B200" s="7" t="s">
        <v>890</v>
      </c>
      <c r="C200" s="7" t="s">
        <v>69</v>
      </c>
      <c r="D200" s="8" t="s">
        <v>83</v>
      </c>
      <c r="E200" s="7" t="s">
        <v>3</v>
      </c>
      <c r="F200" s="9">
        <v>79.61</v>
      </c>
      <c r="G200" s="33">
        <v>41827</v>
      </c>
      <c r="H200" s="10">
        <v>53113</v>
      </c>
      <c r="I200" s="11">
        <v>821</v>
      </c>
      <c r="J200" s="10">
        <v>10191</v>
      </c>
      <c r="K200" s="9">
        <v>8.06</v>
      </c>
      <c r="L200" s="12">
        <v>8.6999999999999993</v>
      </c>
      <c r="M200" s="12">
        <v>4</v>
      </c>
      <c r="N200" s="12">
        <v>2</v>
      </c>
      <c r="O200" s="12">
        <v>47.9</v>
      </c>
      <c r="P200">
        <f t="shared" si="4"/>
        <v>1.55</v>
      </c>
      <c r="Q200" s="32"/>
    </row>
    <row r="201" spans="1:17" ht="44" customHeight="1" x14ac:dyDescent="0.3">
      <c r="A201" t="s">
        <v>391</v>
      </c>
      <c r="B201" s="7" t="s">
        <v>891</v>
      </c>
      <c r="C201" s="7" t="s">
        <v>69</v>
      </c>
      <c r="D201" s="8" t="s">
        <v>83</v>
      </c>
      <c r="E201" s="7" t="s">
        <v>3</v>
      </c>
      <c r="F201" s="9">
        <v>162.79</v>
      </c>
      <c r="G201" s="33">
        <v>90256</v>
      </c>
      <c r="H201" s="10">
        <v>118131</v>
      </c>
      <c r="I201" s="10">
        <v>3247</v>
      </c>
      <c r="J201" s="10">
        <v>20703</v>
      </c>
      <c r="K201" s="12">
        <v>15.7</v>
      </c>
      <c r="L201" s="12">
        <v>6.8</v>
      </c>
      <c r="M201" s="12">
        <v>2.9</v>
      </c>
      <c r="N201" s="14" t="s">
        <v>7</v>
      </c>
      <c r="O201" s="12">
        <v>37.200000000000003</v>
      </c>
      <c r="P201">
        <f t="shared" si="4"/>
        <v>2.75</v>
      </c>
      <c r="Q201" s="32"/>
    </row>
    <row r="202" spans="1:17" ht="44" customHeight="1" x14ac:dyDescent="0.3">
      <c r="A202" t="s">
        <v>392</v>
      </c>
      <c r="B202" s="7" t="s">
        <v>892</v>
      </c>
      <c r="C202" s="7" t="s">
        <v>69</v>
      </c>
      <c r="D202" s="8" t="s">
        <v>83</v>
      </c>
      <c r="E202" s="7" t="s">
        <v>21</v>
      </c>
      <c r="F202" s="9">
        <v>75.61</v>
      </c>
      <c r="G202" s="33">
        <v>18440</v>
      </c>
      <c r="H202" s="10">
        <v>33260</v>
      </c>
      <c r="I202" s="10">
        <v>1563</v>
      </c>
      <c r="J202" s="10">
        <v>10098</v>
      </c>
      <c r="K202" s="12">
        <v>15.5</v>
      </c>
      <c r="L202" s="12">
        <v>5.3</v>
      </c>
      <c r="M202" s="12">
        <v>3.1</v>
      </c>
      <c r="N202" s="12">
        <v>1.3</v>
      </c>
      <c r="O202" s="12">
        <v>14.9</v>
      </c>
      <c r="P202">
        <f t="shared" si="4"/>
        <v>4.7</v>
      </c>
      <c r="Q202" s="32"/>
    </row>
    <row r="203" spans="1:17" ht="44" customHeight="1" x14ac:dyDescent="0.3">
      <c r="A203" t="s">
        <v>393</v>
      </c>
      <c r="B203" s="7" t="s">
        <v>893</v>
      </c>
      <c r="C203" s="7" t="s">
        <v>69</v>
      </c>
      <c r="D203" s="8" t="s">
        <v>83</v>
      </c>
      <c r="E203" s="7" t="s">
        <v>7</v>
      </c>
      <c r="F203" s="9">
        <v>181.17</v>
      </c>
      <c r="G203" s="33">
        <v>13192</v>
      </c>
      <c r="H203" s="10">
        <v>13376</v>
      </c>
      <c r="I203" s="11">
        <v>429</v>
      </c>
      <c r="J203" s="10">
        <v>2320</v>
      </c>
      <c r="K203" s="12">
        <v>18.5</v>
      </c>
      <c r="L203" s="12">
        <v>7</v>
      </c>
      <c r="M203" s="12">
        <v>0.3</v>
      </c>
      <c r="N203" s="12">
        <v>1.3</v>
      </c>
      <c r="O203" s="12">
        <v>38.1</v>
      </c>
      <c r="P203">
        <f t="shared" si="4"/>
        <v>3.21</v>
      </c>
      <c r="Q203" s="32"/>
    </row>
    <row r="204" spans="1:17" ht="44" customHeight="1" x14ac:dyDescent="0.3">
      <c r="A204" t="s">
        <v>394</v>
      </c>
      <c r="B204" s="7" t="s">
        <v>894</v>
      </c>
      <c r="C204" s="7" t="s">
        <v>69</v>
      </c>
      <c r="D204" s="8" t="s">
        <v>83</v>
      </c>
      <c r="E204" s="7" t="s">
        <v>55</v>
      </c>
      <c r="F204" s="12">
        <v>585.6</v>
      </c>
      <c r="G204" s="33">
        <v>531753</v>
      </c>
      <c r="H204" s="10">
        <v>542484</v>
      </c>
      <c r="I204" s="10">
        <v>13143</v>
      </c>
      <c r="J204" s="10">
        <v>29069</v>
      </c>
      <c r="K204" s="12">
        <v>45.2</v>
      </c>
      <c r="L204" s="12">
        <v>12.9</v>
      </c>
      <c r="M204" s="12">
        <v>0.6</v>
      </c>
      <c r="N204" s="12">
        <v>0.5</v>
      </c>
      <c r="O204" s="12">
        <v>51.8</v>
      </c>
      <c r="P204">
        <f t="shared" si="4"/>
        <v>2.42</v>
      </c>
      <c r="Q204" s="32"/>
    </row>
    <row r="205" spans="1:17" ht="44" customHeight="1" x14ac:dyDescent="0.3">
      <c r="A205" t="s">
        <v>395</v>
      </c>
      <c r="B205" s="7" t="s">
        <v>895</v>
      </c>
      <c r="C205" s="7" t="s">
        <v>69</v>
      </c>
      <c r="D205" s="8" t="s">
        <v>83</v>
      </c>
      <c r="E205" s="7" t="s">
        <v>8</v>
      </c>
      <c r="F205" s="9">
        <v>70.28</v>
      </c>
      <c r="G205" s="33">
        <v>68350</v>
      </c>
      <c r="H205" s="10">
        <v>70515</v>
      </c>
      <c r="I205" s="10">
        <v>4546</v>
      </c>
      <c r="J205" s="10">
        <v>31889</v>
      </c>
      <c r="K205" s="12">
        <v>14.3</v>
      </c>
      <c r="L205" s="12">
        <v>6.6</v>
      </c>
      <c r="M205" s="12">
        <v>0.3</v>
      </c>
      <c r="N205" s="14" t="s">
        <v>7</v>
      </c>
      <c r="O205" s="12">
        <v>18.899999999999999</v>
      </c>
      <c r="P205">
        <f t="shared" si="4"/>
        <v>6.45</v>
      </c>
      <c r="Q205" s="32"/>
    </row>
    <row r="206" spans="1:17" ht="44" customHeight="1" x14ac:dyDescent="0.3">
      <c r="A206" t="s">
        <v>396</v>
      </c>
      <c r="B206" s="7" t="s">
        <v>896</v>
      </c>
      <c r="C206" s="7" t="s">
        <v>69</v>
      </c>
      <c r="D206" s="8" t="s">
        <v>83</v>
      </c>
      <c r="E206" s="7" t="s">
        <v>15</v>
      </c>
      <c r="F206" s="9">
        <v>365.19</v>
      </c>
      <c r="G206" s="33">
        <v>683695</v>
      </c>
      <c r="H206" s="10">
        <v>691586</v>
      </c>
      <c r="I206" s="10">
        <v>19886</v>
      </c>
      <c r="J206" s="10">
        <v>37621</v>
      </c>
      <c r="K206" s="12">
        <v>52.9</v>
      </c>
      <c r="L206" s="12">
        <v>10.199999999999999</v>
      </c>
      <c r="M206" s="12">
        <v>0.3</v>
      </c>
      <c r="N206" s="12">
        <v>0.6</v>
      </c>
      <c r="O206" s="12">
        <v>46.2</v>
      </c>
      <c r="P206">
        <f t="shared" si="4"/>
        <v>2.88</v>
      </c>
      <c r="Q206" s="32"/>
    </row>
    <row r="207" spans="1:17" ht="44" customHeight="1" x14ac:dyDescent="0.3">
      <c r="A207" t="s">
        <v>397</v>
      </c>
      <c r="B207" s="7" t="s">
        <v>897</v>
      </c>
      <c r="C207" s="7" t="s">
        <v>84</v>
      </c>
      <c r="D207" s="8" t="s">
        <v>85</v>
      </c>
      <c r="E207" s="7" t="s">
        <v>8</v>
      </c>
      <c r="F207" s="9">
        <v>186.11</v>
      </c>
      <c r="G207" s="33">
        <v>328745</v>
      </c>
      <c r="H207" s="10">
        <v>393635</v>
      </c>
      <c r="I207" s="10">
        <v>4195</v>
      </c>
      <c r="J207" s="10">
        <v>57367</v>
      </c>
      <c r="K207" s="9">
        <v>7.31</v>
      </c>
      <c r="L207" s="12">
        <v>0.6</v>
      </c>
      <c r="M207" s="12">
        <v>2.2999999999999998</v>
      </c>
      <c r="N207" s="12">
        <v>3.5</v>
      </c>
      <c r="O207" s="12">
        <v>31.2</v>
      </c>
      <c r="P207">
        <f t="shared" si="4"/>
        <v>1.07</v>
      </c>
      <c r="Q207" s="32"/>
    </row>
    <row r="208" spans="1:17" ht="17.25" customHeight="1" x14ac:dyDescent="0.3">
      <c r="A208" t="s">
        <v>398</v>
      </c>
      <c r="B208" s="7" t="s">
        <v>898</v>
      </c>
      <c r="C208" s="7" t="s">
        <v>84</v>
      </c>
      <c r="D208" s="8" t="s">
        <v>85</v>
      </c>
      <c r="E208" s="7" t="s">
        <v>2</v>
      </c>
      <c r="F208" s="9">
        <v>288.18</v>
      </c>
      <c r="G208" s="33">
        <v>154956</v>
      </c>
      <c r="H208" s="10">
        <v>203527</v>
      </c>
      <c r="I208" s="10">
        <v>5933</v>
      </c>
      <c r="J208" s="10">
        <v>34126</v>
      </c>
      <c r="K208" s="12">
        <v>17.399999999999999</v>
      </c>
      <c r="L208" s="12">
        <v>14.2</v>
      </c>
      <c r="M208" s="12">
        <v>3.1</v>
      </c>
      <c r="N208" s="12">
        <v>3.3</v>
      </c>
      <c r="O208" s="12">
        <v>33.4</v>
      </c>
      <c r="P208">
        <f t="shared" si="4"/>
        <v>2.92</v>
      </c>
      <c r="Q208" s="32"/>
    </row>
    <row r="209" spans="1:17" ht="16.5" customHeight="1" x14ac:dyDescent="0.3">
      <c r="A209" t="s">
        <v>399</v>
      </c>
      <c r="B209" s="7" t="s">
        <v>899</v>
      </c>
      <c r="C209" s="7" t="s">
        <v>84</v>
      </c>
      <c r="D209" s="8" t="s">
        <v>85</v>
      </c>
      <c r="E209" s="7" t="s">
        <v>2</v>
      </c>
      <c r="F209" s="9">
        <v>129.79</v>
      </c>
      <c r="G209" s="33">
        <v>19018</v>
      </c>
      <c r="H209" s="10">
        <v>23041</v>
      </c>
      <c r="I209" s="10">
        <v>1479</v>
      </c>
      <c r="J209" s="10">
        <v>9816</v>
      </c>
      <c r="K209" s="12">
        <v>15.1</v>
      </c>
      <c r="L209" s="12">
        <v>-1.4</v>
      </c>
      <c r="M209" s="12">
        <v>1.3</v>
      </c>
      <c r="N209" s="14" t="s">
        <v>7</v>
      </c>
      <c r="O209" s="12">
        <v>13.5</v>
      </c>
      <c r="P209">
        <f t="shared" si="4"/>
        <v>6.42</v>
      </c>
      <c r="Q209" s="32"/>
    </row>
    <row r="210" spans="1:17" ht="16.5" customHeight="1" x14ac:dyDescent="0.3">
      <c r="A210" t="s">
        <v>400</v>
      </c>
      <c r="B210" s="7" t="s">
        <v>900</v>
      </c>
      <c r="C210" s="7" t="s">
        <v>84</v>
      </c>
      <c r="D210" s="8" t="s">
        <v>85</v>
      </c>
      <c r="E210" s="7" t="s">
        <v>8</v>
      </c>
      <c r="F210" s="9">
        <v>110.08</v>
      </c>
      <c r="G210" s="33">
        <v>136932</v>
      </c>
      <c r="H210" s="10">
        <v>153089</v>
      </c>
      <c r="I210" s="10">
        <v>5965</v>
      </c>
      <c r="J210" s="10">
        <v>28735</v>
      </c>
      <c r="K210" s="12">
        <v>20.8</v>
      </c>
      <c r="L210" s="12">
        <v>3.1</v>
      </c>
      <c r="M210" s="12">
        <v>1.2</v>
      </c>
      <c r="N210" s="12">
        <v>2.9</v>
      </c>
      <c r="O210" s="12">
        <v>21.6</v>
      </c>
      <c r="P210">
        <f t="shared" si="4"/>
        <v>3.9</v>
      </c>
      <c r="Q210" s="32"/>
    </row>
    <row r="211" spans="1:17" ht="21.5" customHeight="1" x14ac:dyDescent="0.3">
      <c r="A211" t="s">
        <v>401</v>
      </c>
      <c r="B211" s="7" t="s">
        <v>901</v>
      </c>
      <c r="C211" s="7" t="s">
        <v>84</v>
      </c>
      <c r="D211" s="8" t="s">
        <v>85</v>
      </c>
      <c r="E211" s="7" t="s">
        <v>42</v>
      </c>
      <c r="F211" s="9">
        <v>65.06</v>
      </c>
      <c r="G211" s="33">
        <v>12594</v>
      </c>
      <c r="H211" s="10">
        <v>10228</v>
      </c>
      <c r="I211" s="11">
        <v>21</v>
      </c>
      <c r="J211" s="10">
        <v>4413</v>
      </c>
      <c r="K211" s="22">
        <v>0.48199999999999998</v>
      </c>
      <c r="L211" s="12">
        <v>12.8</v>
      </c>
      <c r="M211" s="12">
        <v>0</v>
      </c>
      <c r="N211" s="14" t="s">
        <v>7</v>
      </c>
      <c r="O211" s="12">
        <v>63.8</v>
      </c>
      <c r="P211">
        <f t="shared" si="4"/>
        <v>0.21</v>
      </c>
      <c r="Q211" s="32"/>
    </row>
    <row r="212" spans="1:17" ht="21.75" customHeight="1" x14ac:dyDescent="0.3">
      <c r="A212" t="s">
        <v>402</v>
      </c>
      <c r="B212" s="7" t="s">
        <v>902</v>
      </c>
      <c r="C212" s="7" t="s">
        <v>84</v>
      </c>
      <c r="D212" s="8" t="s">
        <v>85</v>
      </c>
      <c r="E212" s="7" t="s">
        <v>7</v>
      </c>
      <c r="F212" s="9">
        <v>26.56</v>
      </c>
      <c r="G212" s="33">
        <v>10272</v>
      </c>
      <c r="H212" s="10">
        <v>2624</v>
      </c>
      <c r="I212" s="10">
        <v>-3357</v>
      </c>
      <c r="J212" s="10">
        <v>3177</v>
      </c>
      <c r="K212" s="13">
        <v>-105.7</v>
      </c>
      <c r="L212" s="12">
        <v>-54.1</v>
      </c>
      <c r="M212" s="14">
        <v>7</v>
      </c>
      <c r="N212" s="14" t="s">
        <v>7</v>
      </c>
      <c r="O212" s="14">
        <v>0</v>
      </c>
      <c r="P212">
        <f t="shared" si="4"/>
        <v>-127.93</v>
      </c>
      <c r="Q212" s="32"/>
    </row>
    <row r="213" spans="1:17" ht="21.75" customHeight="1" x14ac:dyDescent="0.3">
      <c r="A213" t="s">
        <v>403</v>
      </c>
      <c r="B213" s="7" t="s">
        <v>903</v>
      </c>
      <c r="C213" s="7" t="s">
        <v>84</v>
      </c>
      <c r="D213" s="8" t="s">
        <v>85</v>
      </c>
      <c r="E213" s="7" t="s">
        <v>2</v>
      </c>
      <c r="F213" s="9">
        <v>490.28</v>
      </c>
      <c r="G213" s="33">
        <v>51806</v>
      </c>
      <c r="H213" s="10">
        <v>36885</v>
      </c>
      <c r="I213" s="10">
        <v>4499</v>
      </c>
      <c r="J213" s="10">
        <v>14086</v>
      </c>
      <c r="K213" s="12">
        <v>31.9</v>
      </c>
      <c r="L213" s="12">
        <v>6.7</v>
      </c>
      <c r="M213" s="12">
        <v>0</v>
      </c>
      <c r="N213" s="12">
        <v>0.7</v>
      </c>
      <c r="O213" s="12">
        <v>19.2</v>
      </c>
      <c r="P213">
        <f t="shared" si="4"/>
        <v>12.2</v>
      </c>
      <c r="Q213" s="32"/>
    </row>
    <row r="214" spans="1:17" ht="21.75" customHeight="1" x14ac:dyDescent="0.3">
      <c r="A214" t="s">
        <v>404</v>
      </c>
      <c r="B214" s="7" t="s">
        <v>904</v>
      </c>
      <c r="C214" s="7" t="s">
        <v>84</v>
      </c>
      <c r="D214" s="8" t="s">
        <v>85</v>
      </c>
      <c r="E214" s="7" t="s">
        <v>7</v>
      </c>
      <c r="F214" s="9">
        <v>442.05</v>
      </c>
      <c r="G214" s="33">
        <v>113517</v>
      </c>
      <c r="H214" s="10">
        <v>103809</v>
      </c>
      <c r="I214" s="11">
        <v>-989</v>
      </c>
      <c r="J214" s="10">
        <v>11100</v>
      </c>
      <c r="K214" s="18">
        <v>-8.91</v>
      </c>
      <c r="L214" s="12">
        <v>9.8000000000000007</v>
      </c>
      <c r="M214" s="12">
        <v>0</v>
      </c>
      <c r="N214" s="14" t="s">
        <v>7</v>
      </c>
      <c r="O214" s="12">
        <v>37.4</v>
      </c>
      <c r="P214">
        <f t="shared" si="4"/>
        <v>-0.95</v>
      </c>
      <c r="Q214" s="32"/>
    </row>
    <row r="215" spans="1:17" ht="20.5" customHeight="1" x14ac:dyDescent="0.3">
      <c r="A215" t="s">
        <v>405</v>
      </c>
      <c r="B215" s="1" t="s">
        <v>905</v>
      </c>
      <c r="C215" s="7" t="s">
        <v>84</v>
      </c>
      <c r="D215" s="21" t="s">
        <v>86</v>
      </c>
      <c r="E215" s="7" t="s">
        <v>3</v>
      </c>
      <c r="F215" s="9">
        <v>154.44</v>
      </c>
      <c r="G215" s="33">
        <v>36861</v>
      </c>
      <c r="H215" s="10">
        <v>42264</v>
      </c>
      <c r="I215" s="10">
        <v>1557</v>
      </c>
      <c r="J215" s="10">
        <v>222286</v>
      </c>
      <c r="K215" s="12">
        <v>0.7</v>
      </c>
      <c r="L215" s="12">
        <v>5.8</v>
      </c>
      <c r="M215" s="12">
        <v>1.3</v>
      </c>
      <c r="N215" s="12">
        <v>1.3</v>
      </c>
      <c r="O215" s="16">
        <v>26.7</v>
      </c>
      <c r="P215">
        <f t="shared" si="4"/>
        <v>3.68</v>
      </c>
      <c r="Q215" s="32"/>
    </row>
    <row r="216" spans="1:17" ht="22.5" customHeight="1" x14ac:dyDescent="0.3">
      <c r="A216" t="s">
        <v>406</v>
      </c>
      <c r="B216" s="7" t="s">
        <v>906</v>
      </c>
      <c r="C216" s="7" t="s">
        <v>84</v>
      </c>
      <c r="D216" s="8" t="s">
        <v>87</v>
      </c>
      <c r="E216" s="7" t="s">
        <v>2</v>
      </c>
      <c r="F216" s="9">
        <v>291.24</v>
      </c>
      <c r="G216" s="33">
        <v>56449</v>
      </c>
      <c r="H216" s="10">
        <v>64404</v>
      </c>
      <c r="I216" s="10">
        <v>1693</v>
      </c>
      <c r="J216" s="10">
        <v>310232</v>
      </c>
      <c r="K216" s="22">
        <v>0.54600000000000004</v>
      </c>
      <c r="L216" s="12">
        <v>11.9</v>
      </c>
      <c r="M216" s="12">
        <v>1.7</v>
      </c>
      <c r="N216" s="12">
        <v>0.8</v>
      </c>
      <c r="O216" s="16">
        <v>30.6</v>
      </c>
      <c r="P216">
        <f t="shared" si="4"/>
        <v>2.63</v>
      </c>
      <c r="Q216" s="32"/>
    </row>
    <row r="217" spans="1:17" ht="21.75" customHeight="1" x14ac:dyDescent="0.3">
      <c r="A217" t="s">
        <v>407</v>
      </c>
      <c r="B217" s="7" t="s">
        <v>907</v>
      </c>
      <c r="C217" s="7" t="s">
        <v>84</v>
      </c>
      <c r="D217" s="8" t="s">
        <v>87</v>
      </c>
      <c r="E217" s="7" t="s">
        <v>7</v>
      </c>
      <c r="F217" s="9">
        <v>69.989999999999995</v>
      </c>
      <c r="G217" s="33">
        <v>8519</v>
      </c>
      <c r="H217" s="10">
        <v>13025</v>
      </c>
      <c r="I217" s="11">
        <v>407</v>
      </c>
      <c r="J217" s="10">
        <v>12669</v>
      </c>
      <c r="K217" s="9">
        <v>3.21</v>
      </c>
      <c r="L217" s="12">
        <v>0.6</v>
      </c>
      <c r="M217" s="12">
        <v>2.7</v>
      </c>
      <c r="N217" s="14" t="s">
        <v>7</v>
      </c>
      <c r="O217" s="16">
        <v>21.8</v>
      </c>
      <c r="P217">
        <f t="shared" si="4"/>
        <v>3.12</v>
      </c>
      <c r="Q217" s="32"/>
    </row>
    <row r="218" spans="1:17" ht="21.75" customHeight="1" x14ac:dyDescent="0.3">
      <c r="A218" t="s">
        <v>408</v>
      </c>
      <c r="B218" s="7" t="s">
        <v>908</v>
      </c>
      <c r="C218" s="7" t="s">
        <v>84</v>
      </c>
      <c r="D218" s="8" t="s">
        <v>87</v>
      </c>
      <c r="E218" s="7" t="s">
        <v>2</v>
      </c>
      <c r="F218" s="9">
        <v>719.51</v>
      </c>
      <c r="G218" s="33">
        <v>90020</v>
      </c>
      <c r="H218" s="10">
        <v>92123</v>
      </c>
      <c r="I218" s="10">
        <v>3295</v>
      </c>
      <c r="J218" s="10">
        <v>359051</v>
      </c>
      <c r="K218" s="22">
        <v>0.91800000000000004</v>
      </c>
      <c r="L218" s="12">
        <v>13.9</v>
      </c>
      <c r="M218" s="12">
        <v>0.3</v>
      </c>
      <c r="N218" s="12">
        <v>0.4</v>
      </c>
      <c r="O218" s="16">
        <v>32.200000000000003</v>
      </c>
      <c r="P218">
        <f t="shared" si="4"/>
        <v>3.58</v>
      </c>
      <c r="Q218" s="32"/>
    </row>
    <row r="219" spans="1:17" ht="21.75" customHeight="1" x14ac:dyDescent="0.3">
      <c r="A219" t="s">
        <v>409</v>
      </c>
      <c r="B219" s="7" t="s">
        <v>909</v>
      </c>
      <c r="C219" s="7" t="s">
        <v>84</v>
      </c>
      <c r="D219" s="8" t="s">
        <v>88</v>
      </c>
      <c r="E219" s="7" t="s">
        <v>15</v>
      </c>
      <c r="F219" s="9">
        <v>133.58000000000001</v>
      </c>
      <c r="G219" s="33">
        <v>232407</v>
      </c>
      <c r="H219" s="10">
        <v>239106</v>
      </c>
      <c r="I219" s="10">
        <v>13502</v>
      </c>
      <c r="J219" s="10">
        <v>42344</v>
      </c>
      <c r="K219" s="12">
        <v>31.9</v>
      </c>
      <c r="L219" s="12">
        <v>1</v>
      </c>
      <c r="M219" s="12">
        <v>0.6</v>
      </c>
      <c r="N219" s="12">
        <v>1.8</v>
      </c>
      <c r="O219" s="16">
        <v>49.7</v>
      </c>
      <c r="P219">
        <f t="shared" si="4"/>
        <v>5.65</v>
      </c>
      <c r="Q219" s="32"/>
    </row>
    <row r="220" spans="1:17" ht="21.75" customHeight="1" x14ac:dyDescent="0.3">
      <c r="A220" t="s">
        <v>410</v>
      </c>
      <c r="B220" s="7" t="s">
        <v>910</v>
      </c>
      <c r="C220" s="7" t="s">
        <v>84</v>
      </c>
      <c r="D220" s="8" t="s">
        <v>88</v>
      </c>
      <c r="E220" s="7" t="s">
        <v>3</v>
      </c>
      <c r="F220" s="12">
        <v>30.5</v>
      </c>
      <c r="G220" s="33">
        <v>15646</v>
      </c>
      <c r="H220" s="10">
        <v>23634</v>
      </c>
      <c r="I220" s="11">
        <v>-560</v>
      </c>
      <c r="J220" s="10">
        <v>10771</v>
      </c>
      <c r="K220" s="13">
        <v>-5.2</v>
      </c>
      <c r="L220" s="12">
        <v>-13.7</v>
      </c>
      <c r="M220" s="12">
        <v>3.8</v>
      </c>
      <c r="N220" s="12">
        <v>2.2000000000000002</v>
      </c>
      <c r="O220" s="16">
        <v>38.6</v>
      </c>
      <c r="P220">
        <f t="shared" si="4"/>
        <v>-2.37</v>
      </c>
      <c r="Q220" s="32"/>
    </row>
    <row r="221" spans="1:17" ht="21.75" customHeight="1" x14ac:dyDescent="0.3">
      <c r="A221" t="s">
        <v>411</v>
      </c>
      <c r="B221" s="7" t="s">
        <v>911</v>
      </c>
      <c r="C221" s="7" t="s">
        <v>84</v>
      </c>
      <c r="D221" s="8" t="s">
        <v>88</v>
      </c>
      <c r="E221" s="7" t="s">
        <v>3</v>
      </c>
      <c r="F221" s="9">
        <v>172.59</v>
      </c>
      <c r="G221" s="33">
        <v>49466</v>
      </c>
      <c r="H221" s="10">
        <v>68053</v>
      </c>
      <c r="I221" s="10">
        <v>1498</v>
      </c>
      <c r="J221" s="10">
        <v>20867</v>
      </c>
      <c r="K221" s="9">
        <v>7.18</v>
      </c>
      <c r="L221" s="12">
        <v>5.3</v>
      </c>
      <c r="M221" s="12">
        <v>3.2</v>
      </c>
      <c r="N221" s="12">
        <v>2.4</v>
      </c>
      <c r="O221" s="16">
        <v>30</v>
      </c>
      <c r="P221">
        <f t="shared" si="4"/>
        <v>2.2000000000000002</v>
      </c>
      <c r="Q221" s="32"/>
    </row>
    <row r="222" spans="1:17" ht="21.75" customHeight="1" x14ac:dyDescent="0.3">
      <c r="A222" t="s">
        <v>412</v>
      </c>
      <c r="B222" s="7" t="s">
        <v>912</v>
      </c>
      <c r="C222" s="7" t="s">
        <v>84</v>
      </c>
      <c r="D222" s="8" t="s">
        <v>88</v>
      </c>
      <c r="E222" s="7" t="s">
        <v>8</v>
      </c>
      <c r="F222" s="9">
        <v>105.26</v>
      </c>
      <c r="G222" s="33">
        <v>155727</v>
      </c>
      <c r="H222" s="10">
        <v>166943</v>
      </c>
      <c r="I222" s="10">
        <v>2033</v>
      </c>
      <c r="J222" s="10">
        <v>17554</v>
      </c>
      <c r="K222" s="12">
        <v>11.6</v>
      </c>
      <c r="L222" s="12">
        <v>16</v>
      </c>
      <c r="M222" s="12">
        <v>2.4</v>
      </c>
      <c r="N222" s="14" t="s">
        <v>7</v>
      </c>
      <c r="O222" s="16">
        <v>84</v>
      </c>
      <c r="P222">
        <f t="shared" si="4"/>
        <v>1.22</v>
      </c>
      <c r="Q222" s="32"/>
    </row>
    <row r="223" spans="1:17" ht="21.75" customHeight="1" x14ac:dyDescent="0.3">
      <c r="A223" t="s">
        <v>413</v>
      </c>
      <c r="B223" s="7" t="s">
        <v>913</v>
      </c>
      <c r="C223" s="7" t="s">
        <v>84</v>
      </c>
      <c r="D223" s="8" t="s">
        <v>88</v>
      </c>
      <c r="E223" s="7" t="s">
        <v>7</v>
      </c>
      <c r="F223" s="12">
        <v>85.8</v>
      </c>
      <c r="G223" s="33">
        <v>33643</v>
      </c>
      <c r="H223" s="10">
        <v>33525</v>
      </c>
      <c r="I223" s="11">
        <v>535</v>
      </c>
      <c r="J223" s="10">
        <v>4148</v>
      </c>
      <c r="K223" s="12">
        <v>12.9</v>
      </c>
      <c r="L223" s="12">
        <v>17.100000000000001</v>
      </c>
      <c r="M223" s="12">
        <v>0</v>
      </c>
      <c r="N223" s="14" t="s">
        <v>7</v>
      </c>
      <c r="O223" s="16">
        <v>77.099999999999994</v>
      </c>
      <c r="P223">
        <f t="shared" si="4"/>
        <v>1.6</v>
      </c>
      <c r="Q223" s="32"/>
    </row>
    <row r="224" spans="1:17" ht="21.75" customHeight="1" x14ac:dyDescent="0.3">
      <c r="A224" t="s">
        <v>414</v>
      </c>
      <c r="B224" s="7" t="s">
        <v>914</v>
      </c>
      <c r="C224" s="7" t="s">
        <v>84</v>
      </c>
      <c r="D224" s="8" t="s">
        <v>88</v>
      </c>
      <c r="E224" s="7" t="s">
        <v>3</v>
      </c>
      <c r="F224" s="9">
        <v>78.22</v>
      </c>
      <c r="G224" s="33">
        <v>45884</v>
      </c>
      <c r="H224" s="10">
        <v>42742</v>
      </c>
      <c r="I224" s="10">
        <v>4181</v>
      </c>
      <c r="J224" s="10">
        <v>5522</v>
      </c>
      <c r="K224" s="12">
        <v>75.7</v>
      </c>
      <c r="L224" s="12">
        <v>2.2999999999999998</v>
      </c>
      <c r="M224" s="12">
        <v>0</v>
      </c>
      <c r="N224" s="14" t="s">
        <v>7</v>
      </c>
      <c r="O224" s="16">
        <v>45.1</v>
      </c>
      <c r="P224">
        <f t="shared" si="4"/>
        <v>9.7799999999999994</v>
      </c>
      <c r="Q224" s="32"/>
    </row>
    <row r="225" spans="1:17" ht="21.75" customHeight="1" x14ac:dyDescent="0.3">
      <c r="A225" t="s">
        <v>415</v>
      </c>
      <c r="B225" s="7" t="s">
        <v>915</v>
      </c>
      <c r="C225" s="7" t="s">
        <v>84</v>
      </c>
      <c r="D225" s="8" t="s">
        <v>88</v>
      </c>
      <c r="E225" s="7" t="s">
        <v>3</v>
      </c>
      <c r="F225" s="9">
        <v>70.540000000000006</v>
      </c>
      <c r="G225" s="33">
        <v>32299</v>
      </c>
      <c r="H225" s="10">
        <v>39260</v>
      </c>
      <c r="I225" s="10">
        <v>2183</v>
      </c>
      <c r="J225" s="10">
        <v>19799</v>
      </c>
      <c r="K225" s="12">
        <v>11</v>
      </c>
      <c r="L225" s="12">
        <v>2.9</v>
      </c>
      <c r="M225" s="12">
        <v>1.7</v>
      </c>
      <c r="N225" s="12">
        <v>0.2</v>
      </c>
      <c r="O225" s="16">
        <v>20.399999999999999</v>
      </c>
      <c r="P225">
        <f t="shared" si="4"/>
        <v>5.56</v>
      </c>
      <c r="Q225" s="32"/>
    </row>
    <row r="226" spans="1:17" ht="21.75" customHeight="1" x14ac:dyDescent="0.3">
      <c r="A226" t="s">
        <v>416</v>
      </c>
      <c r="B226" s="7" t="s">
        <v>916</v>
      </c>
      <c r="C226" s="7" t="s">
        <v>84</v>
      </c>
      <c r="D226" s="8" t="s">
        <v>88</v>
      </c>
      <c r="E226" s="7" t="s">
        <v>21</v>
      </c>
      <c r="F226" s="9">
        <v>62.17</v>
      </c>
      <c r="G226" s="33">
        <v>13854</v>
      </c>
      <c r="H226" s="10">
        <v>14760</v>
      </c>
      <c r="I226" s="11">
        <v>557</v>
      </c>
      <c r="J226" s="10">
        <v>4027</v>
      </c>
      <c r="K226" s="12">
        <v>13.8</v>
      </c>
      <c r="L226" s="12">
        <v>-0.4</v>
      </c>
      <c r="M226" s="12">
        <v>0.7</v>
      </c>
      <c r="N226" s="14" t="s">
        <v>7</v>
      </c>
      <c r="O226" s="16">
        <v>24.7</v>
      </c>
      <c r="P226">
        <f t="shared" si="4"/>
        <v>3.77</v>
      </c>
      <c r="Q226" s="32"/>
    </row>
    <row r="227" spans="1:17" ht="21.75" customHeight="1" x14ac:dyDescent="0.3">
      <c r="A227" t="s">
        <v>417</v>
      </c>
      <c r="B227" s="7" t="s">
        <v>917</v>
      </c>
      <c r="C227" s="7" t="s">
        <v>84</v>
      </c>
      <c r="D227" s="8" t="s">
        <v>88</v>
      </c>
      <c r="E227" s="7" t="s">
        <v>7</v>
      </c>
      <c r="F227" s="9">
        <v>513.36</v>
      </c>
      <c r="G227" s="33">
        <v>41285</v>
      </c>
      <c r="H227" s="10">
        <v>42181</v>
      </c>
      <c r="I227" s="11">
        <v>895</v>
      </c>
      <c r="J227" s="10">
        <v>3932</v>
      </c>
      <c r="K227" s="12">
        <v>22.8</v>
      </c>
      <c r="L227" s="12">
        <v>7.1</v>
      </c>
      <c r="M227" s="12">
        <v>0.7</v>
      </c>
      <c r="N227" s="14" t="s">
        <v>7</v>
      </c>
      <c r="O227" s="16">
        <v>57.3</v>
      </c>
      <c r="P227">
        <f t="shared" si="4"/>
        <v>2.12</v>
      </c>
      <c r="Q227" s="32"/>
    </row>
    <row r="228" spans="1:17" ht="21.75" customHeight="1" x14ac:dyDescent="0.3">
      <c r="A228" t="s">
        <v>418</v>
      </c>
      <c r="B228" s="7" t="s">
        <v>918</v>
      </c>
      <c r="C228" s="7" t="s">
        <v>84</v>
      </c>
      <c r="D228" s="8" t="s">
        <v>88</v>
      </c>
      <c r="E228" s="7" t="s">
        <v>14</v>
      </c>
      <c r="F228" s="9">
        <v>325.02999999999997</v>
      </c>
      <c r="G228" s="33">
        <v>22874</v>
      </c>
      <c r="H228" s="10">
        <v>23340</v>
      </c>
      <c r="I228" s="11">
        <v>402</v>
      </c>
      <c r="J228" s="10">
        <v>2199</v>
      </c>
      <c r="K228" s="12">
        <v>18.3</v>
      </c>
      <c r="L228" s="12">
        <v>26.8</v>
      </c>
      <c r="M228" s="12">
        <v>1.1000000000000001</v>
      </c>
      <c r="N228" s="14" t="s">
        <v>7</v>
      </c>
      <c r="O228" s="16">
        <v>114.3</v>
      </c>
      <c r="P228">
        <f t="shared" si="4"/>
        <v>1.72</v>
      </c>
      <c r="Q228" s="32"/>
    </row>
    <row r="229" spans="1:17" ht="21.75" customHeight="1" x14ac:dyDescent="0.3">
      <c r="A229" t="s">
        <v>419</v>
      </c>
      <c r="B229" s="7" t="s">
        <v>919</v>
      </c>
      <c r="C229" s="7" t="s">
        <v>84</v>
      </c>
      <c r="D229" s="8" t="s">
        <v>88</v>
      </c>
      <c r="E229" s="7" t="s">
        <v>7</v>
      </c>
      <c r="F229" s="9">
        <v>552.34</v>
      </c>
      <c r="G229" s="33">
        <v>197969</v>
      </c>
      <c r="H229" s="10">
        <v>193559</v>
      </c>
      <c r="I229" s="10">
        <v>2476</v>
      </c>
      <c r="J229" s="10">
        <v>8715</v>
      </c>
      <c r="K229" s="12">
        <v>28.4</v>
      </c>
      <c r="L229" s="12">
        <v>16.399999999999999</v>
      </c>
      <c r="M229" s="12">
        <v>0</v>
      </c>
      <c r="N229" s="14" t="s">
        <v>7</v>
      </c>
      <c r="O229" s="16">
        <v>114.3</v>
      </c>
      <c r="P229">
        <f t="shared" si="4"/>
        <v>1.28</v>
      </c>
      <c r="Q229" s="32"/>
    </row>
    <row r="230" spans="1:17" ht="21.75" customHeight="1" x14ac:dyDescent="0.3">
      <c r="A230" t="s">
        <v>420</v>
      </c>
      <c r="B230" s="7" t="s">
        <v>920</v>
      </c>
      <c r="C230" s="7" t="s">
        <v>84</v>
      </c>
      <c r="D230" s="8" t="s">
        <v>88</v>
      </c>
      <c r="E230" s="7" t="s">
        <v>18</v>
      </c>
      <c r="F230" s="9">
        <v>82.98</v>
      </c>
      <c r="G230" s="33">
        <v>106375</v>
      </c>
      <c r="H230" s="10">
        <v>126158</v>
      </c>
      <c r="I230" s="10">
        <v>4662</v>
      </c>
      <c r="J230" s="10">
        <v>33537</v>
      </c>
      <c r="K230" s="12">
        <v>13.9</v>
      </c>
      <c r="L230" s="12">
        <v>3.6</v>
      </c>
      <c r="M230" s="12">
        <v>2.1</v>
      </c>
      <c r="N230" s="12">
        <v>3.4</v>
      </c>
      <c r="O230" s="16">
        <v>26.2</v>
      </c>
      <c r="P230">
        <f t="shared" si="4"/>
        <v>3.7</v>
      </c>
      <c r="Q230" s="32"/>
    </row>
    <row r="231" spans="1:17" ht="21.75" customHeight="1" x14ac:dyDescent="0.3">
      <c r="A231" t="s">
        <v>421</v>
      </c>
      <c r="B231" s="7" t="s">
        <v>921</v>
      </c>
      <c r="C231" s="7" t="s">
        <v>84</v>
      </c>
      <c r="D231" s="8" t="s">
        <v>88</v>
      </c>
      <c r="E231" s="7" t="s">
        <v>42</v>
      </c>
      <c r="F231" s="9">
        <v>244.79</v>
      </c>
      <c r="G231" s="33">
        <v>35873</v>
      </c>
      <c r="H231" s="10">
        <v>35768</v>
      </c>
      <c r="I231" s="10">
        <v>1313</v>
      </c>
      <c r="J231" s="10">
        <v>5022</v>
      </c>
      <c r="K231" s="12">
        <v>26.2</v>
      </c>
      <c r="L231" s="12">
        <v>11.8</v>
      </c>
      <c r="M231" s="12">
        <v>0</v>
      </c>
      <c r="N231" s="12">
        <v>0.9</v>
      </c>
      <c r="O231" s="16">
        <v>36.1</v>
      </c>
      <c r="P231">
        <f t="shared" si="4"/>
        <v>3.67</v>
      </c>
      <c r="Q231" s="32"/>
    </row>
    <row r="232" spans="1:17" ht="21.75" customHeight="1" x14ac:dyDescent="0.3">
      <c r="A232" t="s">
        <v>422</v>
      </c>
      <c r="B232" s="7" t="s">
        <v>922</v>
      </c>
      <c r="C232" s="7" t="s">
        <v>84</v>
      </c>
      <c r="D232" s="8" t="s">
        <v>88</v>
      </c>
      <c r="E232" s="7" t="s">
        <v>3</v>
      </c>
      <c r="F232" s="9">
        <v>245.21</v>
      </c>
      <c r="G232" s="33">
        <v>24122</v>
      </c>
      <c r="H232" s="10">
        <v>26165</v>
      </c>
      <c r="I232" s="11">
        <v>615</v>
      </c>
      <c r="J232" s="10">
        <v>5460</v>
      </c>
      <c r="K232" s="12">
        <v>11.3</v>
      </c>
      <c r="L232" s="12">
        <v>9.6999999999999993</v>
      </c>
      <c r="M232" s="12">
        <v>1.3</v>
      </c>
      <c r="N232" s="12">
        <v>0.9</v>
      </c>
      <c r="O232" s="16">
        <v>42.8</v>
      </c>
      <c r="P232">
        <f t="shared" si="4"/>
        <v>2.35</v>
      </c>
      <c r="Q232" s="32"/>
    </row>
    <row r="233" spans="1:17" ht="21.75" customHeight="1" x14ac:dyDescent="0.3">
      <c r="A233" t="s">
        <v>423</v>
      </c>
      <c r="B233" s="7" t="s">
        <v>923</v>
      </c>
      <c r="C233" s="7" t="s">
        <v>84</v>
      </c>
      <c r="D233" s="8" t="s">
        <v>88</v>
      </c>
      <c r="E233" s="7" t="s">
        <v>2</v>
      </c>
      <c r="F233" s="9">
        <v>382.64</v>
      </c>
      <c r="G233" s="33">
        <v>146232</v>
      </c>
      <c r="H233" s="10">
        <v>161179</v>
      </c>
      <c r="I233" s="10">
        <v>2859</v>
      </c>
      <c r="J233" s="10">
        <v>23218</v>
      </c>
      <c r="K233" s="12">
        <v>12.3</v>
      </c>
      <c r="L233" s="12">
        <v>10.7</v>
      </c>
      <c r="M233" s="12">
        <v>2.4</v>
      </c>
      <c r="N233" s="12">
        <v>0.9</v>
      </c>
      <c r="O233" s="16">
        <v>48.2</v>
      </c>
      <c r="P233">
        <f t="shared" si="4"/>
        <v>1.77</v>
      </c>
      <c r="Q233" s="32"/>
    </row>
    <row r="234" spans="1:17" ht="21.75" customHeight="1" x14ac:dyDescent="0.3">
      <c r="A234" t="s">
        <v>424</v>
      </c>
      <c r="B234" s="7" t="s">
        <v>924</v>
      </c>
      <c r="C234" s="7" t="s">
        <v>84</v>
      </c>
      <c r="D234" s="8" t="s">
        <v>88</v>
      </c>
      <c r="E234" s="7" t="s">
        <v>3</v>
      </c>
      <c r="F234" s="9">
        <v>92.17</v>
      </c>
      <c r="G234" s="33">
        <v>18236</v>
      </c>
      <c r="H234" s="10">
        <v>24185</v>
      </c>
      <c r="I234" s="11">
        <v>913</v>
      </c>
      <c r="J234" s="10">
        <v>7699</v>
      </c>
      <c r="K234" s="12">
        <v>11.9</v>
      </c>
      <c r="L234" s="12">
        <v>4.0999999999999996</v>
      </c>
      <c r="M234" s="12">
        <v>2.2999999999999998</v>
      </c>
      <c r="N234" s="12">
        <v>1</v>
      </c>
      <c r="O234" s="16">
        <v>23</v>
      </c>
      <c r="P234">
        <f t="shared" si="4"/>
        <v>3.78</v>
      </c>
      <c r="Q234" s="32"/>
    </row>
    <row r="235" spans="1:17" ht="21.75" customHeight="1" x14ac:dyDescent="0.3">
      <c r="A235" t="s">
        <v>425</v>
      </c>
      <c r="B235" s="7" t="s">
        <v>925</v>
      </c>
      <c r="C235" s="7" t="s">
        <v>84</v>
      </c>
      <c r="D235" s="8" t="s">
        <v>89</v>
      </c>
      <c r="E235" s="7" t="s">
        <v>21</v>
      </c>
      <c r="F235" s="9">
        <v>381.39</v>
      </c>
      <c r="G235" s="33">
        <v>91753</v>
      </c>
      <c r="H235" s="10">
        <v>140103</v>
      </c>
      <c r="I235" s="10">
        <v>5779</v>
      </c>
      <c r="J235" s="10">
        <v>71585</v>
      </c>
      <c r="K235" s="9">
        <v>8.07</v>
      </c>
      <c r="L235" s="12">
        <v>8.4</v>
      </c>
      <c r="M235" s="12">
        <v>3</v>
      </c>
      <c r="N235" s="12">
        <v>0.8</v>
      </c>
      <c r="O235" s="16">
        <v>21.4</v>
      </c>
      <c r="P235">
        <f t="shared" si="4"/>
        <v>4.12</v>
      </c>
      <c r="Q235" s="32"/>
    </row>
    <row r="236" spans="1:17" ht="21.75" customHeight="1" x14ac:dyDescent="0.3">
      <c r="A236" t="s">
        <v>426</v>
      </c>
      <c r="B236" s="7" t="s">
        <v>926</v>
      </c>
      <c r="C236" s="7" t="s">
        <v>84</v>
      </c>
      <c r="D236" s="8" t="s">
        <v>89</v>
      </c>
      <c r="E236" s="7" t="s">
        <v>5</v>
      </c>
      <c r="F236" s="9">
        <v>190.35</v>
      </c>
      <c r="G236" s="33">
        <v>12266</v>
      </c>
      <c r="H236" s="10">
        <v>17334</v>
      </c>
      <c r="I236" s="10">
        <v>1197</v>
      </c>
      <c r="J236" s="10">
        <v>16084</v>
      </c>
      <c r="K236" s="9">
        <v>7.44</v>
      </c>
      <c r="L236" s="12">
        <v>8.9</v>
      </c>
      <c r="M236" s="12">
        <v>2</v>
      </c>
      <c r="N236" s="12">
        <v>0.4</v>
      </c>
      <c r="O236" s="16">
        <v>13.2</v>
      </c>
      <c r="P236">
        <f t="shared" si="4"/>
        <v>6.91</v>
      </c>
      <c r="Q236" s="32"/>
    </row>
    <row r="237" spans="1:17" ht="21.75" customHeight="1" x14ac:dyDescent="0.3">
      <c r="A237" t="s">
        <v>427</v>
      </c>
      <c r="B237" s="7" t="s">
        <v>927</v>
      </c>
      <c r="C237" s="7" t="s">
        <v>84</v>
      </c>
      <c r="D237" s="8" t="s">
        <v>90</v>
      </c>
      <c r="E237" s="7" t="s">
        <v>3</v>
      </c>
      <c r="F237" s="9">
        <v>64.040000000000006</v>
      </c>
      <c r="G237" s="33">
        <v>81012</v>
      </c>
      <c r="H237" s="10">
        <v>149752</v>
      </c>
      <c r="I237" s="10">
        <v>5280</v>
      </c>
      <c r="J237" s="10">
        <v>376741</v>
      </c>
      <c r="K237" s="12">
        <v>1.4</v>
      </c>
      <c r="L237" s="12">
        <v>6.9</v>
      </c>
      <c r="M237" s="12">
        <v>4.0999999999999996</v>
      </c>
      <c r="N237" s="12">
        <v>4.2</v>
      </c>
      <c r="O237" s="16">
        <v>15.1</v>
      </c>
      <c r="P237">
        <f t="shared" si="4"/>
        <v>3.53</v>
      </c>
      <c r="Q237" s="32"/>
    </row>
    <row r="238" spans="1:17" ht="20.5" customHeight="1" x14ac:dyDescent="0.3">
      <c r="A238" t="s">
        <v>428</v>
      </c>
      <c r="B238" s="7" t="s">
        <v>928</v>
      </c>
      <c r="C238" s="7" t="s">
        <v>84</v>
      </c>
      <c r="D238" s="8" t="s">
        <v>90</v>
      </c>
      <c r="E238" s="7" t="s">
        <v>14</v>
      </c>
      <c r="F238" s="9">
        <v>136.26</v>
      </c>
      <c r="G238" s="33">
        <v>10288</v>
      </c>
      <c r="H238" s="10">
        <v>24023</v>
      </c>
      <c r="I238" s="11">
        <v>860</v>
      </c>
      <c r="J238" s="10">
        <v>12969</v>
      </c>
      <c r="K238" s="9">
        <v>6.63</v>
      </c>
      <c r="L238" s="12">
        <v>5.4</v>
      </c>
      <c r="M238" s="12">
        <v>3.5</v>
      </c>
      <c r="N238" s="14" t="s">
        <v>7</v>
      </c>
      <c r="O238" s="12">
        <v>18.600000000000001</v>
      </c>
      <c r="P238">
        <f t="shared" si="4"/>
        <v>3.58</v>
      </c>
      <c r="Q238" s="32"/>
    </row>
    <row r="239" spans="1:17" ht="16" customHeight="1" x14ac:dyDescent="0.3">
      <c r="A239" t="s">
        <v>429</v>
      </c>
      <c r="B239" s="7" t="s">
        <v>929</v>
      </c>
      <c r="C239" s="7" t="s">
        <v>84</v>
      </c>
      <c r="D239" s="8" t="s">
        <v>90</v>
      </c>
      <c r="E239" s="7" t="s">
        <v>3</v>
      </c>
      <c r="F239" s="9">
        <v>248.97</v>
      </c>
      <c r="G239" s="33">
        <v>20839</v>
      </c>
      <c r="H239" s="10">
        <v>27068</v>
      </c>
      <c r="I239" s="11">
        <v>731</v>
      </c>
      <c r="J239" s="10">
        <v>13177</v>
      </c>
      <c r="K239" s="9">
        <v>5.55</v>
      </c>
      <c r="L239" s="12">
        <v>5.9</v>
      </c>
      <c r="M239" s="12">
        <v>3.1</v>
      </c>
      <c r="N239" s="12">
        <v>1.2</v>
      </c>
      <c r="O239" s="12">
        <v>31.2</v>
      </c>
      <c r="P239">
        <f t="shared" si="4"/>
        <v>2.7</v>
      </c>
      <c r="Q239" s="32"/>
    </row>
    <row r="240" spans="1:17" ht="27" customHeight="1" x14ac:dyDescent="0.3">
      <c r="A240" t="s">
        <v>430</v>
      </c>
      <c r="B240" s="7" t="s">
        <v>930</v>
      </c>
      <c r="C240" s="7" t="s">
        <v>84</v>
      </c>
      <c r="D240" s="8" t="s">
        <v>90</v>
      </c>
      <c r="E240" s="7" t="s">
        <v>2</v>
      </c>
      <c r="F240" s="9">
        <v>173.34</v>
      </c>
      <c r="G240" s="33">
        <v>19351</v>
      </c>
      <c r="H240" s="10">
        <v>25853</v>
      </c>
      <c r="I240" s="11">
        <v>897</v>
      </c>
      <c r="J240" s="10">
        <v>10158</v>
      </c>
      <c r="K240" s="9">
        <v>8.83</v>
      </c>
      <c r="L240" s="12">
        <v>2.9</v>
      </c>
      <c r="M240" s="12">
        <v>2.7</v>
      </c>
      <c r="N240" s="12">
        <v>1.9</v>
      </c>
      <c r="O240" s="12">
        <v>26.4</v>
      </c>
      <c r="P240">
        <f t="shared" si="4"/>
        <v>3.47</v>
      </c>
      <c r="Q240" s="32"/>
    </row>
    <row r="241" spans="1:17" ht="21.75" customHeight="1" x14ac:dyDescent="0.3">
      <c r="A241" t="s">
        <v>431</v>
      </c>
      <c r="B241" s="7" t="s">
        <v>931</v>
      </c>
      <c r="C241" s="7" t="s">
        <v>84</v>
      </c>
      <c r="D241" s="8" t="s">
        <v>90</v>
      </c>
      <c r="E241" s="7" t="s">
        <v>8</v>
      </c>
      <c r="F241" s="9">
        <v>316.64</v>
      </c>
      <c r="G241" s="33">
        <v>84588</v>
      </c>
      <c r="H241" s="10">
        <v>106163</v>
      </c>
      <c r="I241" s="10">
        <v>5034</v>
      </c>
      <c r="J241" s="10">
        <v>255368</v>
      </c>
      <c r="K241" s="9">
        <v>1.97</v>
      </c>
      <c r="L241" s="12">
        <v>18.100000000000001</v>
      </c>
      <c r="M241" s="12">
        <v>1.9</v>
      </c>
      <c r="N241" s="12">
        <v>1.9</v>
      </c>
      <c r="O241" s="12">
        <v>18.399999999999999</v>
      </c>
      <c r="P241">
        <f t="shared" si="4"/>
        <v>4.74</v>
      </c>
      <c r="Q241" s="32"/>
    </row>
    <row r="242" spans="1:17" ht="16.75" customHeight="1" x14ac:dyDescent="0.3">
      <c r="A242" t="s">
        <v>432</v>
      </c>
      <c r="B242" s="7" t="s">
        <v>932</v>
      </c>
      <c r="C242" s="7" t="s">
        <v>84</v>
      </c>
      <c r="D242" s="8" t="s">
        <v>91</v>
      </c>
      <c r="E242" s="7" t="s">
        <v>7</v>
      </c>
      <c r="F242" s="9">
        <v>180.94</v>
      </c>
      <c r="G242" s="33">
        <v>13115</v>
      </c>
      <c r="H242" s="10">
        <v>12361</v>
      </c>
      <c r="I242" s="11">
        <v>410</v>
      </c>
      <c r="J242" s="10">
        <v>3981</v>
      </c>
      <c r="K242" s="12">
        <v>10.3</v>
      </c>
      <c r="L242" s="12">
        <v>3.7</v>
      </c>
      <c r="M242" s="12">
        <v>0</v>
      </c>
      <c r="N242" s="14" t="s">
        <v>7</v>
      </c>
      <c r="O242" s="12">
        <v>32.700000000000003</v>
      </c>
      <c r="P242">
        <f t="shared" si="4"/>
        <v>3.32</v>
      </c>
      <c r="Q242" s="32"/>
    </row>
    <row r="243" spans="1:17" ht="27" customHeight="1" x14ac:dyDescent="0.3">
      <c r="A243" t="s">
        <v>433</v>
      </c>
      <c r="B243" s="7" t="s">
        <v>933</v>
      </c>
      <c r="C243" s="7" t="s">
        <v>84</v>
      </c>
      <c r="D243" s="8" t="s">
        <v>91</v>
      </c>
      <c r="E243" s="7" t="s">
        <v>21</v>
      </c>
      <c r="F243" s="9">
        <v>73.09</v>
      </c>
      <c r="G243" s="33">
        <v>12646</v>
      </c>
      <c r="H243" s="10">
        <v>20025</v>
      </c>
      <c r="I243" s="11">
        <v>379</v>
      </c>
      <c r="J243" s="10">
        <v>8308</v>
      </c>
      <c r="K243" s="9">
        <v>4.5599999999999996</v>
      </c>
      <c r="L243" s="12">
        <v>1.4</v>
      </c>
      <c r="M243" s="12">
        <v>5</v>
      </c>
      <c r="N243" s="14" t="s">
        <v>7</v>
      </c>
      <c r="O243" s="12">
        <v>51.6</v>
      </c>
      <c r="P243">
        <f t="shared" si="4"/>
        <v>1.89</v>
      </c>
      <c r="Q243" s="32"/>
    </row>
    <row r="244" spans="1:17" ht="21.75" customHeight="1" x14ac:dyDescent="0.3">
      <c r="A244" t="s">
        <v>434</v>
      </c>
      <c r="B244" s="7" t="s">
        <v>934</v>
      </c>
      <c r="C244" s="7" t="s">
        <v>84</v>
      </c>
      <c r="D244" s="8" t="s">
        <v>91</v>
      </c>
      <c r="E244" s="7" t="s">
        <v>42</v>
      </c>
      <c r="F244" s="9">
        <v>68.28</v>
      </c>
      <c r="G244" s="33">
        <v>13623</v>
      </c>
      <c r="H244" s="10">
        <v>16366</v>
      </c>
      <c r="I244" s="11">
        <v>414</v>
      </c>
      <c r="J244" s="10">
        <v>3988</v>
      </c>
      <c r="K244" s="12">
        <v>10.4</v>
      </c>
      <c r="L244" s="12">
        <v>7.9</v>
      </c>
      <c r="M244" s="12">
        <v>2.2999999999999998</v>
      </c>
      <c r="N244" s="12">
        <v>0</v>
      </c>
      <c r="O244" s="12">
        <v>34.9</v>
      </c>
      <c r="P244">
        <f t="shared" si="4"/>
        <v>2.5299999999999998</v>
      </c>
      <c r="Q244" s="32"/>
    </row>
    <row r="245" spans="1:17" ht="21.75" customHeight="1" x14ac:dyDescent="0.3">
      <c r="A245" t="s">
        <v>435</v>
      </c>
      <c r="B245" s="7" t="s">
        <v>935</v>
      </c>
      <c r="C245" s="7" t="s">
        <v>84</v>
      </c>
      <c r="D245" s="8" t="s">
        <v>92</v>
      </c>
      <c r="E245" s="7" t="s">
        <v>2</v>
      </c>
      <c r="F245" s="9">
        <v>111.92</v>
      </c>
      <c r="G245" s="33">
        <v>31778</v>
      </c>
      <c r="H245" s="10">
        <v>33787</v>
      </c>
      <c r="I245" s="10">
        <v>1166</v>
      </c>
      <c r="J245" s="10">
        <v>6628</v>
      </c>
      <c r="K245" s="12">
        <v>17.600000000000001</v>
      </c>
      <c r="L245" s="12">
        <v>-3</v>
      </c>
      <c r="M245" s="12">
        <v>1.2</v>
      </c>
      <c r="N245" s="12">
        <v>0.9</v>
      </c>
      <c r="O245" s="12">
        <v>36.9</v>
      </c>
      <c r="P245">
        <f t="shared" si="4"/>
        <v>3.45</v>
      </c>
      <c r="Q245" s="32"/>
    </row>
    <row r="246" spans="1:17" ht="27.25" customHeight="1" x14ac:dyDescent="0.3">
      <c r="A246" t="s">
        <v>436</v>
      </c>
      <c r="B246" s="7" t="s">
        <v>936</v>
      </c>
      <c r="C246" s="7" t="s">
        <v>84</v>
      </c>
      <c r="D246" s="8" t="s">
        <v>92</v>
      </c>
      <c r="E246" s="7" t="s">
        <v>7</v>
      </c>
      <c r="F246" s="12">
        <v>48.4</v>
      </c>
      <c r="G246" s="33">
        <v>7588</v>
      </c>
      <c r="H246" s="10">
        <v>7870</v>
      </c>
      <c r="I246" s="11">
        <v>132</v>
      </c>
      <c r="J246" s="10">
        <v>1209</v>
      </c>
      <c r="K246" s="12">
        <v>10.9</v>
      </c>
      <c r="L246" s="12">
        <v>3.7</v>
      </c>
      <c r="M246" s="12">
        <v>0.9</v>
      </c>
      <c r="N246" s="12">
        <v>0.7</v>
      </c>
      <c r="O246" s="12">
        <v>57.5</v>
      </c>
      <c r="P246">
        <f t="shared" si="4"/>
        <v>1.68</v>
      </c>
      <c r="Q246" s="32"/>
    </row>
    <row r="247" spans="1:17" ht="32.75" customHeight="1" x14ac:dyDescent="0.3">
      <c r="A247" t="s">
        <v>437</v>
      </c>
      <c r="B247" s="7" t="s">
        <v>937</v>
      </c>
      <c r="C247" s="7" t="s">
        <v>84</v>
      </c>
      <c r="D247" s="8" t="s">
        <v>92</v>
      </c>
      <c r="E247" s="7" t="s">
        <v>5</v>
      </c>
      <c r="F247" s="9">
        <v>135.63</v>
      </c>
      <c r="G247" s="33">
        <v>6662</v>
      </c>
      <c r="H247" s="10">
        <v>9469</v>
      </c>
      <c r="I247" s="11">
        <v>-20</v>
      </c>
      <c r="J247" s="10">
        <v>4023</v>
      </c>
      <c r="K247" s="20">
        <v>-0.48899999999999999</v>
      </c>
      <c r="L247" s="12">
        <v>-0.8</v>
      </c>
      <c r="M247" s="12">
        <v>2.8</v>
      </c>
      <c r="N247" s="14" t="s">
        <v>7</v>
      </c>
      <c r="O247" s="12">
        <v>27.6</v>
      </c>
      <c r="P247">
        <f t="shared" si="4"/>
        <v>-0.21</v>
      </c>
      <c r="Q247" s="32"/>
    </row>
    <row r="248" spans="1:17" ht="32.75" customHeight="1" x14ac:dyDescent="0.3">
      <c r="A248" t="s">
        <v>438</v>
      </c>
      <c r="B248" s="7" t="s">
        <v>938</v>
      </c>
      <c r="C248" s="7" t="s">
        <v>84</v>
      </c>
      <c r="D248" s="8" t="s">
        <v>92</v>
      </c>
      <c r="E248" s="7" t="s">
        <v>8</v>
      </c>
      <c r="F248" s="12">
        <v>189.9</v>
      </c>
      <c r="G248" s="33">
        <v>135906</v>
      </c>
      <c r="H248" s="10">
        <v>151498</v>
      </c>
      <c r="I248" s="10">
        <v>3765</v>
      </c>
      <c r="J248" s="10">
        <v>23820</v>
      </c>
      <c r="K248" s="12">
        <v>15.8</v>
      </c>
      <c r="L248" s="12">
        <v>-2.2000000000000002</v>
      </c>
      <c r="M248" s="12">
        <v>2</v>
      </c>
      <c r="N248" s="12">
        <v>0.7</v>
      </c>
      <c r="O248" s="12">
        <v>45.4</v>
      </c>
      <c r="P248">
        <f t="shared" si="4"/>
        <v>2.4900000000000002</v>
      </c>
      <c r="Q248" s="32"/>
    </row>
    <row r="249" spans="1:17" ht="32.75" customHeight="1" x14ac:dyDescent="0.3">
      <c r="A249" t="s">
        <v>439</v>
      </c>
      <c r="B249" s="7" t="s">
        <v>939</v>
      </c>
      <c r="C249" s="7" t="s">
        <v>84</v>
      </c>
      <c r="D249" s="8" t="s">
        <v>92</v>
      </c>
      <c r="E249" s="7" t="s">
        <v>5</v>
      </c>
      <c r="F249" s="9">
        <v>140.33000000000001</v>
      </c>
      <c r="G249" s="33">
        <v>24277</v>
      </c>
      <c r="H249" s="10">
        <v>36947</v>
      </c>
      <c r="I249" s="10">
        <v>1334</v>
      </c>
      <c r="J249" s="10">
        <v>15497</v>
      </c>
      <c r="K249" s="9">
        <v>8.61</v>
      </c>
      <c r="L249" s="12">
        <v>3.4</v>
      </c>
      <c r="M249" s="12">
        <v>4.0999999999999996</v>
      </c>
      <c r="N249" s="14" t="s">
        <v>7</v>
      </c>
      <c r="O249" s="12">
        <v>24.9</v>
      </c>
      <c r="P249">
        <f t="shared" si="4"/>
        <v>3.61</v>
      </c>
      <c r="Q249" s="32"/>
    </row>
    <row r="250" spans="1:17" ht="32.75" customHeight="1" x14ac:dyDescent="0.3">
      <c r="A250" t="s">
        <v>440</v>
      </c>
      <c r="B250" s="7" t="s">
        <v>940</v>
      </c>
      <c r="C250" s="7" t="s">
        <v>84</v>
      </c>
      <c r="D250" s="8" t="s">
        <v>92</v>
      </c>
      <c r="E250" s="7" t="s">
        <v>42</v>
      </c>
      <c r="F250" s="15">
        <v>1155.52</v>
      </c>
      <c r="G250" s="33">
        <v>24015</v>
      </c>
      <c r="H250" s="10">
        <v>26025</v>
      </c>
      <c r="I250" s="11">
        <v>849</v>
      </c>
      <c r="J250" s="10">
        <v>3830</v>
      </c>
      <c r="K250" s="12">
        <v>22.2</v>
      </c>
      <c r="L250" s="12">
        <v>-1.5</v>
      </c>
      <c r="M250" s="12">
        <v>1.6</v>
      </c>
      <c r="N250" s="14" t="s">
        <v>7</v>
      </c>
      <c r="O250" s="12">
        <v>37.9</v>
      </c>
      <c r="P250">
        <f t="shared" si="4"/>
        <v>3.26</v>
      </c>
      <c r="Q250" s="32"/>
    </row>
    <row r="251" spans="1:17" ht="32.75" customHeight="1" x14ac:dyDescent="0.3">
      <c r="A251" t="s">
        <v>441</v>
      </c>
      <c r="B251" s="7" t="s">
        <v>941</v>
      </c>
      <c r="C251" s="7" t="s">
        <v>84</v>
      </c>
      <c r="D251" s="8" t="s">
        <v>92</v>
      </c>
      <c r="E251" s="7" t="s">
        <v>3</v>
      </c>
      <c r="F251" s="9">
        <v>90.42</v>
      </c>
      <c r="G251" s="33">
        <v>10658</v>
      </c>
      <c r="H251" s="10">
        <v>12846</v>
      </c>
      <c r="I251" s="11">
        <v>287</v>
      </c>
      <c r="J251" s="10">
        <v>2770</v>
      </c>
      <c r="K251" s="12">
        <v>10.3</v>
      </c>
      <c r="L251" s="12">
        <v>-4.3</v>
      </c>
      <c r="M251" s="12">
        <v>2.5</v>
      </c>
      <c r="N251" s="12">
        <v>0.3</v>
      </c>
      <c r="O251" s="12">
        <v>46.6</v>
      </c>
      <c r="P251">
        <f t="shared" si="4"/>
        <v>2.23</v>
      </c>
      <c r="Q251" s="32"/>
    </row>
    <row r="252" spans="1:17" ht="33" customHeight="1" x14ac:dyDescent="0.3">
      <c r="A252" t="s">
        <v>442</v>
      </c>
      <c r="B252" s="7" t="s">
        <v>942</v>
      </c>
      <c r="C252" s="7" t="s">
        <v>84</v>
      </c>
      <c r="D252" s="8" t="s">
        <v>92</v>
      </c>
      <c r="E252" s="7" t="s">
        <v>8</v>
      </c>
      <c r="F252" s="9">
        <v>402.82</v>
      </c>
      <c r="G252" s="33">
        <v>152062</v>
      </c>
      <c r="H252" s="10">
        <v>180469</v>
      </c>
      <c r="I252" s="10">
        <v>6514</v>
      </c>
      <c r="J252" s="10">
        <v>42898</v>
      </c>
      <c r="K252" s="12">
        <v>15.2</v>
      </c>
      <c r="L252" s="12">
        <v>-1</v>
      </c>
      <c r="M252" s="12">
        <v>2.5</v>
      </c>
      <c r="N252" s="12">
        <v>0.4</v>
      </c>
      <c r="O252" s="12">
        <v>33.1</v>
      </c>
      <c r="P252">
        <f t="shared" si="4"/>
        <v>3.61</v>
      </c>
      <c r="Q252" s="32"/>
    </row>
    <row r="253" spans="1:17" ht="32.75" customHeight="1" x14ac:dyDescent="0.3">
      <c r="A253" t="s">
        <v>443</v>
      </c>
      <c r="B253" s="7" t="s">
        <v>943</v>
      </c>
      <c r="C253" s="7" t="s">
        <v>84</v>
      </c>
      <c r="D253" s="8" t="s">
        <v>92</v>
      </c>
      <c r="E253" s="7" t="s">
        <v>7</v>
      </c>
      <c r="F253" s="9">
        <v>349.24</v>
      </c>
      <c r="G253" s="33">
        <v>20783</v>
      </c>
      <c r="H253" s="10">
        <v>21942</v>
      </c>
      <c r="I253" s="11">
        <v>657</v>
      </c>
      <c r="J253" s="10">
        <v>2983</v>
      </c>
      <c r="K253" s="12">
        <v>22</v>
      </c>
      <c r="L253" s="12">
        <v>0.3</v>
      </c>
      <c r="M253" s="12">
        <v>1.1000000000000001</v>
      </c>
      <c r="N253" s="14" t="s">
        <v>7</v>
      </c>
      <c r="O253" s="12">
        <v>42.5</v>
      </c>
      <c r="P253">
        <f t="shared" si="4"/>
        <v>2.99</v>
      </c>
      <c r="Q253" s="32"/>
    </row>
    <row r="254" spans="1:17" ht="33" customHeight="1" x14ac:dyDescent="0.3">
      <c r="A254" t="s">
        <v>444</v>
      </c>
      <c r="B254" s="7" t="s">
        <v>944</v>
      </c>
      <c r="C254" s="7" t="s">
        <v>84</v>
      </c>
      <c r="D254" s="8" t="s">
        <v>92</v>
      </c>
      <c r="E254" s="7" t="s">
        <v>7</v>
      </c>
      <c r="F254" s="9">
        <v>210.85</v>
      </c>
      <c r="G254" s="33">
        <v>15149</v>
      </c>
      <c r="H254" s="10">
        <v>15052</v>
      </c>
      <c r="I254" s="11">
        <v>467</v>
      </c>
      <c r="J254" s="10">
        <v>2896</v>
      </c>
      <c r="K254" s="12">
        <v>16.100000000000001</v>
      </c>
      <c r="L254" s="12">
        <v>0.2</v>
      </c>
      <c r="M254" s="12">
        <v>0</v>
      </c>
      <c r="N254" s="12">
        <v>0.4</v>
      </c>
      <c r="O254" s="12">
        <v>40.200000000000003</v>
      </c>
      <c r="P254">
        <f t="shared" si="4"/>
        <v>3.1</v>
      </c>
      <c r="Q254" s="32"/>
    </row>
    <row r="255" spans="1:17" ht="32.75" customHeight="1" x14ac:dyDescent="0.3">
      <c r="A255" t="s">
        <v>445</v>
      </c>
      <c r="B255" s="7" t="s">
        <v>945</v>
      </c>
      <c r="C255" s="7" t="s">
        <v>84</v>
      </c>
      <c r="D255" s="8" t="s">
        <v>93</v>
      </c>
      <c r="E255" s="7" t="s">
        <v>21</v>
      </c>
      <c r="F255" s="9">
        <v>56.44</v>
      </c>
      <c r="G255" s="33">
        <v>28085</v>
      </c>
      <c r="H255" s="10">
        <v>31693</v>
      </c>
      <c r="I255" s="10">
        <v>3453</v>
      </c>
      <c r="J255" s="10">
        <v>153266</v>
      </c>
      <c r="K255" s="9">
        <v>2.25</v>
      </c>
      <c r="L255" s="12">
        <v>5.8</v>
      </c>
      <c r="M255" s="12">
        <v>0.5</v>
      </c>
      <c r="N255" s="14" t="s">
        <v>7</v>
      </c>
      <c r="O255" s="12">
        <v>10.199999999999999</v>
      </c>
      <c r="P255">
        <f t="shared" si="4"/>
        <v>10.9</v>
      </c>
      <c r="Q255" s="32"/>
    </row>
    <row r="256" spans="1:17" ht="26" customHeight="1" x14ac:dyDescent="0.3">
      <c r="A256" t="s">
        <v>446</v>
      </c>
      <c r="B256" s="1" t="s">
        <v>946</v>
      </c>
      <c r="C256" s="7" t="s">
        <v>84</v>
      </c>
      <c r="D256" s="8" t="s">
        <v>93</v>
      </c>
      <c r="E256" s="7" t="s">
        <v>18</v>
      </c>
      <c r="F256" s="9">
        <v>383.84</v>
      </c>
      <c r="G256" s="33">
        <v>86723</v>
      </c>
      <c r="H256" s="10">
        <v>109343</v>
      </c>
      <c r="I256" s="10">
        <v>5917</v>
      </c>
      <c r="J256" s="10">
        <v>183124</v>
      </c>
      <c r="K256" s="9">
        <v>3.23</v>
      </c>
      <c r="L256" s="12">
        <v>6.8</v>
      </c>
      <c r="M256" s="12">
        <v>2.2999999999999998</v>
      </c>
      <c r="N256" s="12">
        <v>1.8</v>
      </c>
      <c r="O256" s="12">
        <v>18</v>
      </c>
      <c r="P256">
        <f t="shared" si="4"/>
        <v>5.41</v>
      </c>
      <c r="Q256" s="32"/>
    </row>
    <row r="257" spans="1:17" ht="22.5" customHeight="1" x14ac:dyDescent="0.3">
      <c r="A257" t="s">
        <v>447</v>
      </c>
      <c r="B257" s="7" t="s">
        <v>947</v>
      </c>
      <c r="C257" s="7" t="s">
        <v>84</v>
      </c>
      <c r="D257" s="8" t="s">
        <v>93</v>
      </c>
      <c r="E257" s="7" t="s">
        <v>3</v>
      </c>
      <c r="F257" s="9">
        <v>233.13</v>
      </c>
      <c r="G257" s="33">
        <v>28137</v>
      </c>
      <c r="H257" s="10">
        <v>37689</v>
      </c>
      <c r="I257" s="10">
        <v>1710</v>
      </c>
      <c r="J257" s="10">
        <v>120262</v>
      </c>
      <c r="K257" s="9">
        <v>1.42</v>
      </c>
      <c r="L257" s="12">
        <v>12.1</v>
      </c>
      <c r="M257" s="12">
        <v>2.2000000000000002</v>
      </c>
      <c r="N257" s="12">
        <v>1.5</v>
      </c>
      <c r="O257" s="12">
        <v>16.399999999999999</v>
      </c>
      <c r="P257">
        <f t="shared" si="4"/>
        <v>4.54</v>
      </c>
      <c r="Q257" s="32"/>
    </row>
    <row r="258" spans="1:17" ht="16.75" customHeight="1" x14ac:dyDescent="0.3">
      <c r="A258" t="s">
        <v>448</v>
      </c>
      <c r="B258" s="7" t="s">
        <v>948</v>
      </c>
      <c r="C258" s="7" t="s">
        <v>84</v>
      </c>
      <c r="D258" s="8" t="s">
        <v>93</v>
      </c>
      <c r="E258" s="7" t="s">
        <v>14</v>
      </c>
      <c r="F258" s="9">
        <v>305.04000000000002</v>
      </c>
      <c r="G258" s="33">
        <v>16533</v>
      </c>
      <c r="H258" s="10">
        <v>15443</v>
      </c>
      <c r="I258" s="10">
        <v>1176</v>
      </c>
      <c r="J258" s="10">
        <v>40289</v>
      </c>
      <c r="K258" s="9">
        <v>2.92</v>
      </c>
      <c r="L258" s="12">
        <v>13.1</v>
      </c>
      <c r="M258" s="12">
        <v>0</v>
      </c>
      <c r="N258" s="14" t="s">
        <v>7</v>
      </c>
      <c r="O258" s="12">
        <v>17.5</v>
      </c>
      <c r="P258">
        <f t="shared" si="4"/>
        <v>7.62</v>
      </c>
      <c r="Q258" s="32"/>
    </row>
    <row r="259" spans="1:17" ht="27" customHeight="1" x14ac:dyDescent="0.3">
      <c r="A259" t="s">
        <v>449</v>
      </c>
      <c r="B259" s="7" t="s">
        <v>949</v>
      </c>
      <c r="C259" s="7" t="s">
        <v>84</v>
      </c>
      <c r="D259" s="8" t="s">
        <v>93</v>
      </c>
      <c r="E259" s="7" t="s">
        <v>55</v>
      </c>
      <c r="F259" s="9">
        <v>301.91000000000003</v>
      </c>
      <c r="G259" s="33">
        <v>273875</v>
      </c>
      <c r="H259" s="10">
        <v>334560</v>
      </c>
      <c r="I259" s="10">
        <v>22106</v>
      </c>
      <c r="J259" s="10">
        <v>410057</v>
      </c>
      <c r="K259" s="9">
        <v>5.39</v>
      </c>
      <c r="L259" s="12">
        <v>10.5</v>
      </c>
      <c r="M259" s="12">
        <v>1.3</v>
      </c>
      <c r="N259" s="12">
        <v>2.8</v>
      </c>
      <c r="O259" s="12">
        <v>16</v>
      </c>
      <c r="P259">
        <f t="shared" ref="P259:P322" si="5">ROUND(IFERROR(I259/H259, "") * 100, 2)</f>
        <v>6.61</v>
      </c>
      <c r="Q259" s="32"/>
    </row>
    <row r="260" spans="1:17" ht="21.75" customHeight="1" x14ac:dyDescent="0.3">
      <c r="A260" t="s">
        <v>450</v>
      </c>
      <c r="B260" s="7" t="s">
        <v>950</v>
      </c>
      <c r="C260" s="7" t="s">
        <v>84</v>
      </c>
      <c r="D260" s="8" t="s">
        <v>94</v>
      </c>
      <c r="E260" s="7" t="s">
        <v>18</v>
      </c>
      <c r="F260" s="9">
        <v>48.28</v>
      </c>
      <c r="G260" s="33">
        <v>98254</v>
      </c>
      <c r="H260" s="10">
        <v>137458</v>
      </c>
      <c r="I260" s="10">
        <v>5419</v>
      </c>
      <c r="J260" s="10">
        <v>47636</v>
      </c>
      <c r="K260" s="12">
        <v>11.4</v>
      </c>
      <c r="L260" s="12">
        <v>1.9</v>
      </c>
      <c r="M260" s="12">
        <v>2</v>
      </c>
      <c r="N260" s="12">
        <v>5.0999999999999996</v>
      </c>
      <c r="O260" s="12">
        <v>14.1</v>
      </c>
      <c r="P260">
        <f t="shared" si="5"/>
        <v>3.94</v>
      </c>
      <c r="Q260" s="32"/>
    </row>
    <row r="261" spans="1:17" ht="21.75" customHeight="1" x14ac:dyDescent="0.3">
      <c r="A261" t="s">
        <v>451</v>
      </c>
      <c r="B261" s="7" t="s">
        <v>951</v>
      </c>
      <c r="C261" s="7" t="s">
        <v>84</v>
      </c>
      <c r="D261" s="8" t="s">
        <v>94</v>
      </c>
      <c r="E261" s="7" t="s">
        <v>55</v>
      </c>
      <c r="F261" s="9">
        <v>737.67</v>
      </c>
      <c r="G261" s="33">
        <v>662233</v>
      </c>
      <c r="H261" s="10">
        <v>697236</v>
      </c>
      <c r="I261" s="10">
        <v>11106</v>
      </c>
      <c r="J261" s="10">
        <v>49003</v>
      </c>
      <c r="K261" s="12">
        <v>22.7</v>
      </c>
      <c r="L261" s="12">
        <v>33</v>
      </c>
      <c r="M261" s="12">
        <v>1.6</v>
      </c>
      <c r="N261" s="12">
        <v>0.8</v>
      </c>
      <c r="O261" s="12">
        <v>54.8</v>
      </c>
      <c r="P261">
        <f t="shared" si="5"/>
        <v>1.59</v>
      </c>
      <c r="Q261" s="32"/>
    </row>
    <row r="262" spans="1:17" ht="21.75" customHeight="1" x14ac:dyDescent="0.3">
      <c r="A262" t="s">
        <v>452</v>
      </c>
      <c r="B262" s="7" t="s">
        <v>952</v>
      </c>
      <c r="C262" s="7" t="s">
        <v>84</v>
      </c>
      <c r="D262" s="8" t="s">
        <v>94</v>
      </c>
      <c r="E262" s="7" t="s">
        <v>95</v>
      </c>
      <c r="F262" s="9">
        <v>155.21</v>
      </c>
      <c r="G262" s="33">
        <v>373447</v>
      </c>
      <c r="H262" s="10">
        <v>386918</v>
      </c>
      <c r="I262" s="10">
        <v>21810</v>
      </c>
      <c r="J262" s="10">
        <v>89331</v>
      </c>
      <c r="K262" s="12">
        <v>24.4</v>
      </c>
      <c r="L262" s="12">
        <v>7.4</v>
      </c>
      <c r="M262" s="12">
        <v>0.4</v>
      </c>
      <c r="N262" s="12">
        <v>3.4</v>
      </c>
      <c r="O262" s="12">
        <v>24.4</v>
      </c>
      <c r="P262">
        <f t="shared" si="5"/>
        <v>5.64</v>
      </c>
      <c r="Q262" s="32"/>
    </row>
    <row r="263" spans="1:17" ht="16.75" customHeight="1" x14ac:dyDescent="0.3">
      <c r="A263" t="s">
        <v>453</v>
      </c>
      <c r="B263" s="7" t="s">
        <v>953</v>
      </c>
      <c r="C263" s="7" t="s">
        <v>84</v>
      </c>
      <c r="D263" s="8" t="s">
        <v>94</v>
      </c>
      <c r="E263" s="7" t="s">
        <v>55</v>
      </c>
      <c r="F263" s="9">
        <v>76.84</v>
      </c>
      <c r="G263" s="33">
        <v>192948</v>
      </c>
      <c r="H263" s="10">
        <v>218629</v>
      </c>
      <c r="I263" s="10">
        <v>17434</v>
      </c>
      <c r="J263" s="10">
        <v>63922</v>
      </c>
      <c r="K263" s="12">
        <v>27.3</v>
      </c>
      <c r="L263" s="12">
        <v>5.0999999999999996</v>
      </c>
      <c r="M263" s="12">
        <v>0.9</v>
      </c>
      <c r="N263" s="12">
        <v>4.2</v>
      </c>
      <c r="O263" s="12">
        <v>13.2</v>
      </c>
      <c r="P263">
        <f t="shared" si="5"/>
        <v>7.97</v>
      </c>
      <c r="Q263" s="32"/>
    </row>
    <row r="264" spans="1:17" ht="21.75" customHeight="1" x14ac:dyDescent="0.3">
      <c r="A264" t="s">
        <v>454</v>
      </c>
      <c r="B264" s="7" t="s">
        <v>954</v>
      </c>
      <c r="C264" s="7" t="s">
        <v>84</v>
      </c>
      <c r="D264" s="8" t="s">
        <v>94</v>
      </c>
      <c r="E264" s="7" t="s">
        <v>18</v>
      </c>
      <c r="F264" s="9">
        <v>23.49</v>
      </c>
      <c r="G264" s="33">
        <v>133549</v>
      </c>
      <c r="H264" s="10">
        <v>178926</v>
      </c>
      <c r="I264" s="10">
        <v>7883</v>
      </c>
      <c r="J264" s="10">
        <v>62464</v>
      </c>
      <c r="K264" s="12">
        <v>12.6</v>
      </c>
      <c r="L264" s="12">
        <v>-18.100000000000001</v>
      </c>
      <c r="M264" s="12">
        <v>1.8</v>
      </c>
      <c r="N264" s="12">
        <v>7.3</v>
      </c>
      <c r="O264" s="12">
        <v>14.9</v>
      </c>
      <c r="P264">
        <f t="shared" si="5"/>
        <v>4.41</v>
      </c>
      <c r="Q264" s="32"/>
    </row>
    <row r="265" spans="1:17" ht="16.5" customHeight="1" x14ac:dyDescent="0.3">
      <c r="A265" t="s">
        <v>455</v>
      </c>
      <c r="B265" s="7" t="s">
        <v>955</v>
      </c>
      <c r="C265" s="7" t="s">
        <v>84</v>
      </c>
      <c r="D265" s="8" t="s">
        <v>94</v>
      </c>
      <c r="E265" s="7" t="s">
        <v>5</v>
      </c>
      <c r="F265" s="9">
        <v>8.7899999999999991</v>
      </c>
      <c r="G265" s="33">
        <v>10317</v>
      </c>
      <c r="H265" s="10">
        <v>23773</v>
      </c>
      <c r="I265" s="10">
        <v>-3790</v>
      </c>
      <c r="J265" s="10">
        <v>14330</v>
      </c>
      <c r="K265" s="13">
        <v>-26.4</v>
      </c>
      <c r="L265" s="12">
        <v>-4.8</v>
      </c>
      <c r="M265" s="12">
        <v>3.1</v>
      </c>
      <c r="N265" s="12">
        <v>5.5</v>
      </c>
      <c r="O265" s="12">
        <v>13.7</v>
      </c>
      <c r="P265">
        <f t="shared" si="5"/>
        <v>-15.94</v>
      </c>
      <c r="Q265" s="32"/>
    </row>
    <row r="266" spans="1:17" ht="16.5" customHeight="1" x14ac:dyDescent="0.3">
      <c r="A266" t="s">
        <v>456</v>
      </c>
      <c r="B266" s="7" t="s">
        <v>956</v>
      </c>
      <c r="C266" s="7" t="s">
        <v>84</v>
      </c>
      <c r="D266" s="8" t="s">
        <v>94</v>
      </c>
      <c r="E266" s="7" t="s">
        <v>2</v>
      </c>
      <c r="F266" s="9">
        <v>168.63</v>
      </c>
      <c r="G266" s="33">
        <v>75075</v>
      </c>
      <c r="H266" s="10">
        <v>80113</v>
      </c>
      <c r="I266" s="10">
        <v>2518</v>
      </c>
      <c r="J266" s="10">
        <v>9286</v>
      </c>
      <c r="K266" s="12">
        <v>27.1</v>
      </c>
      <c r="L266" s="12">
        <v>7.1</v>
      </c>
      <c r="M266" s="12">
        <v>1.3</v>
      </c>
      <c r="N266" s="12">
        <v>1.2</v>
      </c>
      <c r="O266" s="12">
        <v>37.299999999999997</v>
      </c>
      <c r="P266">
        <f t="shared" si="5"/>
        <v>3.14</v>
      </c>
      <c r="Q266" s="32"/>
    </row>
    <row r="267" spans="1:17" ht="16.5" customHeight="1" x14ac:dyDescent="0.3">
      <c r="A267" t="s">
        <v>457</v>
      </c>
      <c r="B267" s="7" t="s">
        <v>957</v>
      </c>
      <c r="C267" s="7" t="s">
        <v>96</v>
      </c>
      <c r="D267" s="8" t="s">
        <v>97</v>
      </c>
      <c r="E267" s="7" t="s">
        <v>5</v>
      </c>
      <c r="F267" s="9">
        <v>750.36</v>
      </c>
      <c r="G267" s="33">
        <v>58416</v>
      </c>
      <c r="H267" s="10">
        <v>58096</v>
      </c>
      <c r="I267" s="11">
        <v>332</v>
      </c>
      <c r="J267" s="10">
        <v>2226</v>
      </c>
      <c r="K267" s="12">
        <v>14.9</v>
      </c>
      <c r="L267" s="12">
        <v>32.1</v>
      </c>
      <c r="M267" s="12">
        <v>0</v>
      </c>
      <c r="N267" s="14" t="s">
        <v>7</v>
      </c>
      <c r="O267" s="14" t="s">
        <v>11</v>
      </c>
      <c r="P267">
        <f t="shared" si="5"/>
        <v>0.56999999999999995</v>
      </c>
      <c r="Q267" s="32"/>
    </row>
    <row r="268" spans="1:17" ht="21.5" customHeight="1" x14ac:dyDescent="0.3">
      <c r="A268" t="s">
        <v>458</v>
      </c>
      <c r="B268" s="7" t="s">
        <v>958</v>
      </c>
      <c r="C268" s="7" t="s">
        <v>96</v>
      </c>
      <c r="D268" s="8" t="s">
        <v>97</v>
      </c>
      <c r="E268" s="7" t="s">
        <v>18</v>
      </c>
      <c r="F268" s="9">
        <v>278.49</v>
      </c>
      <c r="G268" s="33">
        <v>74633</v>
      </c>
      <c r="H268" s="10">
        <v>84898</v>
      </c>
      <c r="I268" s="10">
        <v>3977</v>
      </c>
      <c r="J268" s="10">
        <v>49208</v>
      </c>
      <c r="K268" s="9">
        <v>8.08</v>
      </c>
      <c r="L268" s="12">
        <v>11.1</v>
      </c>
      <c r="M268" s="12">
        <v>1.6</v>
      </c>
      <c r="N268" s="12">
        <v>2.2000000000000002</v>
      </c>
      <c r="O268" s="12">
        <v>25.8</v>
      </c>
      <c r="P268">
        <f t="shared" si="5"/>
        <v>4.68</v>
      </c>
      <c r="Q268" s="32"/>
    </row>
    <row r="269" spans="1:17" ht="21.75" customHeight="1" x14ac:dyDescent="0.3">
      <c r="A269" t="s">
        <v>459</v>
      </c>
      <c r="B269" s="7" t="s">
        <v>959</v>
      </c>
      <c r="C269" s="7" t="s">
        <v>96</v>
      </c>
      <c r="D269" s="8" t="s">
        <v>97</v>
      </c>
      <c r="E269" s="7" t="s">
        <v>8</v>
      </c>
      <c r="F269" s="9">
        <v>245.91</v>
      </c>
      <c r="G269" s="33">
        <v>262235</v>
      </c>
      <c r="H269" s="10">
        <v>270161</v>
      </c>
      <c r="I269" s="10">
        <v>6995</v>
      </c>
      <c r="J269" s="10">
        <v>39681</v>
      </c>
      <c r="K269" s="12">
        <v>17.600000000000001</v>
      </c>
      <c r="L269" s="12">
        <v>-13.7</v>
      </c>
      <c r="M269" s="12">
        <v>0.8</v>
      </c>
      <c r="N269" s="12">
        <v>0.6</v>
      </c>
      <c r="O269" s="12">
        <v>49.7</v>
      </c>
      <c r="P269">
        <f t="shared" si="5"/>
        <v>2.59</v>
      </c>
      <c r="Q269" s="32"/>
    </row>
    <row r="270" spans="1:17" ht="21.75" customHeight="1" x14ac:dyDescent="0.3">
      <c r="A270" t="s">
        <v>460</v>
      </c>
      <c r="B270" s="7" t="s">
        <v>960</v>
      </c>
      <c r="C270" s="7" t="s">
        <v>96</v>
      </c>
      <c r="D270" s="8" t="s">
        <v>97</v>
      </c>
      <c r="E270" s="7" t="s">
        <v>3</v>
      </c>
      <c r="F270" s="9">
        <v>169.89</v>
      </c>
      <c r="G270" s="33">
        <v>68580</v>
      </c>
      <c r="H270" s="10">
        <v>71582</v>
      </c>
      <c r="I270" s="10">
        <v>1256</v>
      </c>
      <c r="J270" s="10">
        <v>7548</v>
      </c>
      <c r="K270" s="12">
        <v>16.600000000000001</v>
      </c>
      <c r="L270" s="12">
        <v>12.7</v>
      </c>
      <c r="M270" s="12">
        <v>1.4</v>
      </c>
      <c r="N270" s="12">
        <v>0.2</v>
      </c>
      <c r="O270" s="12">
        <v>72.599999999999994</v>
      </c>
      <c r="P270">
        <f t="shared" si="5"/>
        <v>1.75</v>
      </c>
      <c r="Q270" s="32"/>
    </row>
    <row r="271" spans="1:17" ht="21.75" customHeight="1" x14ac:dyDescent="0.3">
      <c r="A271" t="s">
        <v>461</v>
      </c>
      <c r="B271" s="7" t="s">
        <v>961</v>
      </c>
      <c r="C271" s="7" t="s">
        <v>96</v>
      </c>
      <c r="D271" s="8" t="s">
        <v>97</v>
      </c>
      <c r="E271" s="7" t="s">
        <v>21</v>
      </c>
      <c r="F271" s="9">
        <v>223.06</v>
      </c>
      <c r="G271" s="33">
        <v>8753</v>
      </c>
      <c r="H271" s="10">
        <v>11992</v>
      </c>
      <c r="I271" s="11">
        <v>546</v>
      </c>
      <c r="J271" s="10">
        <v>11464</v>
      </c>
      <c r="K271" s="9">
        <v>4.76</v>
      </c>
      <c r="L271" s="12">
        <v>3.2</v>
      </c>
      <c r="M271" s="12">
        <v>2.9</v>
      </c>
      <c r="N271" s="12">
        <v>2.4</v>
      </c>
      <c r="O271" s="12">
        <v>21.7</v>
      </c>
      <c r="P271">
        <f t="shared" si="5"/>
        <v>4.55</v>
      </c>
      <c r="Q271" s="32"/>
    </row>
    <row r="272" spans="1:17" ht="21.75" customHeight="1" x14ac:dyDescent="0.3">
      <c r="A272" t="s">
        <v>462</v>
      </c>
      <c r="B272" s="7" t="s">
        <v>962</v>
      </c>
      <c r="C272" s="7" t="s">
        <v>96</v>
      </c>
      <c r="D272" s="8" t="s">
        <v>97</v>
      </c>
      <c r="E272" s="7" t="s">
        <v>3</v>
      </c>
      <c r="F272" s="9">
        <v>244.34</v>
      </c>
      <c r="G272" s="33">
        <v>45678</v>
      </c>
      <c r="H272" s="10">
        <v>57412</v>
      </c>
      <c r="I272" s="10">
        <v>1605</v>
      </c>
      <c r="J272" s="10">
        <v>21246</v>
      </c>
      <c r="K272" s="9">
        <v>7.55</v>
      </c>
      <c r="L272" s="12">
        <v>10.4</v>
      </c>
      <c r="M272" s="12">
        <v>2.8</v>
      </c>
      <c r="N272" s="12">
        <v>2</v>
      </c>
      <c r="O272" s="12">
        <v>36.200000000000003</v>
      </c>
      <c r="P272">
        <f t="shared" si="5"/>
        <v>2.8</v>
      </c>
      <c r="Q272" s="32"/>
    </row>
    <row r="273" spans="1:17" ht="21.75" customHeight="1" x14ac:dyDescent="0.3">
      <c r="A273" t="s">
        <v>463</v>
      </c>
      <c r="B273" s="7" t="s">
        <v>963</v>
      </c>
      <c r="C273" s="7" t="s">
        <v>96</v>
      </c>
      <c r="D273" s="8" t="s">
        <v>97</v>
      </c>
      <c r="E273" s="7" t="s">
        <v>8</v>
      </c>
      <c r="F273" s="9">
        <v>482.38</v>
      </c>
      <c r="G273" s="33">
        <v>113020</v>
      </c>
      <c r="H273" s="10">
        <v>131521</v>
      </c>
      <c r="I273" s="10">
        <v>5503</v>
      </c>
      <c r="J273" s="10">
        <v>71811</v>
      </c>
      <c r="K273" s="9">
        <v>7.66</v>
      </c>
      <c r="L273" s="12">
        <v>4.2</v>
      </c>
      <c r="M273" s="12">
        <v>2.1</v>
      </c>
      <c r="N273" s="12">
        <v>2.7</v>
      </c>
      <c r="O273" s="12">
        <v>28.3</v>
      </c>
      <c r="P273">
        <f t="shared" si="5"/>
        <v>4.18</v>
      </c>
      <c r="Q273" s="32"/>
    </row>
    <row r="274" spans="1:17" ht="21.75" customHeight="1" x14ac:dyDescent="0.3">
      <c r="A274" t="s">
        <v>464</v>
      </c>
      <c r="B274" s="7" t="s">
        <v>964</v>
      </c>
      <c r="C274" s="7" t="s">
        <v>96</v>
      </c>
      <c r="D274" s="8" t="s">
        <v>97</v>
      </c>
      <c r="E274" s="7" t="s">
        <v>2</v>
      </c>
      <c r="F274" s="9">
        <v>484.77</v>
      </c>
      <c r="G274" s="33">
        <v>69772</v>
      </c>
      <c r="H274" s="10">
        <v>85864</v>
      </c>
      <c r="I274" s="10">
        <v>3711</v>
      </c>
      <c r="J274" s="10">
        <v>40368</v>
      </c>
      <c r="K274" s="9">
        <v>9.19</v>
      </c>
      <c r="L274" s="12">
        <v>4.3</v>
      </c>
      <c r="M274" s="12">
        <v>2.4</v>
      </c>
      <c r="N274" s="12">
        <v>1.7</v>
      </c>
      <c r="O274" s="12">
        <v>25.4</v>
      </c>
      <c r="P274">
        <f t="shared" si="5"/>
        <v>4.32</v>
      </c>
      <c r="Q274" s="32"/>
    </row>
    <row r="275" spans="1:17" ht="21.75" customHeight="1" x14ac:dyDescent="0.3">
      <c r="A275" t="s">
        <v>465</v>
      </c>
      <c r="B275" s="7" t="s">
        <v>965</v>
      </c>
      <c r="C275" s="7" t="s">
        <v>96</v>
      </c>
      <c r="D275" s="8" t="s">
        <v>97</v>
      </c>
      <c r="E275" s="7" t="s">
        <v>2</v>
      </c>
      <c r="F275" s="9">
        <v>136.47999999999999</v>
      </c>
      <c r="G275" s="33">
        <v>182331</v>
      </c>
      <c r="H275" s="10">
        <v>221948</v>
      </c>
      <c r="I275" s="10">
        <v>4600</v>
      </c>
      <c r="J275" s="10">
        <v>81739</v>
      </c>
      <c r="K275" s="9">
        <v>5.63</v>
      </c>
      <c r="L275" s="12">
        <v>9.1999999999999993</v>
      </c>
      <c r="M275" s="12">
        <v>2.7</v>
      </c>
      <c r="N275" s="12">
        <v>2</v>
      </c>
      <c r="O275" s="12">
        <v>44.3</v>
      </c>
      <c r="P275">
        <f t="shared" si="5"/>
        <v>2.0699999999999998</v>
      </c>
      <c r="Q275" s="32"/>
    </row>
    <row r="276" spans="1:17" ht="21.75" customHeight="1" x14ac:dyDescent="0.3">
      <c r="A276" t="s">
        <v>466</v>
      </c>
      <c r="B276" s="7" t="s">
        <v>966</v>
      </c>
      <c r="C276" s="7" t="s">
        <v>96</v>
      </c>
      <c r="D276" s="8" t="s">
        <v>97</v>
      </c>
      <c r="E276" s="7" t="s">
        <v>3</v>
      </c>
      <c r="F276" s="9">
        <v>74.03</v>
      </c>
      <c r="G276" s="33">
        <v>13365</v>
      </c>
      <c r="H276" s="10">
        <v>16272</v>
      </c>
      <c r="I276" s="11">
        <v>830</v>
      </c>
      <c r="J276" s="10">
        <v>13873</v>
      </c>
      <c r="K276" s="9">
        <v>5.98</v>
      </c>
      <c r="L276" s="12">
        <v>3.7</v>
      </c>
      <c r="M276" s="12">
        <v>1.8</v>
      </c>
      <c r="N276" s="12">
        <v>0.1</v>
      </c>
      <c r="O276" s="12">
        <v>21.2</v>
      </c>
      <c r="P276">
        <f t="shared" si="5"/>
        <v>5.0999999999999996</v>
      </c>
      <c r="Q276" s="32"/>
    </row>
    <row r="277" spans="1:17" ht="21.75" customHeight="1" x14ac:dyDescent="0.3">
      <c r="A277" t="s">
        <v>467</v>
      </c>
      <c r="B277" s="7" t="s">
        <v>967</v>
      </c>
      <c r="C277" s="7" t="s">
        <v>96</v>
      </c>
      <c r="D277" s="8" t="s">
        <v>97</v>
      </c>
      <c r="E277" s="7" t="s">
        <v>21</v>
      </c>
      <c r="F277" s="9">
        <v>207.32</v>
      </c>
      <c r="G277" s="33">
        <v>156320</v>
      </c>
      <c r="H277" s="10">
        <v>188551</v>
      </c>
      <c r="I277" s="10">
        <v>-11511</v>
      </c>
      <c r="J277" s="10">
        <v>69444</v>
      </c>
      <c r="K277" s="13">
        <v>-16.600000000000001</v>
      </c>
      <c r="L277" s="12">
        <v>-0.8</v>
      </c>
      <c r="M277" s="14">
        <v>10</v>
      </c>
      <c r="N277" s="14" t="s">
        <v>7</v>
      </c>
      <c r="O277" s="14" t="s">
        <v>11</v>
      </c>
      <c r="P277">
        <f t="shared" si="5"/>
        <v>-6.1</v>
      </c>
      <c r="Q277" s="32"/>
    </row>
    <row r="278" spans="1:17" ht="21.75" customHeight="1" x14ac:dyDescent="0.3">
      <c r="A278" t="s">
        <v>468</v>
      </c>
      <c r="B278" s="7" t="s">
        <v>968</v>
      </c>
      <c r="C278" s="7" t="s">
        <v>96</v>
      </c>
      <c r="D278" s="8" t="s">
        <v>97</v>
      </c>
      <c r="E278" s="7" t="s">
        <v>7</v>
      </c>
      <c r="F278" s="15">
        <v>1468.43</v>
      </c>
      <c r="G278" s="33">
        <v>82477</v>
      </c>
      <c r="H278" s="10">
        <v>105125</v>
      </c>
      <c r="I278" s="10">
        <v>1901</v>
      </c>
      <c r="J278" s="10">
        <v>8388</v>
      </c>
      <c r="K278" s="12">
        <v>22.7</v>
      </c>
      <c r="L278" s="12">
        <v>19.3</v>
      </c>
      <c r="M278" s="12">
        <v>5.3</v>
      </c>
      <c r="N278" s="12">
        <v>5.0999999999999996</v>
      </c>
      <c r="O278" s="12">
        <v>54.2</v>
      </c>
      <c r="P278">
        <f t="shared" si="5"/>
        <v>1.81</v>
      </c>
      <c r="Q278" s="32"/>
    </row>
    <row r="279" spans="1:17" ht="21.75" customHeight="1" x14ac:dyDescent="0.3">
      <c r="A279" t="s">
        <v>469</v>
      </c>
      <c r="B279" s="7" t="s">
        <v>969</v>
      </c>
      <c r="C279" s="7" t="s">
        <v>96</v>
      </c>
      <c r="D279" s="8" t="s">
        <v>98</v>
      </c>
      <c r="E279" s="7" t="s">
        <v>18</v>
      </c>
      <c r="F279" s="9">
        <v>506.26</v>
      </c>
      <c r="G279" s="33">
        <v>137109</v>
      </c>
      <c r="H279" s="10">
        <v>197446</v>
      </c>
      <c r="I279" s="10">
        <v>5652</v>
      </c>
      <c r="J279" s="10">
        <v>45384</v>
      </c>
      <c r="K279" s="12">
        <v>12.5</v>
      </c>
      <c r="L279" s="12">
        <v>-12.8</v>
      </c>
      <c r="M279" s="12">
        <v>6.3</v>
      </c>
      <c r="N279" s="12">
        <v>1.3</v>
      </c>
      <c r="O279" s="12">
        <v>30.8</v>
      </c>
      <c r="P279">
        <f t="shared" si="5"/>
        <v>2.86</v>
      </c>
      <c r="Q279" s="32"/>
    </row>
    <row r="280" spans="1:17" ht="20.5" customHeight="1" x14ac:dyDescent="0.3">
      <c r="A280" t="s">
        <v>470</v>
      </c>
      <c r="B280" s="1" t="s">
        <v>970</v>
      </c>
      <c r="C280" s="7" t="s">
        <v>96</v>
      </c>
      <c r="D280" s="21" t="s">
        <v>99</v>
      </c>
      <c r="E280" s="7" t="s">
        <v>3</v>
      </c>
      <c r="F280" s="9">
        <v>95.97</v>
      </c>
      <c r="G280" s="33">
        <v>11395</v>
      </c>
      <c r="H280" s="10">
        <v>12993</v>
      </c>
      <c r="I280" s="11">
        <v>508</v>
      </c>
      <c r="J280" s="10">
        <v>17359</v>
      </c>
      <c r="K280" s="9">
        <v>2.93</v>
      </c>
      <c r="L280" s="12">
        <v>-12.1</v>
      </c>
      <c r="M280" s="12">
        <v>1.7</v>
      </c>
      <c r="N280" s="12">
        <v>2.6</v>
      </c>
      <c r="O280" s="12">
        <v>28</v>
      </c>
      <c r="P280">
        <f t="shared" si="5"/>
        <v>3.91</v>
      </c>
      <c r="Q280" s="32"/>
    </row>
    <row r="281" spans="1:17" ht="22.5" customHeight="1" x14ac:dyDescent="0.3">
      <c r="A281" t="s">
        <v>471</v>
      </c>
      <c r="B281" s="1" t="s">
        <v>971</v>
      </c>
      <c r="C281" s="7" t="s">
        <v>96</v>
      </c>
      <c r="D281" s="8" t="s">
        <v>100</v>
      </c>
      <c r="E281" s="7" t="s">
        <v>7</v>
      </c>
      <c r="F281" s="9">
        <v>112.73</v>
      </c>
      <c r="G281" s="33">
        <v>15438</v>
      </c>
      <c r="H281" s="10">
        <v>14710</v>
      </c>
      <c r="I281" s="11">
        <v>845</v>
      </c>
      <c r="J281" s="10">
        <v>11060</v>
      </c>
      <c r="K281" s="9">
        <v>7.64</v>
      </c>
      <c r="L281" s="12">
        <v>-14.1</v>
      </c>
      <c r="M281" s="12">
        <v>0</v>
      </c>
      <c r="N281" s="12">
        <v>1.4</v>
      </c>
      <c r="O281" s="12">
        <v>22.3</v>
      </c>
      <c r="P281">
        <f t="shared" si="5"/>
        <v>5.74</v>
      </c>
      <c r="Q281" s="32"/>
    </row>
    <row r="282" spans="1:17" ht="27.25" customHeight="1" x14ac:dyDescent="0.3">
      <c r="A282" t="s">
        <v>472</v>
      </c>
      <c r="B282" s="7" t="s">
        <v>972</v>
      </c>
      <c r="C282" s="7" t="s">
        <v>96</v>
      </c>
      <c r="D282" s="8" t="s">
        <v>100</v>
      </c>
      <c r="E282" s="7" t="s">
        <v>3</v>
      </c>
      <c r="F282" s="12">
        <v>218.1</v>
      </c>
      <c r="G282" s="33">
        <v>52257</v>
      </c>
      <c r="H282" s="10">
        <v>84081</v>
      </c>
      <c r="I282" s="10">
        <v>3918</v>
      </c>
      <c r="J282" s="10">
        <v>87815</v>
      </c>
      <c r="K282" s="9">
        <v>4.46</v>
      </c>
      <c r="L282" s="12">
        <v>-2.6</v>
      </c>
      <c r="M282" s="12">
        <v>1.9</v>
      </c>
      <c r="N282" s="12">
        <v>2.5</v>
      </c>
      <c r="O282" s="12">
        <v>13.8</v>
      </c>
      <c r="P282">
        <f t="shared" si="5"/>
        <v>4.66</v>
      </c>
      <c r="Q282" s="32"/>
    </row>
    <row r="283" spans="1:17" ht="27.25" customHeight="1" x14ac:dyDescent="0.3">
      <c r="A283" t="s">
        <v>473</v>
      </c>
      <c r="B283" s="7" t="s">
        <v>973</v>
      </c>
      <c r="C283" s="7" t="s">
        <v>96</v>
      </c>
      <c r="D283" s="8" t="s">
        <v>100</v>
      </c>
      <c r="E283" s="7" t="s">
        <v>18</v>
      </c>
      <c r="F283" s="9">
        <v>97.54</v>
      </c>
      <c r="G283" s="33">
        <v>82597</v>
      </c>
      <c r="H283" s="10">
        <v>103150</v>
      </c>
      <c r="I283" s="10">
        <v>5856</v>
      </c>
      <c r="J283" s="10">
        <v>90910</v>
      </c>
      <c r="K283" s="9">
        <v>6.44</v>
      </c>
      <c r="L283" s="12">
        <v>-4.0999999999999996</v>
      </c>
      <c r="M283" s="12">
        <v>1.5</v>
      </c>
      <c r="N283" s="12">
        <v>6.7</v>
      </c>
      <c r="O283" s="12">
        <v>17.100000000000001</v>
      </c>
      <c r="P283">
        <f t="shared" si="5"/>
        <v>5.68</v>
      </c>
      <c r="Q283" s="32"/>
    </row>
    <row r="284" spans="1:17" ht="21.75" customHeight="1" x14ac:dyDescent="0.3">
      <c r="A284" t="s">
        <v>474</v>
      </c>
      <c r="B284" s="7" t="s">
        <v>974</v>
      </c>
      <c r="C284" s="7" t="s">
        <v>96</v>
      </c>
      <c r="D284" s="8" t="s">
        <v>101</v>
      </c>
      <c r="E284" s="7" t="s">
        <v>7</v>
      </c>
      <c r="F284" s="9">
        <v>64.31</v>
      </c>
      <c r="G284" s="33">
        <v>9139</v>
      </c>
      <c r="H284" s="10">
        <v>9235</v>
      </c>
      <c r="I284" s="11">
        <v>523</v>
      </c>
      <c r="J284" s="10">
        <v>3803</v>
      </c>
      <c r="K284" s="12">
        <v>13.7</v>
      </c>
      <c r="L284" s="12">
        <v>0.8</v>
      </c>
      <c r="M284" s="12">
        <v>0.1</v>
      </c>
      <c r="N284" s="12">
        <v>2.1</v>
      </c>
      <c r="O284" s="12">
        <v>21.3</v>
      </c>
      <c r="P284">
        <f t="shared" si="5"/>
        <v>5.66</v>
      </c>
      <c r="Q284" s="32"/>
    </row>
    <row r="285" spans="1:17" ht="21.75" customHeight="1" x14ac:dyDescent="0.3">
      <c r="A285" t="s">
        <v>475</v>
      </c>
      <c r="B285" s="7" t="s">
        <v>975</v>
      </c>
      <c r="C285" s="7" t="s">
        <v>96</v>
      </c>
      <c r="D285" s="8" t="s">
        <v>101</v>
      </c>
      <c r="E285" s="7" t="s">
        <v>3</v>
      </c>
      <c r="F285" s="12">
        <v>142.69999999999999</v>
      </c>
      <c r="G285" s="33">
        <v>12279</v>
      </c>
      <c r="H285" s="10">
        <v>13932</v>
      </c>
      <c r="I285" s="11">
        <v>622</v>
      </c>
      <c r="J285" s="10">
        <v>3820</v>
      </c>
      <c r="K285" s="12">
        <v>16.3</v>
      </c>
      <c r="L285" s="12">
        <v>4.9000000000000004</v>
      </c>
      <c r="M285" s="12">
        <v>1.7</v>
      </c>
      <c r="N285" s="12">
        <v>1.4</v>
      </c>
      <c r="O285" s="12">
        <v>27.2</v>
      </c>
      <c r="P285">
        <f t="shared" si="5"/>
        <v>4.46</v>
      </c>
      <c r="Q285" s="32"/>
    </row>
    <row r="286" spans="1:17" ht="11.25" customHeight="1" x14ac:dyDescent="0.3">
      <c r="A286" t="s">
        <v>476</v>
      </c>
      <c r="B286" s="7" t="s">
        <v>976</v>
      </c>
      <c r="C286" s="7" t="s">
        <v>96</v>
      </c>
      <c r="D286" s="8" t="s">
        <v>101</v>
      </c>
      <c r="E286" s="7" t="s">
        <v>14</v>
      </c>
      <c r="F286" s="9">
        <v>107.68</v>
      </c>
      <c r="G286" s="33">
        <v>11900</v>
      </c>
      <c r="H286" s="10">
        <v>16894</v>
      </c>
      <c r="I286" s="11">
        <v>915</v>
      </c>
      <c r="J286" s="10">
        <v>16167</v>
      </c>
      <c r="K286" s="9">
        <v>5.66</v>
      </c>
      <c r="L286" s="12">
        <v>-12.1</v>
      </c>
      <c r="M286" s="12">
        <v>2.2999999999999998</v>
      </c>
      <c r="N286" s="14" t="s">
        <v>7</v>
      </c>
      <c r="O286" s="12">
        <v>17</v>
      </c>
      <c r="P286">
        <f t="shared" si="5"/>
        <v>5.42</v>
      </c>
      <c r="Q286" s="32"/>
    </row>
    <row r="287" spans="1:17" ht="21.5" customHeight="1" x14ac:dyDescent="0.3">
      <c r="A287" t="s">
        <v>477</v>
      </c>
      <c r="B287" s="7" t="s">
        <v>977</v>
      </c>
      <c r="C287" s="7" t="s">
        <v>96</v>
      </c>
      <c r="D287" s="8" t="s">
        <v>101</v>
      </c>
      <c r="E287" s="7" t="s">
        <v>2</v>
      </c>
      <c r="F287" s="12">
        <v>71.2</v>
      </c>
      <c r="G287" s="33">
        <v>61041</v>
      </c>
      <c r="H287" s="10">
        <v>71303</v>
      </c>
      <c r="I287" s="10">
        <v>5747</v>
      </c>
      <c r="J287" s="10">
        <v>22284</v>
      </c>
      <c r="K287" s="12">
        <v>25.8</v>
      </c>
      <c r="L287" s="12">
        <v>2.9</v>
      </c>
      <c r="M287" s="12">
        <v>2.9</v>
      </c>
      <c r="N287" s="12">
        <v>1.3</v>
      </c>
      <c r="O287" s="12">
        <v>58.4</v>
      </c>
      <c r="P287">
        <f t="shared" si="5"/>
        <v>8.06</v>
      </c>
      <c r="Q287" s="32"/>
    </row>
    <row r="288" spans="1:17" ht="21.75" customHeight="1" x14ac:dyDescent="0.3">
      <c r="A288" t="s">
        <v>478</v>
      </c>
      <c r="B288" s="7" t="s">
        <v>978</v>
      </c>
      <c r="C288" s="7" t="s">
        <v>96</v>
      </c>
      <c r="D288" s="8" t="s">
        <v>101</v>
      </c>
      <c r="E288" s="7" t="s">
        <v>2</v>
      </c>
      <c r="F288" s="9">
        <v>101.37</v>
      </c>
      <c r="G288" s="33">
        <v>66706</v>
      </c>
      <c r="H288" s="10">
        <v>78339</v>
      </c>
      <c r="I288" s="10">
        <v>2505</v>
      </c>
      <c r="J288" s="10">
        <v>23248</v>
      </c>
      <c r="K288" s="12">
        <v>10.8</v>
      </c>
      <c r="L288" s="12">
        <v>-5.6</v>
      </c>
      <c r="M288" s="12">
        <v>2.2000000000000002</v>
      </c>
      <c r="N288" s="12">
        <v>1.5</v>
      </c>
      <c r="O288" s="12">
        <v>36.9</v>
      </c>
      <c r="P288">
        <f t="shared" si="5"/>
        <v>3.2</v>
      </c>
      <c r="Q288" s="32"/>
    </row>
    <row r="289" spans="1:17" ht="21.75" customHeight="1" x14ac:dyDescent="0.3">
      <c r="A289" t="s">
        <v>479</v>
      </c>
      <c r="B289" s="7" t="s">
        <v>979</v>
      </c>
      <c r="C289" s="7" t="s">
        <v>96</v>
      </c>
      <c r="D289" s="8" t="s">
        <v>101</v>
      </c>
      <c r="E289" s="7" t="s">
        <v>3</v>
      </c>
      <c r="F289" s="9">
        <v>564.45000000000005</v>
      </c>
      <c r="G289" s="33">
        <v>20029</v>
      </c>
      <c r="H289" s="10">
        <v>21296</v>
      </c>
      <c r="I289" s="11">
        <v>803</v>
      </c>
      <c r="J289" s="10">
        <v>5367</v>
      </c>
      <c r="K289" s="12">
        <v>15</v>
      </c>
      <c r="L289" s="12">
        <v>6.3</v>
      </c>
      <c r="M289" s="12">
        <v>1</v>
      </c>
      <c r="N289" s="12">
        <v>0.8</v>
      </c>
      <c r="O289" s="12">
        <v>32.700000000000003</v>
      </c>
      <c r="P289">
        <f t="shared" si="5"/>
        <v>3.77</v>
      </c>
      <c r="Q289" s="32"/>
    </row>
    <row r="290" spans="1:17" ht="21.75" customHeight="1" x14ac:dyDescent="0.3">
      <c r="A290" t="s">
        <v>480</v>
      </c>
      <c r="B290" s="7" t="s">
        <v>980</v>
      </c>
      <c r="C290" s="7" t="s">
        <v>96</v>
      </c>
      <c r="D290" s="8" t="s">
        <v>101</v>
      </c>
      <c r="E290" s="7" t="s">
        <v>3</v>
      </c>
      <c r="F290" s="9">
        <v>62.42</v>
      </c>
      <c r="G290" s="33">
        <v>13167</v>
      </c>
      <c r="H290" s="10">
        <v>16344</v>
      </c>
      <c r="I290" s="11">
        <v>793</v>
      </c>
      <c r="J290" s="10">
        <v>7703</v>
      </c>
      <c r="K290" s="12">
        <v>10.3</v>
      </c>
      <c r="L290" s="12">
        <v>-4.5999999999999996</v>
      </c>
      <c r="M290" s="12">
        <v>1.9</v>
      </c>
      <c r="N290" s="12">
        <v>2</v>
      </c>
      <c r="O290" s="12">
        <v>19</v>
      </c>
      <c r="P290">
        <f t="shared" si="5"/>
        <v>4.8499999999999996</v>
      </c>
      <c r="Q290" s="32"/>
    </row>
    <row r="291" spans="1:17" ht="16.75" customHeight="1" x14ac:dyDescent="0.3">
      <c r="A291" t="s">
        <v>481</v>
      </c>
      <c r="B291" s="7" t="s">
        <v>981</v>
      </c>
      <c r="C291" s="7" t="s">
        <v>96</v>
      </c>
      <c r="D291" s="8" t="s">
        <v>101</v>
      </c>
      <c r="E291" s="7" t="s">
        <v>2</v>
      </c>
      <c r="F291" s="9">
        <v>430.27</v>
      </c>
      <c r="G291" s="33">
        <v>95958</v>
      </c>
      <c r="H291" s="10">
        <v>99895</v>
      </c>
      <c r="I291" s="10">
        <v>2737</v>
      </c>
      <c r="J291" s="10">
        <v>20311</v>
      </c>
      <c r="K291" s="12">
        <v>13.5</v>
      </c>
      <c r="L291" s="12">
        <v>11.6</v>
      </c>
      <c r="M291" s="12">
        <v>0.9</v>
      </c>
      <c r="N291" s="12">
        <v>0.9</v>
      </c>
      <c r="O291" s="12">
        <v>47.2</v>
      </c>
      <c r="P291">
        <f t="shared" si="5"/>
        <v>2.74</v>
      </c>
      <c r="Q291" s="32"/>
    </row>
    <row r="292" spans="1:17" ht="27" customHeight="1" x14ac:dyDescent="0.3">
      <c r="A292" t="s">
        <v>482</v>
      </c>
      <c r="B292" s="7" t="s">
        <v>982</v>
      </c>
      <c r="C292" s="7" t="s">
        <v>96</v>
      </c>
      <c r="D292" s="8" t="s">
        <v>102</v>
      </c>
      <c r="E292" s="7" t="s">
        <v>2</v>
      </c>
      <c r="F292" s="9">
        <v>138.85</v>
      </c>
      <c r="G292" s="33">
        <v>13773</v>
      </c>
      <c r="H292" s="10">
        <v>15650</v>
      </c>
      <c r="I292" s="11">
        <v>561</v>
      </c>
      <c r="J292" s="10">
        <v>12065</v>
      </c>
      <c r="K292" s="9">
        <v>4.6500000000000004</v>
      </c>
      <c r="L292" s="12">
        <v>-9</v>
      </c>
      <c r="M292" s="12">
        <v>1.1000000000000001</v>
      </c>
      <c r="N292" s="12">
        <v>1.3</v>
      </c>
      <c r="O292" s="12">
        <v>30.5</v>
      </c>
      <c r="P292">
        <f t="shared" si="5"/>
        <v>3.58</v>
      </c>
      <c r="Q292" s="32"/>
    </row>
    <row r="293" spans="1:17" ht="27.25" customHeight="1" x14ac:dyDescent="0.3">
      <c r="A293" t="s">
        <v>483</v>
      </c>
      <c r="B293" s="7" t="s">
        <v>983</v>
      </c>
      <c r="C293" s="7" t="s">
        <v>96</v>
      </c>
      <c r="D293" s="8" t="s">
        <v>102</v>
      </c>
      <c r="E293" s="7" t="s">
        <v>7</v>
      </c>
      <c r="F293" s="9">
        <v>160.16999999999999</v>
      </c>
      <c r="G293" s="33">
        <v>33848</v>
      </c>
      <c r="H293" s="10">
        <v>33811</v>
      </c>
      <c r="I293" s="10">
        <v>1148</v>
      </c>
      <c r="J293" s="10">
        <v>5730</v>
      </c>
      <c r="K293" s="12">
        <v>20</v>
      </c>
      <c r="L293" s="12">
        <v>-3.9</v>
      </c>
      <c r="M293" s="12">
        <v>0</v>
      </c>
      <c r="N293" s="12">
        <v>0.7</v>
      </c>
      <c r="O293" s="12">
        <v>36.700000000000003</v>
      </c>
      <c r="P293">
        <f t="shared" si="5"/>
        <v>3.4</v>
      </c>
      <c r="Q293" s="32"/>
    </row>
    <row r="294" spans="1:17" ht="27.25" customHeight="1" x14ac:dyDescent="0.3">
      <c r="A294" t="s">
        <v>1195</v>
      </c>
      <c r="B294" s="7" t="s">
        <v>984</v>
      </c>
      <c r="C294" s="7" t="s">
        <v>96</v>
      </c>
      <c r="D294" s="8" t="s">
        <v>103</v>
      </c>
      <c r="E294" s="7" t="s">
        <v>3</v>
      </c>
      <c r="F294" s="9">
        <v>342.56</v>
      </c>
      <c r="G294" s="33">
        <v>50767</v>
      </c>
      <c r="H294" s="10">
        <v>55010</v>
      </c>
      <c r="I294" s="11">
        <v>931</v>
      </c>
      <c r="J294" s="10">
        <v>24874</v>
      </c>
      <c r="K294" s="9">
        <v>3.74</v>
      </c>
      <c r="L294" s="12">
        <v>19.100000000000001</v>
      </c>
      <c r="M294" s="12">
        <v>1.2</v>
      </c>
      <c r="N294" s="12">
        <v>0.1</v>
      </c>
      <c r="O294" s="12">
        <v>66</v>
      </c>
      <c r="P294">
        <f t="shared" si="5"/>
        <v>1.69</v>
      </c>
      <c r="Q294" s="32"/>
    </row>
    <row r="295" spans="1:17" ht="21.75" customHeight="1" x14ac:dyDescent="0.3">
      <c r="A295" t="s">
        <v>485</v>
      </c>
      <c r="B295" s="7" t="s">
        <v>985</v>
      </c>
      <c r="C295" s="7" t="s">
        <v>96</v>
      </c>
      <c r="D295" s="8" t="s">
        <v>104</v>
      </c>
      <c r="E295" s="7" t="s">
        <v>18</v>
      </c>
      <c r="F295" s="9">
        <v>348.03</v>
      </c>
      <c r="G295" s="33">
        <v>163684</v>
      </c>
      <c r="H295" s="10">
        <v>199534</v>
      </c>
      <c r="I295" s="10">
        <v>9939</v>
      </c>
      <c r="J295" s="10">
        <v>63259</v>
      </c>
      <c r="K295" s="12">
        <v>15.7</v>
      </c>
      <c r="L295" s="12">
        <v>1.3</v>
      </c>
      <c r="M295" s="12">
        <v>2.4</v>
      </c>
      <c r="N295" s="12">
        <v>1.6</v>
      </c>
      <c r="O295" s="12">
        <v>21.2</v>
      </c>
      <c r="P295">
        <f t="shared" si="5"/>
        <v>4.9800000000000004</v>
      </c>
      <c r="Q295" s="32"/>
    </row>
    <row r="296" spans="1:17" ht="48.75" customHeight="1" x14ac:dyDescent="0.3">
      <c r="A296" t="s">
        <v>486</v>
      </c>
      <c r="B296" s="7" t="s">
        <v>986</v>
      </c>
      <c r="C296" s="7" t="s">
        <v>96</v>
      </c>
      <c r="D296" s="8" t="s">
        <v>104</v>
      </c>
      <c r="E296" s="7" t="s">
        <v>18</v>
      </c>
      <c r="F296" s="9">
        <v>321.48</v>
      </c>
      <c r="G296" s="33">
        <v>44285</v>
      </c>
      <c r="H296" s="10">
        <v>51289</v>
      </c>
      <c r="I296" s="10">
        <v>2777</v>
      </c>
      <c r="J296" s="10">
        <v>33873</v>
      </c>
      <c r="K296" s="12">
        <v>8.1999999999999993</v>
      </c>
      <c r="L296" s="12">
        <v>6</v>
      </c>
      <c r="M296" s="12">
        <v>1.1000000000000001</v>
      </c>
      <c r="N296" s="12">
        <v>2.2999999999999998</v>
      </c>
      <c r="O296" s="12">
        <v>18.100000000000001</v>
      </c>
      <c r="P296">
        <f t="shared" si="5"/>
        <v>5.41</v>
      </c>
      <c r="Q296" s="32"/>
    </row>
    <row r="297" spans="1:17" ht="55" customHeight="1" x14ac:dyDescent="0.3">
      <c r="A297" t="s">
        <v>487</v>
      </c>
      <c r="B297" s="7" t="s">
        <v>987</v>
      </c>
      <c r="C297" s="7" t="s">
        <v>96</v>
      </c>
      <c r="D297" s="21" t="s">
        <v>105</v>
      </c>
      <c r="E297" s="7" t="s">
        <v>55</v>
      </c>
      <c r="F297" s="9">
        <v>93.85</v>
      </c>
      <c r="G297" s="33">
        <v>49267</v>
      </c>
      <c r="H297" s="10">
        <v>56875</v>
      </c>
      <c r="I297" s="10">
        <v>3472</v>
      </c>
      <c r="J297" s="10">
        <v>32361</v>
      </c>
      <c r="K297" s="12">
        <v>10.7</v>
      </c>
      <c r="L297" s="12">
        <v>2.5</v>
      </c>
      <c r="M297" s="12">
        <v>1.6</v>
      </c>
      <c r="N297" s="12">
        <v>4.5999999999999996</v>
      </c>
      <c r="O297" s="12">
        <v>16.3</v>
      </c>
      <c r="P297">
        <f t="shared" si="5"/>
        <v>6.1</v>
      </c>
      <c r="Q297" s="32"/>
    </row>
    <row r="298" spans="1:17" ht="47.5" customHeight="1" x14ac:dyDescent="0.3">
      <c r="A298" t="s">
        <v>488</v>
      </c>
      <c r="B298" s="7" t="s">
        <v>988</v>
      </c>
      <c r="C298" s="7" t="s">
        <v>96</v>
      </c>
      <c r="D298" s="8" t="s">
        <v>104</v>
      </c>
      <c r="E298" s="7" t="s">
        <v>3</v>
      </c>
      <c r="F298" s="9">
        <v>202.32</v>
      </c>
      <c r="G298" s="33">
        <v>34622</v>
      </c>
      <c r="H298" s="10">
        <v>38290</v>
      </c>
      <c r="I298" s="10">
        <v>1106</v>
      </c>
      <c r="J298" s="10">
        <v>10500</v>
      </c>
      <c r="K298" s="12">
        <v>10.5</v>
      </c>
      <c r="L298" s="12">
        <v>10.3</v>
      </c>
      <c r="M298" s="12">
        <v>1.6</v>
      </c>
      <c r="N298" s="12">
        <v>0.5</v>
      </c>
      <c r="O298" s="16">
        <v>36.9</v>
      </c>
      <c r="P298">
        <f t="shared" si="5"/>
        <v>2.89</v>
      </c>
      <c r="Q298" s="32"/>
    </row>
    <row r="299" spans="1:17" ht="48" customHeight="1" x14ac:dyDescent="0.3">
      <c r="A299" t="s">
        <v>489</v>
      </c>
      <c r="B299" s="7" t="s">
        <v>989</v>
      </c>
      <c r="C299" s="7" t="s">
        <v>96</v>
      </c>
      <c r="D299" s="8" t="s">
        <v>106</v>
      </c>
      <c r="E299" s="7" t="s">
        <v>3</v>
      </c>
      <c r="F299" s="9">
        <v>242.83</v>
      </c>
      <c r="G299" s="33">
        <v>28524</v>
      </c>
      <c r="H299" s="10">
        <v>31846</v>
      </c>
      <c r="I299" s="11">
        <v>789</v>
      </c>
      <c r="J299" s="10">
        <v>6768</v>
      </c>
      <c r="K299" s="12">
        <v>11.7</v>
      </c>
      <c r="L299" s="12">
        <v>6.7</v>
      </c>
      <c r="M299" s="12">
        <v>1.9</v>
      </c>
      <c r="N299" s="12">
        <v>1.5</v>
      </c>
      <c r="O299" s="16">
        <v>43.5</v>
      </c>
      <c r="P299">
        <f t="shared" si="5"/>
        <v>2.48</v>
      </c>
      <c r="Q299" s="32"/>
    </row>
    <row r="300" spans="1:17" ht="33.5" customHeight="1" x14ac:dyDescent="0.3">
      <c r="A300" t="s">
        <v>490</v>
      </c>
      <c r="B300" s="7" t="s">
        <v>990</v>
      </c>
      <c r="C300" s="7" t="s">
        <v>96</v>
      </c>
      <c r="D300" s="8" t="s">
        <v>107</v>
      </c>
      <c r="E300" s="7" t="s">
        <v>8</v>
      </c>
      <c r="F300" s="12">
        <v>226.5</v>
      </c>
      <c r="G300" s="33">
        <v>91458</v>
      </c>
      <c r="H300" s="10">
        <v>93906</v>
      </c>
      <c r="I300" s="10">
        <v>1778</v>
      </c>
      <c r="J300" s="10">
        <v>10144</v>
      </c>
      <c r="K300" s="12">
        <v>17.5</v>
      </c>
      <c r="L300" s="12">
        <v>8.6</v>
      </c>
      <c r="M300" s="12">
        <v>0.9</v>
      </c>
      <c r="N300" s="12">
        <v>0.7</v>
      </c>
      <c r="O300" s="16">
        <v>67.3</v>
      </c>
      <c r="P300">
        <f t="shared" si="5"/>
        <v>1.89</v>
      </c>
      <c r="Q300" s="32"/>
    </row>
    <row r="301" spans="1:17" ht="27.25" customHeight="1" x14ac:dyDescent="0.3">
      <c r="A301" t="s">
        <v>491</v>
      </c>
      <c r="B301" s="7" t="s">
        <v>991</v>
      </c>
      <c r="C301" s="7" t="s">
        <v>96</v>
      </c>
      <c r="D301" s="8" t="s">
        <v>107</v>
      </c>
      <c r="E301" s="7" t="s">
        <v>7</v>
      </c>
      <c r="F301" s="9">
        <v>51.48</v>
      </c>
      <c r="G301" s="33">
        <v>49735</v>
      </c>
      <c r="H301" s="10">
        <v>45473</v>
      </c>
      <c r="I301" s="10">
        <v>1479</v>
      </c>
      <c r="J301" s="10">
        <v>4591</v>
      </c>
      <c r="K301" s="12">
        <v>32.200000000000003</v>
      </c>
      <c r="L301" s="12">
        <v>10.6</v>
      </c>
      <c r="M301" s="12">
        <v>0</v>
      </c>
      <c r="N301" s="14" t="s">
        <v>7</v>
      </c>
      <c r="O301" s="16">
        <v>44</v>
      </c>
      <c r="P301">
        <f t="shared" si="5"/>
        <v>3.25</v>
      </c>
      <c r="Q301" s="32"/>
    </row>
    <row r="302" spans="1:17" ht="21.75" customHeight="1" x14ac:dyDescent="0.3">
      <c r="A302" t="s">
        <v>492</v>
      </c>
      <c r="B302" s="7" t="s">
        <v>992</v>
      </c>
      <c r="C302" s="7" t="s">
        <v>96</v>
      </c>
      <c r="D302" s="8" t="s">
        <v>108</v>
      </c>
      <c r="E302" s="7" t="s">
        <v>2</v>
      </c>
      <c r="F302" s="9">
        <v>178.74</v>
      </c>
      <c r="G302" s="33">
        <v>41267</v>
      </c>
      <c r="H302" s="10">
        <v>43038</v>
      </c>
      <c r="I302" s="10">
        <v>1417</v>
      </c>
      <c r="J302" s="10">
        <v>6937</v>
      </c>
      <c r="K302" s="12">
        <v>20.399999999999999</v>
      </c>
      <c r="L302" s="12">
        <v>5</v>
      </c>
      <c r="M302" s="12">
        <v>0.8</v>
      </c>
      <c r="N302" s="12">
        <v>0.7</v>
      </c>
      <c r="O302" s="16">
        <v>39.4</v>
      </c>
      <c r="P302">
        <f t="shared" si="5"/>
        <v>3.29</v>
      </c>
      <c r="Q302" s="32"/>
    </row>
    <row r="303" spans="1:17" ht="32.5" customHeight="1" x14ac:dyDescent="0.3">
      <c r="A303" t="s">
        <v>493</v>
      </c>
      <c r="B303" s="7" t="s">
        <v>993</v>
      </c>
      <c r="C303" s="7" t="s">
        <v>96</v>
      </c>
      <c r="D303" s="21" t="s">
        <v>109</v>
      </c>
      <c r="E303" s="7" t="s">
        <v>8</v>
      </c>
      <c r="F303" s="12">
        <v>320.2</v>
      </c>
      <c r="G303" s="33">
        <v>125294</v>
      </c>
      <c r="H303" s="10">
        <v>134154</v>
      </c>
      <c r="I303" s="10">
        <v>3937</v>
      </c>
      <c r="J303" s="10">
        <v>25312</v>
      </c>
      <c r="K303" s="12">
        <v>15.6</v>
      </c>
      <c r="L303" s="12">
        <v>8.8000000000000007</v>
      </c>
      <c r="M303" s="12">
        <v>1.5</v>
      </c>
      <c r="N303" s="12">
        <v>1.3</v>
      </c>
      <c r="O303" s="16">
        <v>43.7</v>
      </c>
      <c r="P303">
        <f t="shared" si="5"/>
        <v>2.93</v>
      </c>
      <c r="Q303" s="32"/>
    </row>
    <row r="304" spans="1:17" ht="32.75" customHeight="1" x14ac:dyDescent="0.3">
      <c r="A304" t="s">
        <v>494</v>
      </c>
      <c r="B304" s="7" t="s">
        <v>994</v>
      </c>
      <c r="C304" s="7" t="s">
        <v>96</v>
      </c>
      <c r="D304" s="8" t="s">
        <v>108</v>
      </c>
      <c r="E304" s="7" t="s">
        <v>18</v>
      </c>
      <c r="F304" s="9">
        <v>119.38</v>
      </c>
      <c r="G304" s="33">
        <v>67151</v>
      </c>
      <c r="H304" s="10">
        <v>80281</v>
      </c>
      <c r="I304" s="10">
        <v>2395</v>
      </c>
      <c r="J304" s="10">
        <v>17607</v>
      </c>
      <c r="K304" s="12">
        <v>13.6</v>
      </c>
      <c r="L304" s="12">
        <v>10.199999999999999</v>
      </c>
      <c r="M304" s="12">
        <v>2.6</v>
      </c>
      <c r="N304" s="12">
        <v>1.8</v>
      </c>
      <c r="O304" s="16">
        <v>33.799999999999997</v>
      </c>
      <c r="P304">
        <f t="shared" si="5"/>
        <v>2.98</v>
      </c>
      <c r="Q304" s="32"/>
    </row>
    <row r="305" spans="1:17" ht="32.75" customHeight="1" x14ac:dyDescent="0.3">
      <c r="A305" t="s">
        <v>495</v>
      </c>
      <c r="B305" s="7" t="s">
        <v>995</v>
      </c>
      <c r="C305" s="7" t="s">
        <v>96</v>
      </c>
      <c r="D305" s="21" t="s">
        <v>109</v>
      </c>
      <c r="E305" s="7" t="s">
        <v>7</v>
      </c>
      <c r="F305" s="9">
        <v>122.13</v>
      </c>
      <c r="G305" s="33">
        <v>7216</v>
      </c>
      <c r="H305" s="10">
        <v>8452</v>
      </c>
      <c r="I305" s="11">
        <v>334</v>
      </c>
      <c r="J305" s="10">
        <v>4349</v>
      </c>
      <c r="K305" s="9">
        <v>7.68</v>
      </c>
      <c r="L305" s="12">
        <v>0.4</v>
      </c>
      <c r="M305" s="12">
        <v>1.6</v>
      </c>
      <c r="N305" s="14" t="s">
        <v>7</v>
      </c>
      <c r="O305" s="16">
        <v>24.8</v>
      </c>
      <c r="P305">
        <f t="shared" si="5"/>
        <v>3.95</v>
      </c>
      <c r="Q305" s="32"/>
    </row>
    <row r="306" spans="1:17" ht="32.75" customHeight="1" x14ac:dyDescent="0.3">
      <c r="A306" t="s">
        <v>496</v>
      </c>
      <c r="B306" s="7" t="s">
        <v>996</v>
      </c>
      <c r="C306" s="7" t="s">
        <v>96</v>
      </c>
      <c r="D306" s="8" t="s">
        <v>108</v>
      </c>
      <c r="E306" s="7" t="s">
        <v>2</v>
      </c>
      <c r="F306" s="9">
        <v>389.58</v>
      </c>
      <c r="G306" s="33">
        <v>20793</v>
      </c>
      <c r="H306" s="10">
        <v>22454</v>
      </c>
      <c r="I306" s="11">
        <v>800</v>
      </c>
      <c r="J306" s="10">
        <v>5595</v>
      </c>
      <c r="K306" s="12">
        <v>14.3</v>
      </c>
      <c r="L306" s="12">
        <v>5</v>
      </c>
      <c r="M306" s="12">
        <v>1.2</v>
      </c>
      <c r="N306" s="12">
        <v>1.4</v>
      </c>
      <c r="O306" s="16">
        <v>32.799999999999997</v>
      </c>
      <c r="P306">
        <f t="shared" si="5"/>
        <v>3.56</v>
      </c>
      <c r="Q306" s="32"/>
    </row>
    <row r="307" spans="1:17" ht="32.75" customHeight="1" x14ac:dyDescent="0.3">
      <c r="A307" t="s">
        <v>497</v>
      </c>
      <c r="B307" s="7" t="s">
        <v>997</v>
      </c>
      <c r="C307" s="7" t="s">
        <v>96</v>
      </c>
      <c r="D307" s="21" t="s">
        <v>109</v>
      </c>
      <c r="E307" s="7" t="s">
        <v>8</v>
      </c>
      <c r="F307" s="9">
        <v>315.55</v>
      </c>
      <c r="G307" s="33">
        <v>35568</v>
      </c>
      <c r="H307" s="10">
        <v>39371</v>
      </c>
      <c r="I307" s="11">
        <v>908</v>
      </c>
      <c r="J307" s="10">
        <v>7968</v>
      </c>
      <c r="K307" s="12">
        <v>11.4</v>
      </c>
      <c r="L307" s="12">
        <v>-2.2999999999999998</v>
      </c>
      <c r="M307" s="12">
        <v>2.1</v>
      </c>
      <c r="N307" s="12">
        <v>1.7</v>
      </c>
      <c r="O307" s="16">
        <v>50.6</v>
      </c>
      <c r="P307">
        <f t="shared" si="5"/>
        <v>2.31</v>
      </c>
      <c r="Q307" s="32"/>
    </row>
    <row r="308" spans="1:17" ht="33" customHeight="1" x14ac:dyDescent="0.3">
      <c r="A308" t="s">
        <v>498</v>
      </c>
      <c r="B308" s="7" t="s">
        <v>998</v>
      </c>
      <c r="C308" s="7" t="s">
        <v>96</v>
      </c>
      <c r="D308" s="8" t="s">
        <v>110</v>
      </c>
      <c r="E308" s="7" t="s">
        <v>2</v>
      </c>
      <c r="F308" s="9">
        <v>257.29000000000002</v>
      </c>
      <c r="G308" s="33">
        <v>80402</v>
      </c>
      <c r="H308" s="10">
        <v>93851</v>
      </c>
      <c r="I308" s="10">
        <v>2084</v>
      </c>
      <c r="J308" s="10">
        <v>16179</v>
      </c>
      <c r="K308" s="12">
        <v>12.9</v>
      </c>
      <c r="L308" s="12">
        <v>7</v>
      </c>
      <c r="M308" s="12">
        <v>2.6</v>
      </c>
      <c r="N308" s="12">
        <v>0.9</v>
      </c>
      <c r="O308" s="16">
        <v>51.3</v>
      </c>
      <c r="P308">
        <f t="shared" si="5"/>
        <v>2.2200000000000002</v>
      </c>
      <c r="Q308" s="32"/>
    </row>
    <row r="309" spans="1:17" ht="22.25" customHeight="1" x14ac:dyDescent="0.3">
      <c r="A309" t="s">
        <v>499</v>
      </c>
      <c r="B309" s="7" t="s">
        <v>999</v>
      </c>
      <c r="C309" s="7" t="s">
        <v>96</v>
      </c>
      <c r="D309" s="8" t="s">
        <v>110</v>
      </c>
      <c r="E309" s="7" t="s">
        <v>3</v>
      </c>
      <c r="F309" s="9">
        <v>57.25</v>
      </c>
      <c r="G309" s="33">
        <v>27746</v>
      </c>
      <c r="H309" s="10">
        <v>28456</v>
      </c>
      <c r="I309" s="11">
        <v>477</v>
      </c>
      <c r="J309" s="10">
        <v>3463</v>
      </c>
      <c r="K309" s="12">
        <v>13.8</v>
      </c>
      <c r="L309" s="12">
        <v>11.9</v>
      </c>
      <c r="M309" s="12">
        <v>0.8</v>
      </c>
      <c r="N309" s="12">
        <v>1.2</v>
      </c>
      <c r="O309" s="16">
        <v>69.2</v>
      </c>
      <c r="P309">
        <f t="shared" si="5"/>
        <v>1.68</v>
      </c>
      <c r="Q309" s="32"/>
    </row>
    <row r="310" spans="1:17" ht="21.75" customHeight="1" x14ac:dyDescent="0.3">
      <c r="A310" t="s">
        <v>500</v>
      </c>
      <c r="B310" s="7" t="s">
        <v>1000</v>
      </c>
      <c r="C310" s="7" t="s">
        <v>96</v>
      </c>
      <c r="D310" s="8" t="s">
        <v>110</v>
      </c>
      <c r="E310" s="7" t="s">
        <v>3</v>
      </c>
      <c r="F310" s="9">
        <v>101.03</v>
      </c>
      <c r="G310" s="33">
        <v>25041</v>
      </c>
      <c r="H310" s="10">
        <v>26623</v>
      </c>
      <c r="I310" s="11">
        <v>874</v>
      </c>
      <c r="J310" s="10">
        <v>5279</v>
      </c>
      <c r="K310" s="12">
        <v>16.600000000000001</v>
      </c>
      <c r="L310" s="12">
        <v>3.6</v>
      </c>
      <c r="M310" s="12">
        <v>1.1000000000000001</v>
      </c>
      <c r="N310" s="12">
        <v>0.4</v>
      </c>
      <c r="O310" s="16">
        <v>35.9</v>
      </c>
      <c r="P310">
        <f t="shared" si="5"/>
        <v>3.28</v>
      </c>
      <c r="Q310" s="32"/>
    </row>
    <row r="311" spans="1:17" ht="21.75" customHeight="1" x14ac:dyDescent="0.3">
      <c r="A311" t="s">
        <v>501</v>
      </c>
      <c r="B311" s="7" t="s">
        <v>1001</v>
      </c>
      <c r="C311" s="7" t="s">
        <v>96</v>
      </c>
      <c r="D311" s="8" t="s">
        <v>110</v>
      </c>
      <c r="E311" s="7" t="s">
        <v>8</v>
      </c>
      <c r="F311" s="9">
        <v>240.97</v>
      </c>
      <c r="G311" s="33">
        <v>96950</v>
      </c>
      <c r="H311" s="10">
        <v>120572</v>
      </c>
      <c r="I311" s="10">
        <v>2675</v>
      </c>
      <c r="J311" s="10">
        <v>22922</v>
      </c>
      <c r="K311" s="12">
        <v>11.7</v>
      </c>
      <c r="L311" s="12">
        <v>7.3</v>
      </c>
      <c r="M311" s="12">
        <v>3.4</v>
      </c>
      <c r="N311" s="12">
        <v>1.4</v>
      </c>
      <c r="O311" s="16">
        <v>42.7</v>
      </c>
      <c r="P311">
        <f t="shared" si="5"/>
        <v>2.2200000000000002</v>
      </c>
      <c r="Q311" s="32"/>
    </row>
    <row r="312" spans="1:17" ht="21.75" customHeight="1" x14ac:dyDescent="0.3">
      <c r="A312" t="s">
        <v>502</v>
      </c>
      <c r="B312" s="7" t="s">
        <v>1002</v>
      </c>
      <c r="C312" s="7" t="s">
        <v>96</v>
      </c>
      <c r="D312" s="8" t="s">
        <v>111</v>
      </c>
      <c r="E312" s="7" t="s">
        <v>21</v>
      </c>
      <c r="F312" s="9">
        <v>472.98</v>
      </c>
      <c r="G312" s="33">
        <v>129093</v>
      </c>
      <c r="H312" s="10">
        <v>123364</v>
      </c>
      <c r="I312" s="10">
        <v>1936</v>
      </c>
      <c r="J312" s="10">
        <v>35707</v>
      </c>
      <c r="K312" s="9">
        <v>5.42</v>
      </c>
      <c r="L312" s="14">
        <v>0</v>
      </c>
      <c r="M312" s="12">
        <v>0</v>
      </c>
      <c r="N312" s="12">
        <v>0.2</v>
      </c>
      <c r="O312" s="16">
        <v>117.2</v>
      </c>
      <c r="P312">
        <f t="shared" si="5"/>
        <v>1.57</v>
      </c>
      <c r="Q312" s="32"/>
    </row>
    <row r="313" spans="1:17" ht="21.75" customHeight="1" x14ac:dyDescent="0.3">
      <c r="A313" t="s">
        <v>503</v>
      </c>
      <c r="B313" s="7" t="s">
        <v>1003</v>
      </c>
      <c r="C313" s="7" t="s">
        <v>96</v>
      </c>
      <c r="D313" s="8" t="s">
        <v>112</v>
      </c>
      <c r="E313" s="7" t="s">
        <v>15</v>
      </c>
      <c r="F313" s="9">
        <v>325.52999999999997</v>
      </c>
      <c r="G313" s="33">
        <v>132140</v>
      </c>
      <c r="H313" s="10">
        <v>133826</v>
      </c>
      <c r="I313" s="10">
        <v>3998</v>
      </c>
      <c r="J313" s="10">
        <v>20203</v>
      </c>
      <c r="K313" s="12">
        <v>19.8</v>
      </c>
      <c r="L313" s="12">
        <v>7</v>
      </c>
      <c r="M313" s="12">
        <v>0.3</v>
      </c>
      <c r="N313" s="12">
        <v>1.9</v>
      </c>
      <c r="O313" s="16">
        <v>40.6</v>
      </c>
      <c r="P313">
        <f t="shared" si="5"/>
        <v>2.99</v>
      </c>
      <c r="Q313" s="32"/>
    </row>
    <row r="314" spans="1:17" ht="27.25" customHeight="1" x14ac:dyDescent="0.3">
      <c r="A314" t="s">
        <v>504</v>
      </c>
      <c r="B314" s="7" t="s">
        <v>1004</v>
      </c>
      <c r="C314" s="7" t="s">
        <v>96</v>
      </c>
      <c r="D314" s="8" t="s">
        <v>112</v>
      </c>
      <c r="E314" s="7" t="s">
        <v>17</v>
      </c>
      <c r="F314" s="9">
        <v>59.08</v>
      </c>
      <c r="G314" s="33">
        <v>9446</v>
      </c>
      <c r="H314" s="10">
        <v>10120</v>
      </c>
      <c r="I314" s="11">
        <v>26</v>
      </c>
      <c r="J314" s="10">
        <v>1810</v>
      </c>
      <c r="K314" s="9">
        <v>1.43</v>
      </c>
      <c r="L314" s="12">
        <v>17</v>
      </c>
      <c r="M314" s="12">
        <v>2.8</v>
      </c>
      <c r="N314" s="14" t="s">
        <v>1196</v>
      </c>
      <c r="O314" s="19">
        <v>0</v>
      </c>
      <c r="P314">
        <f t="shared" si="5"/>
        <v>0.26</v>
      </c>
      <c r="Q314" s="32"/>
    </row>
    <row r="315" spans="1:17" ht="26" customHeight="1" x14ac:dyDescent="0.3">
      <c r="A315" t="s">
        <v>505</v>
      </c>
      <c r="B315" s="7" t="s">
        <v>1005</v>
      </c>
      <c r="C315" s="7" t="s">
        <v>96</v>
      </c>
      <c r="D315" s="8" t="s">
        <v>112</v>
      </c>
      <c r="E315" s="7" t="s">
        <v>2</v>
      </c>
      <c r="F315" s="9">
        <v>157.91</v>
      </c>
      <c r="G315" s="33">
        <v>56878</v>
      </c>
      <c r="H315" s="10">
        <v>56140</v>
      </c>
      <c r="I315" s="10">
        <v>1740</v>
      </c>
      <c r="J315" s="10">
        <v>5440</v>
      </c>
      <c r="K315" s="12">
        <v>32</v>
      </c>
      <c r="L315" s="12">
        <v>5.0999999999999996</v>
      </c>
      <c r="M315" s="12">
        <v>0</v>
      </c>
      <c r="N315" s="12">
        <v>2.5</v>
      </c>
      <c r="O315" s="12">
        <v>40.1</v>
      </c>
      <c r="P315">
        <f t="shared" si="5"/>
        <v>3.1</v>
      </c>
      <c r="Q315" s="32"/>
    </row>
    <row r="316" spans="1:17" ht="26.75" customHeight="1" x14ac:dyDescent="0.3">
      <c r="A316" t="s">
        <v>506</v>
      </c>
      <c r="B316" s="7" t="s">
        <v>1006</v>
      </c>
      <c r="C316" s="7" t="s">
        <v>96</v>
      </c>
      <c r="D316" s="8" t="s">
        <v>112</v>
      </c>
      <c r="E316" s="7" t="s">
        <v>7</v>
      </c>
      <c r="F316" s="9">
        <v>259.08999999999997</v>
      </c>
      <c r="G316" s="33">
        <v>14514</v>
      </c>
      <c r="H316" s="10">
        <v>14074</v>
      </c>
      <c r="I316" s="11">
        <v>394</v>
      </c>
      <c r="J316" s="10">
        <v>1914</v>
      </c>
      <c r="K316" s="12">
        <v>20.6</v>
      </c>
      <c r="L316" s="12">
        <v>14</v>
      </c>
      <c r="M316" s="12">
        <v>0</v>
      </c>
      <c r="N316" s="12">
        <v>0.6</v>
      </c>
      <c r="O316" s="12">
        <v>54</v>
      </c>
      <c r="P316">
        <f t="shared" si="5"/>
        <v>2.8</v>
      </c>
      <c r="Q316" s="32"/>
    </row>
    <row r="317" spans="1:17" ht="32.75" customHeight="1" x14ac:dyDescent="0.3">
      <c r="A317" t="s">
        <v>507</v>
      </c>
      <c r="B317" s="7" t="s">
        <v>1007</v>
      </c>
      <c r="C317" s="7" t="s">
        <v>96</v>
      </c>
      <c r="D317" s="8" t="s">
        <v>113</v>
      </c>
      <c r="E317" s="7" t="s">
        <v>2</v>
      </c>
      <c r="F317" s="9">
        <v>148.35</v>
      </c>
      <c r="G317" s="33">
        <v>79839</v>
      </c>
      <c r="H317" s="10">
        <v>87008</v>
      </c>
      <c r="I317" s="10">
        <v>4361</v>
      </c>
      <c r="J317" s="10">
        <v>24513</v>
      </c>
      <c r="K317" s="12">
        <v>17.8</v>
      </c>
      <c r="L317" s="12">
        <v>-11.7</v>
      </c>
      <c r="M317" s="12">
        <v>1.3</v>
      </c>
      <c r="N317" s="12">
        <v>2</v>
      </c>
      <c r="O317" s="12">
        <v>37.9</v>
      </c>
      <c r="P317">
        <f t="shared" si="5"/>
        <v>5.01</v>
      </c>
      <c r="Q317" s="32"/>
    </row>
    <row r="318" spans="1:17" ht="27.25" customHeight="1" x14ac:dyDescent="0.3">
      <c r="A318" t="s">
        <v>508</v>
      </c>
      <c r="B318" s="7" t="s">
        <v>1008</v>
      </c>
      <c r="C318" s="7" t="s">
        <v>96</v>
      </c>
      <c r="D318" s="8" t="s">
        <v>113</v>
      </c>
      <c r="E318" s="7" t="s">
        <v>18</v>
      </c>
      <c r="F318" s="9">
        <v>226.67</v>
      </c>
      <c r="G318" s="33">
        <v>145677</v>
      </c>
      <c r="H318" s="10">
        <v>170177</v>
      </c>
      <c r="I318" s="10">
        <v>5691</v>
      </c>
      <c r="J318" s="10">
        <v>39215</v>
      </c>
      <c r="K318" s="12">
        <v>14.5</v>
      </c>
      <c r="L318" s="12">
        <v>4.4000000000000004</v>
      </c>
      <c r="M318" s="12">
        <v>2.4</v>
      </c>
      <c r="N318" s="12">
        <v>2</v>
      </c>
      <c r="O318" s="12">
        <v>31.7</v>
      </c>
      <c r="P318">
        <f t="shared" si="5"/>
        <v>3.34</v>
      </c>
      <c r="Q318" s="32"/>
    </row>
    <row r="319" spans="1:17" ht="21.75" customHeight="1" x14ac:dyDescent="0.3">
      <c r="A319" t="s">
        <v>509</v>
      </c>
      <c r="B319" s="7" t="s">
        <v>1009</v>
      </c>
      <c r="C319" s="7" t="s">
        <v>96</v>
      </c>
      <c r="D319" s="8" t="s">
        <v>114</v>
      </c>
      <c r="E319" s="7" t="s">
        <v>2</v>
      </c>
      <c r="F319" s="9">
        <v>177.75</v>
      </c>
      <c r="G319" s="33">
        <v>24370</v>
      </c>
      <c r="H319" s="10">
        <v>25538</v>
      </c>
      <c r="I319" s="10">
        <v>2296</v>
      </c>
      <c r="J319" s="10">
        <v>7728</v>
      </c>
      <c r="K319" s="12">
        <v>29.7</v>
      </c>
      <c r="L319" s="12">
        <v>-4.9000000000000004</v>
      </c>
      <c r="M319" s="12">
        <v>0.7</v>
      </c>
      <c r="N319" s="12">
        <v>1.2</v>
      </c>
      <c r="O319" s="12">
        <v>30.7</v>
      </c>
      <c r="P319">
        <f t="shared" si="5"/>
        <v>8.99</v>
      </c>
      <c r="Q319" s="32"/>
    </row>
    <row r="320" spans="1:17" ht="38" customHeight="1" x14ac:dyDescent="0.3">
      <c r="A320" t="s">
        <v>510</v>
      </c>
      <c r="B320" s="7" t="s">
        <v>1010</v>
      </c>
      <c r="C320" s="7" t="s">
        <v>96</v>
      </c>
      <c r="D320" s="8" t="s">
        <v>114</v>
      </c>
      <c r="E320" s="7" t="s">
        <v>3</v>
      </c>
      <c r="F320" s="9">
        <v>70.19</v>
      </c>
      <c r="G320" s="33">
        <v>23856</v>
      </c>
      <c r="H320" s="10">
        <v>27001</v>
      </c>
      <c r="I320" s="11">
        <v>797</v>
      </c>
      <c r="J320" s="10">
        <v>6182</v>
      </c>
      <c r="K320" s="12">
        <v>12.9</v>
      </c>
      <c r="L320" s="12">
        <v>2.2999999999999998</v>
      </c>
      <c r="M320" s="12">
        <v>1.8</v>
      </c>
      <c r="N320" s="12">
        <v>0.5</v>
      </c>
      <c r="O320" s="12">
        <v>40.799999999999997</v>
      </c>
      <c r="P320">
        <f t="shared" si="5"/>
        <v>2.95</v>
      </c>
      <c r="Q320" s="32"/>
    </row>
    <row r="321" spans="1:17" ht="44" customHeight="1" x14ac:dyDescent="0.3">
      <c r="A321" t="s">
        <v>511</v>
      </c>
      <c r="B321" s="7" t="s">
        <v>1011</v>
      </c>
      <c r="C321" s="7" t="s">
        <v>96</v>
      </c>
      <c r="D321" s="8" t="s">
        <v>114</v>
      </c>
      <c r="E321" s="7" t="s">
        <v>3</v>
      </c>
      <c r="F321" s="9">
        <v>180.91</v>
      </c>
      <c r="G321" s="33">
        <v>13667</v>
      </c>
      <c r="H321" s="10">
        <v>15038</v>
      </c>
      <c r="I321" s="11">
        <v>479</v>
      </c>
      <c r="J321" s="10">
        <v>3283</v>
      </c>
      <c r="K321" s="12">
        <v>14.6</v>
      </c>
      <c r="L321" s="12">
        <v>0.1</v>
      </c>
      <c r="M321" s="12">
        <v>1.5</v>
      </c>
      <c r="N321" s="12">
        <v>1.6</v>
      </c>
      <c r="O321" s="12">
        <v>33.9</v>
      </c>
      <c r="P321">
        <f t="shared" si="5"/>
        <v>3.19</v>
      </c>
      <c r="Q321" s="32"/>
    </row>
    <row r="322" spans="1:17" ht="44" customHeight="1" x14ac:dyDescent="0.3">
      <c r="A322" t="s">
        <v>512</v>
      </c>
      <c r="B322" s="7" t="s">
        <v>1012</v>
      </c>
      <c r="C322" s="7" t="s">
        <v>96</v>
      </c>
      <c r="D322" s="8" t="s">
        <v>114</v>
      </c>
      <c r="E322" s="7" t="s">
        <v>55</v>
      </c>
      <c r="F322" s="9">
        <v>245.08</v>
      </c>
      <c r="G322" s="33">
        <v>71898</v>
      </c>
      <c r="H322" s="10">
        <v>79289</v>
      </c>
      <c r="I322" s="10">
        <v>3369</v>
      </c>
      <c r="J322" s="10">
        <v>15764</v>
      </c>
      <c r="K322" s="12">
        <v>21.4</v>
      </c>
      <c r="L322" s="12">
        <v>-0.8</v>
      </c>
      <c r="M322" s="12">
        <v>1.6</v>
      </c>
      <c r="N322" s="12">
        <v>2.5</v>
      </c>
      <c r="O322" s="12">
        <v>29.9</v>
      </c>
      <c r="P322">
        <f t="shared" si="5"/>
        <v>4.25</v>
      </c>
      <c r="Q322" s="32"/>
    </row>
    <row r="323" spans="1:17" ht="44" customHeight="1" x14ac:dyDescent="0.3">
      <c r="A323" t="s">
        <v>513</v>
      </c>
      <c r="B323" s="7" t="s">
        <v>1013</v>
      </c>
      <c r="C323" s="7" t="s">
        <v>96</v>
      </c>
      <c r="D323" s="8" t="s">
        <v>114</v>
      </c>
      <c r="E323" s="7" t="s">
        <v>3</v>
      </c>
      <c r="F323" s="9">
        <v>81.64</v>
      </c>
      <c r="G323" s="33">
        <v>32939</v>
      </c>
      <c r="H323" s="10">
        <v>36243</v>
      </c>
      <c r="I323" s="11">
        <v>823</v>
      </c>
      <c r="J323" s="10">
        <v>7282</v>
      </c>
      <c r="K323" s="12">
        <v>11.3</v>
      </c>
      <c r="L323" s="12">
        <v>8.3000000000000007</v>
      </c>
      <c r="M323" s="12">
        <v>1.6</v>
      </c>
      <c r="N323" s="12">
        <v>0.1</v>
      </c>
      <c r="O323" s="12">
        <v>43.2</v>
      </c>
      <c r="P323">
        <f t="shared" ref="P323:P386" si="6">ROUND(IFERROR(I323/H323, "") * 100, 2)</f>
        <v>2.27</v>
      </c>
      <c r="Q323" s="32"/>
    </row>
    <row r="324" spans="1:17" ht="44" customHeight="1" x14ac:dyDescent="0.3">
      <c r="A324" t="s">
        <v>514</v>
      </c>
      <c r="B324" s="7" t="s">
        <v>1014</v>
      </c>
      <c r="C324" s="7" t="s">
        <v>96</v>
      </c>
      <c r="D324" s="8" t="s">
        <v>114</v>
      </c>
      <c r="E324" s="7" t="s">
        <v>3</v>
      </c>
      <c r="F324" s="9">
        <v>211.99</v>
      </c>
      <c r="G324" s="33">
        <v>11979</v>
      </c>
      <c r="H324" s="10">
        <v>14173</v>
      </c>
      <c r="I324" s="11">
        <v>447</v>
      </c>
      <c r="J324" s="10">
        <v>2704</v>
      </c>
      <c r="K324" s="12">
        <v>16.5</v>
      </c>
      <c r="L324" s="12">
        <v>1.9</v>
      </c>
      <c r="M324" s="12">
        <v>2.6</v>
      </c>
      <c r="N324" s="12">
        <v>1.5</v>
      </c>
      <c r="O324" s="12">
        <v>35.200000000000003</v>
      </c>
      <c r="P324">
        <f t="shared" si="6"/>
        <v>3.15</v>
      </c>
      <c r="Q324" s="32"/>
    </row>
    <row r="325" spans="1:17" ht="44" customHeight="1" x14ac:dyDescent="0.3">
      <c r="A325" t="s">
        <v>515</v>
      </c>
      <c r="B325" s="7" t="s">
        <v>1015</v>
      </c>
      <c r="C325" s="7" t="s">
        <v>96</v>
      </c>
      <c r="D325" s="8" t="s">
        <v>114</v>
      </c>
      <c r="E325" s="7" t="s">
        <v>3</v>
      </c>
      <c r="F325" s="9">
        <v>95.35</v>
      </c>
      <c r="G325" s="33">
        <v>37632</v>
      </c>
      <c r="H325" s="10">
        <v>44576</v>
      </c>
      <c r="I325" s="10">
        <v>1535</v>
      </c>
      <c r="J325" s="10">
        <v>14174</v>
      </c>
      <c r="K325" s="12">
        <v>10.8</v>
      </c>
      <c r="L325" s="12">
        <v>2</v>
      </c>
      <c r="M325" s="12">
        <v>2.5</v>
      </c>
      <c r="N325" s="12">
        <v>1.8</v>
      </c>
      <c r="O325" s="12">
        <v>29.8</v>
      </c>
      <c r="P325">
        <f t="shared" si="6"/>
        <v>3.44</v>
      </c>
      <c r="Q325" s="32"/>
    </row>
    <row r="326" spans="1:17" ht="44" customHeight="1" x14ac:dyDescent="0.3">
      <c r="A326" t="s">
        <v>516</v>
      </c>
      <c r="B326" s="7" t="s">
        <v>1016</v>
      </c>
      <c r="C326" s="7" t="s">
        <v>96</v>
      </c>
      <c r="D326" s="8" t="s">
        <v>114</v>
      </c>
      <c r="E326" s="7" t="s">
        <v>2</v>
      </c>
      <c r="F326" s="12">
        <v>664.7</v>
      </c>
      <c r="G326" s="33">
        <v>84934</v>
      </c>
      <c r="H326" s="10">
        <v>93907</v>
      </c>
      <c r="I326" s="10">
        <v>3393</v>
      </c>
      <c r="J326" s="10">
        <v>19794</v>
      </c>
      <c r="K326" s="12">
        <v>17.100000000000001</v>
      </c>
      <c r="L326" s="12">
        <v>4.4000000000000004</v>
      </c>
      <c r="M326" s="12">
        <v>1.8</v>
      </c>
      <c r="N326" s="12">
        <v>1.1000000000000001</v>
      </c>
      <c r="O326" s="12">
        <v>36</v>
      </c>
      <c r="P326">
        <f t="shared" si="6"/>
        <v>3.61</v>
      </c>
      <c r="Q326" s="32"/>
    </row>
    <row r="327" spans="1:17" ht="44" customHeight="1" x14ac:dyDescent="0.3">
      <c r="A327" t="s">
        <v>517</v>
      </c>
      <c r="B327" s="7" t="s">
        <v>1017</v>
      </c>
      <c r="C327" s="7" t="s">
        <v>96</v>
      </c>
      <c r="D327" s="21" t="s">
        <v>115</v>
      </c>
      <c r="E327" s="7" t="s">
        <v>21</v>
      </c>
      <c r="F327" s="9">
        <v>99.18</v>
      </c>
      <c r="G327" s="33">
        <v>16318</v>
      </c>
      <c r="H327" s="10">
        <v>18131</v>
      </c>
      <c r="I327" s="11">
        <v>647</v>
      </c>
      <c r="J327" s="10">
        <v>4076</v>
      </c>
      <c r="K327" s="12">
        <v>15.9</v>
      </c>
      <c r="L327" s="12">
        <v>-0.9</v>
      </c>
      <c r="M327" s="12">
        <v>1.7</v>
      </c>
      <c r="N327" s="12">
        <v>1</v>
      </c>
      <c r="O327" s="12">
        <v>31.4</v>
      </c>
      <c r="P327">
        <f t="shared" si="6"/>
        <v>3.57</v>
      </c>
      <c r="Q327" s="32"/>
    </row>
    <row r="328" spans="1:17" ht="36.75" customHeight="1" x14ac:dyDescent="0.3">
      <c r="A328" t="s">
        <v>518</v>
      </c>
      <c r="B328" s="7" t="s">
        <v>1018</v>
      </c>
      <c r="C328" s="7" t="s">
        <v>96</v>
      </c>
      <c r="D328" s="8" t="s">
        <v>114</v>
      </c>
      <c r="E328" s="7" t="s">
        <v>8</v>
      </c>
      <c r="F328" s="9">
        <v>320.75</v>
      </c>
      <c r="G328" s="33">
        <v>16772</v>
      </c>
      <c r="H328" s="10">
        <v>16663</v>
      </c>
      <c r="I328" s="10">
        <v>1021</v>
      </c>
      <c r="J328" s="10">
        <v>5070</v>
      </c>
      <c r="K328" s="12">
        <v>20.100000000000001</v>
      </c>
      <c r="L328" s="12">
        <v>1.4</v>
      </c>
      <c r="M328" s="12">
        <v>0</v>
      </c>
      <c r="N328" s="12">
        <v>2.7</v>
      </c>
      <c r="O328" s="12">
        <v>20.7</v>
      </c>
      <c r="P328">
        <f t="shared" si="6"/>
        <v>6.13</v>
      </c>
      <c r="Q328" s="32"/>
    </row>
    <row r="329" spans="1:17" ht="37.5" customHeight="1" x14ac:dyDescent="0.3">
      <c r="A329" t="s">
        <v>1197</v>
      </c>
      <c r="B329" s="7" t="s">
        <v>1019</v>
      </c>
      <c r="C329" s="7" t="s">
        <v>96</v>
      </c>
      <c r="D329" s="8" t="s">
        <v>114</v>
      </c>
      <c r="E329" s="7" t="s">
        <v>8</v>
      </c>
      <c r="F329" s="9">
        <v>65.430000000000007</v>
      </c>
      <c r="G329" s="33">
        <v>10123</v>
      </c>
      <c r="H329" s="10">
        <v>16993</v>
      </c>
      <c r="I329" s="11">
        <v>365</v>
      </c>
      <c r="J329" s="10">
        <v>15241</v>
      </c>
      <c r="K329" s="12">
        <v>2.4</v>
      </c>
      <c r="L329" s="12">
        <v>-3.7</v>
      </c>
      <c r="M329" s="12">
        <v>3.9</v>
      </c>
      <c r="N329" s="12">
        <v>5</v>
      </c>
      <c r="O329" s="12">
        <v>21.8</v>
      </c>
      <c r="P329">
        <f t="shared" si="6"/>
        <v>2.15</v>
      </c>
      <c r="Q329" s="32"/>
    </row>
    <row r="330" spans="1:17" ht="44" customHeight="1" x14ac:dyDescent="0.3">
      <c r="A330" t="s">
        <v>520</v>
      </c>
      <c r="B330" s="7" t="s">
        <v>1020</v>
      </c>
      <c r="C330" s="7" t="s">
        <v>96</v>
      </c>
      <c r="D330" s="8" t="s">
        <v>114</v>
      </c>
      <c r="E330" s="7" t="s">
        <v>3</v>
      </c>
      <c r="F330" s="9">
        <v>126.04</v>
      </c>
      <c r="G330" s="33">
        <v>30672</v>
      </c>
      <c r="H330" s="10">
        <v>31987</v>
      </c>
      <c r="I330" s="11">
        <v>906</v>
      </c>
      <c r="J330" s="10">
        <v>8598</v>
      </c>
      <c r="K330" s="12">
        <v>10.5</v>
      </c>
      <c r="L330" s="12">
        <v>22.8</v>
      </c>
      <c r="M330" s="12">
        <v>0.6</v>
      </c>
      <c r="N330" s="12">
        <v>1.3</v>
      </c>
      <c r="O330" s="12">
        <v>43.4</v>
      </c>
      <c r="P330">
        <f t="shared" si="6"/>
        <v>2.83</v>
      </c>
      <c r="Q330" s="32"/>
    </row>
    <row r="331" spans="1:17" ht="44" customHeight="1" x14ac:dyDescent="0.3">
      <c r="A331" t="s">
        <v>521</v>
      </c>
      <c r="B331" s="7" t="s">
        <v>1021</v>
      </c>
      <c r="C331" s="7" t="s">
        <v>96</v>
      </c>
      <c r="D331" s="8" t="s">
        <v>116</v>
      </c>
      <c r="E331" s="7" t="s">
        <v>21</v>
      </c>
      <c r="F331" s="9">
        <v>48.39</v>
      </c>
      <c r="G331" s="33">
        <v>31596</v>
      </c>
      <c r="H331" s="10">
        <v>51265</v>
      </c>
      <c r="I331" s="10">
        <v>3660</v>
      </c>
      <c r="J331" s="10">
        <v>61935</v>
      </c>
      <c r="K331" s="9">
        <v>5.91</v>
      </c>
      <c r="L331" s="12">
        <v>7.1</v>
      </c>
      <c r="M331" s="12">
        <v>1.6</v>
      </c>
      <c r="N331" s="12">
        <v>1.2</v>
      </c>
      <c r="O331" s="12">
        <v>10</v>
      </c>
      <c r="P331">
        <f t="shared" si="6"/>
        <v>7.14</v>
      </c>
      <c r="Q331" s="32"/>
    </row>
    <row r="332" spans="1:17" ht="22.5" customHeight="1" x14ac:dyDescent="0.3">
      <c r="A332" t="s">
        <v>522</v>
      </c>
      <c r="B332" s="7" t="s">
        <v>1022</v>
      </c>
      <c r="C332" s="7" t="s">
        <v>96</v>
      </c>
      <c r="D332" s="8" t="s">
        <v>116</v>
      </c>
      <c r="E332" s="7" t="s">
        <v>3</v>
      </c>
      <c r="F332" s="9">
        <v>33.380000000000003</v>
      </c>
      <c r="G332" s="33">
        <v>19022</v>
      </c>
      <c r="H332" s="10">
        <v>18765</v>
      </c>
      <c r="I332" s="11">
        <v>547</v>
      </c>
      <c r="J332" s="10">
        <v>27582</v>
      </c>
      <c r="K332" s="9">
        <v>1.98</v>
      </c>
      <c r="L332" s="12">
        <v>5.4</v>
      </c>
      <c r="M332" s="12">
        <v>0</v>
      </c>
      <c r="N332" s="12">
        <v>2.2000000000000002</v>
      </c>
      <c r="O332" s="12">
        <v>43.7</v>
      </c>
      <c r="P332">
        <f t="shared" si="6"/>
        <v>2.92</v>
      </c>
      <c r="Q332" s="32"/>
    </row>
    <row r="333" spans="1:17" ht="27" customHeight="1" x14ac:dyDescent="0.3">
      <c r="A333" t="s">
        <v>523</v>
      </c>
      <c r="B333" s="7" t="s">
        <v>1023</v>
      </c>
      <c r="C333" s="7" t="s">
        <v>96</v>
      </c>
      <c r="D333" s="8" t="s">
        <v>116</v>
      </c>
      <c r="E333" s="7" t="s">
        <v>14</v>
      </c>
      <c r="F333" s="9">
        <v>79.45</v>
      </c>
      <c r="G333" s="33">
        <v>25947</v>
      </c>
      <c r="H333" s="10">
        <v>43542</v>
      </c>
      <c r="I333" s="10">
        <v>3660</v>
      </c>
      <c r="J333" s="10">
        <v>57737</v>
      </c>
      <c r="K333" s="9">
        <v>6.34</v>
      </c>
      <c r="L333" s="12">
        <v>8.8000000000000007</v>
      </c>
      <c r="M333" s="12">
        <v>1.4</v>
      </c>
      <c r="N333" s="14" t="s">
        <v>7</v>
      </c>
      <c r="O333" s="12">
        <v>8.4</v>
      </c>
      <c r="P333">
        <f t="shared" si="6"/>
        <v>8.41</v>
      </c>
      <c r="Q333" s="32"/>
    </row>
    <row r="334" spans="1:17" ht="21.75" customHeight="1" x14ac:dyDescent="0.3">
      <c r="A334" t="s">
        <v>524</v>
      </c>
      <c r="B334" s="7" t="s">
        <v>1024</v>
      </c>
      <c r="C334" s="7" t="s">
        <v>96</v>
      </c>
      <c r="D334" s="8" t="s">
        <v>117</v>
      </c>
      <c r="E334" s="7" t="s">
        <v>3</v>
      </c>
      <c r="F334" s="9">
        <v>84.16</v>
      </c>
      <c r="G334" s="33">
        <v>175993</v>
      </c>
      <c r="H334" s="10">
        <v>176990</v>
      </c>
      <c r="I334" s="10">
        <v>12286</v>
      </c>
      <c r="J334" s="10">
        <v>45380</v>
      </c>
      <c r="K334" s="12">
        <v>27.1</v>
      </c>
      <c r="L334" s="12">
        <v>15.8</v>
      </c>
      <c r="M334" s="12">
        <v>0</v>
      </c>
      <c r="N334" s="14" t="s">
        <v>7</v>
      </c>
      <c r="O334" s="12">
        <v>85.5</v>
      </c>
      <c r="P334">
        <f t="shared" si="6"/>
        <v>6.94</v>
      </c>
      <c r="Q334" s="32"/>
    </row>
    <row r="335" spans="1:17" ht="21.75" customHeight="1" x14ac:dyDescent="0.3">
      <c r="A335" t="s">
        <v>525</v>
      </c>
      <c r="B335" s="7" t="s">
        <v>1025</v>
      </c>
      <c r="C335" s="7" t="s">
        <v>96</v>
      </c>
      <c r="D335" s="8" t="s">
        <v>118</v>
      </c>
      <c r="E335" s="7" t="s">
        <v>2</v>
      </c>
      <c r="F335" s="9">
        <v>31.59</v>
      </c>
      <c r="G335" s="33">
        <v>59343</v>
      </c>
      <c r="H335" s="10">
        <v>77926</v>
      </c>
      <c r="I335" s="10">
        <v>3236</v>
      </c>
      <c r="J335" s="10">
        <v>14282</v>
      </c>
      <c r="K335" s="12">
        <v>22.7</v>
      </c>
      <c r="L335" s="12">
        <v>-2.9</v>
      </c>
      <c r="M335" s="12">
        <v>2.7</v>
      </c>
      <c r="N335" s="12">
        <v>1.7</v>
      </c>
      <c r="O335" s="12">
        <v>22.3</v>
      </c>
      <c r="P335">
        <f t="shared" si="6"/>
        <v>4.1500000000000004</v>
      </c>
      <c r="Q335" s="32"/>
    </row>
    <row r="336" spans="1:17" ht="21.75" customHeight="1" x14ac:dyDescent="0.3">
      <c r="A336" t="s">
        <v>526</v>
      </c>
      <c r="B336" s="7" t="s">
        <v>1026</v>
      </c>
      <c r="C336" s="7" t="s">
        <v>96</v>
      </c>
      <c r="D336" s="8" t="s">
        <v>118</v>
      </c>
      <c r="E336" s="7" t="s">
        <v>2</v>
      </c>
      <c r="F336" s="9">
        <v>247.12</v>
      </c>
      <c r="G336" s="33">
        <v>55712</v>
      </c>
      <c r="H336" s="10">
        <v>72455</v>
      </c>
      <c r="I336" s="10">
        <v>3319</v>
      </c>
      <c r="J336" s="10">
        <v>12112</v>
      </c>
      <c r="K336" s="12">
        <v>27.4</v>
      </c>
      <c r="L336" s="12">
        <v>-3.3</v>
      </c>
      <c r="M336" s="12">
        <v>2.6</v>
      </c>
      <c r="N336" s="12">
        <v>2.2000000000000002</v>
      </c>
      <c r="O336" s="12">
        <v>22.2</v>
      </c>
      <c r="P336">
        <f t="shared" si="6"/>
        <v>4.58</v>
      </c>
      <c r="Q336" s="32"/>
    </row>
    <row r="337" spans="1:17" ht="21.75" customHeight="1" x14ac:dyDescent="0.3">
      <c r="A337" t="s">
        <v>527</v>
      </c>
      <c r="B337" s="7" t="s">
        <v>1027</v>
      </c>
      <c r="C337" s="7" t="s">
        <v>96</v>
      </c>
      <c r="D337" s="8" t="s">
        <v>118</v>
      </c>
      <c r="E337" s="7" t="s">
        <v>8</v>
      </c>
      <c r="F337" s="9">
        <v>221.66</v>
      </c>
      <c r="G337" s="33">
        <v>132436</v>
      </c>
      <c r="H337" s="10">
        <v>164909</v>
      </c>
      <c r="I337" s="10">
        <v>6732</v>
      </c>
      <c r="J337" s="10">
        <v>24246</v>
      </c>
      <c r="K337" s="12">
        <v>27.8</v>
      </c>
      <c r="L337" s="12">
        <v>-1.7</v>
      </c>
      <c r="M337" s="12">
        <v>2.6</v>
      </c>
      <c r="N337" s="12">
        <v>2.4</v>
      </c>
      <c r="O337" s="12">
        <v>24.5</v>
      </c>
      <c r="P337">
        <f t="shared" si="6"/>
        <v>4.08</v>
      </c>
      <c r="Q337" s="32"/>
    </row>
    <row r="338" spans="1:17" ht="21.75" customHeight="1" x14ac:dyDescent="0.3">
      <c r="A338" t="s">
        <v>528</v>
      </c>
      <c r="B338" s="7" t="s">
        <v>1028</v>
      </c>
      <c r="C338" s="7" t="s">
        <v>96</v>
      </c>
      <c r="D338" s="8" t="s">
        <v>119</v>
      </c>
      <c r="E338" s="7" t="s">
        <v>3</v>
      </c>
      <c r="F338" s="9">
        <v>264.19</v>
      </c>
      <c r="G338" s="33">
        <v>32812</v>
      </c>
      <c r="H338" s="10">
        <v>37712</v>
      </c>
      <c r="I338" s="11">
        <v>612</v>
      </c>
      <c r="J338" s="10">
        <v>5734</v>
      </c>
      <c r="K338" s="12">
        <v>10.7</v>
      </c>
      <c r="L338" s="12">
        <v>6.4</v>
      </c>
      <c r="M338" s="12">
        <v>2.6</v>
      </c>
      <c r="N338" s="12">
        <v>0.8</v>
      </c>
      <c r="O338" s="12">
        <v>60.4</v>
      </c>
      <c r="P338">
        <f t="shared" si="6"/>
        <v>1.62</v>
      </c>
      <c r="Q338" s="32"/>
    </row>
    <row r="339" spans="1:17" ht="27.25" customHeight="1" x14ac:dyDescent="0.3">
      <c r="A339" t="s">
        <v>529</v>
      </c>
      <c r="B339" s="7" t="s">
        <v>1029</v>
      </c>
      <c r="C339" s="7" t="s">
        <v>96</v>
      </c>
      <c r="D339" s="8" t="s">
        <v>119</v>
      </c>
      <c r="E339" s="7" t="s">
        <v>21</v>
      </c>
      <c r="F339" s="12">
        <v>126.3</v>
      </c>
      <c r="G339" s="33">
        <v>15154</v>
      </c>
      <c r="H339" s="10">
        <v>17719</v>
      </c>
      <c r="I339" s="11">
        <v>460</v>
      </c>
      <c r="J339" s="10">
        <v>11687</v>
      </c>
      <c r="K339" s="9">
        <v>3.94</v>
      </c>
      <c r="L339" s="12">
        <v>-13.4</v>
      </c>
      <c r="M339" s="12">
        <v>1.2</v>
      </c>
      <c r="N339" s="12">
        <v>1</v>
      </c>
      <c r="O339" s="12">
        <v>26.8</v>
      </c>
      <c r="P339">
        <f t="shared" si="6"/>
        <v>2.6</v>
      </c>
      <c r="Q339" s="32"/>
    </row>
    <row r="340" spans="1:17" ht="32.75" customHeight="1" x14ac:dyDescent="0.3">
      <c r="A340" t="s">
        <v>530</v>
      </c>
      <c r="B340" s="7" t="s">
        <v>1030</v>
      </c>
      <c r="C340" s="7" t="s">
        <v>96</v>
      </c>
      <c r="D340" s="8" t="s">
        <v>119</v>
      </c>
      <c r="E340" s="7" t="s">
        <v>3</v>
      </c>
      <c r="F340" s="9">
        <v>148.52000000000001</v>
      </c>
      <c r="G340" s="33">
        <v>19117</v>
      </c>
      <c r="H340" s="10">
        <v>24053</v>
      </c>
      <c r="I340" s="10">
        <v>1333</v>
      </c>
      <c r="J340" s="10">
        <v>16932</v>
      </c>
      <c r="K340" s="9">
        <v>7.87</v>
      </c>
      <c r="L340" s="12">
        <v>7.7</v>
      </c>
      <c r="M340" s="12">
        <v>2</v>
      </c>
      <c r="N340" s="12">
        <v>1.1000000000000001</v>
      </c>
      <c r="O340" s="12">
        <v>18</v>
      </c>
      <c r="P340">
        <f t="shared" si="6"/>
        <v>5.54</v>
      </c>
      <c r="Q340" s="32"/>
    </row>
    <row r="341" spans="1:17" ht="33" customHeight="1" x14ac:dyDescent="0.3">
      <c r="A341" t="s">
        <v>531</v>
      </c>
      <c r="B341" s="7" t="s">
        <v>1031</v>
      </c>
      <c r="C341" s="7" t="s">
        <v>96</v>
      </c>
      <c r="D341" s="8" t="s">
        <v>119</v>
      </c>
      <c r="E341" s="7" t="s">
        <v>3</v>
      </c>
      <c r="F341" s="9">
        <v>314.14</v>
      </c>
      <c r="G341" s="33">
        <v>43943</v>
      </c>
      <c r="H341" s="10">
        <v>46766</v>
      </c>
      <c r="I341" s="11">
        <v>971</v>
      </c>
      <c r="J341" s="10">
        <v>2931</v>
      </c>
      <c r="K341" s="12">
        <v>33.1</v>
      </c>
      <c r="L341" s="12">
        <v>8.1999999999999993</v>
      </c>
      <c r="M341" s="12">
        <v>2</v>
      </c>
      <c r="N341" s="12">
        <v>0.6</v>
      </c>
      <c r="O341" s="12">
        <v>57</v>
      </c>
      <c r="P341">
        <f t="shared" si="6"/>
        <v>2.08</v>
      </c>
      <c r="Q341" s="32"/>
    </row>
    <row r="342" spans="1:17" ht="32.75" customHeight="1" x14ac:dyDescent="0.3">
      <c r="A342" t="s">
        <v>532</v>
      </c>
      <c r="B342" s="7" t="s">
        <v>1032</v>
      </c>
      <c r="C342" s="7" t="s">
        <v>96</v>
      </c>
      <c r="D342" s="8" t="s">
        <v>120</v>
      </c>
      <c r="E342" s="7" t="s">
        <v>7</v>
      </c>
      <c r="F342" s="9">
        <v>41.34</v>
      </c>
      <c r="G342" s="33">
        <v>47427</v>
      </c>
      <c r="H342" s="10">
        <v>47691</v>
      </c>
      <c r="I342" s="10">
        <v>1152</v>
      </c>
      <c r="J342" s="10">
        <v>7610</v>
      </c>
      <c r="K342" s="12">
        <v>15.1</v>
      </c>
      <c r="L342" s="12">
        <v>3.3</v>
      </c>
      <c r="M342" s="12">
        <v>0.1</v>
      </c>
      <c r="N342" s="12">
        <v>2.1</v>
      </c>
      <c r="O342" s="12">
        <v>50.3</v>
      </c>
      <c r="P342">
        <f t="shared" si="6"/>
        <v>2.42</v>
      </c>
      <c r="Q342" s="32"/>
    </row>
    <row r="343" spans="1:17" ht="27.25" customHeight="1" x14ac:dyDescent="0.3">
      <c r="A343" t="s">
        <v>533</v>
      </c>
      <c r="B343" s="7" t="s">
        <v>1033</v>
      </c>
      <c r="C343" s="7" t="s">
        <v>96</v>
      </c>
      <c r="D343" s="8" t="s">
        <v>120</v>
      </c>
      <c r="E343" s="7" t="s">
        <v>5</v>
      </c>
      <c r="F343" s="9">
        <v>708.38</v>
      </c>
      <c r="G343" s="33">
        <v>46044</v>
      </c>
      <c r="H343" s="10">
        <v>59495</v>
      </c>
      <c r="I343" s="10">
        <v>2551</v>
      </c>
      <c r="J343" s="10">
        <v>15579</v>
      </c>
      <c r="K343" s="12">
        <v>16.399999999999999</v>
      </c>
      <c r="L343" s="12">
        <v>12.1</v>
      </c>
      <c r="M343" s="12">
        <v>2.7</v>
      </c>
      <c r="N343" s="12">
        <v>1</v>
      </c>
      <c r="O343" s="12">
        <v>22.2</v>
      </c>
      <c r="P343">
        <f t="shared" si="6"/>
        <v>4.29</v>
      </c>
      <c r="Q343" s="32"/>
    </row>
    <row r="344" spans="1:17" ht="21.75" customHeight="1" x14ac:dyDescent="0.3">
      <c r="A344" t="s">
        <v>534</v>
      </c>
      <c r="B344" s="7" t="s">
        <v>1034</v>
      </c>
      <c r="C344" s="7" t="s">
        <v>96</v>
      </c>
      <c r="D344" s="8" t="s">
        <v>120</v>
      </c>
      <c r="E344" s="7" t="s">
        <v>55</v>
      </c>
      <c r="F344" s="15">
        <v>1087.56</v>
      </c>
      <c r="G344" s="33">
        <v>52246</v>
      </c>
      <c r="H344" s="10">
        <v>54626</v>
      </c>
      <c r="I344" s="10">
        <v>1910</v>
      </c>
      <c r="J344" s="10">
        <v>17239</v>
      </c>
      <c r="K344" s="12">
        <v>11.1</v>
      </c>
      <c r="L344" s="12">
        <v>4.9000000000000004</v>
      </c>
      <c r="M344" s="12">
        <v>0.7</v>
      </c>
      <c r="N344" s="12">
        <v>0.8</v>
      </c>
      <c r="O344" s="12">
        <v>34.299999999999997</v>
      </c>
      <c r="P344">
        <f t="shared" si="6"/>
        <v>3.5</v>
      </c>
      <c r="Q344" s="32"/>
    </row>
    <row r="345" spans="1:17" ht="21.75" customHeight="1" x14ac:dyDescent="0.3">
      <c r="A345" t="s">
        <v>535</v>
      </c>
      <c r="B345" s="7" t="s">
        <v>1035</v>
      </c>
      <c r="C345" s="7" t="s">
        <v>121</v>
      </c>
      <c r="D345" s="8" t="s">
        <v>122</v>
      </c>
      <c r="E345" s="7" t="s">
        <v>55</v>
      </c>
      <c r="F345" s="9">
        <v>415.09</v>
      </c>
      <c r="G345" s="33">
        <v>176911</v>
      </c>
      <c r="H345" s="10">
        <v>176038</v>
      </c>
      <c r="I345" s="10">
        <v>6751</v>
      </c>
      <c r="J345" s="10">
        <v>22037</v>
      </c>
      <c r="K345" s="12">
        <v>30.6</v>
      </c>
      <c r="L345" s="12">
        <v>10.7</v>
      </c>
      <c r="M345" s="12">
        <v>0</v>
      </c>
      <c r="N345" s="14" t="s">
        <v>7</v>
      </c>
      <c r="O345" s="12">
        <v>36.1</v>
      </c>
      <c r="P345">
        <f t="shared" si="6"/>
        <v>3.83</v>
      </c>
      <c r="Q345" s="32"/>
    </row>
    <row r="346" spans="1:17" ht="11.25" customHeight="1" x14ac:dyDescent="0.3">
      <c r="A346" t="s">
        <v>536</v>
      </c>
      <c r="B346" s="7" t="s">
        <v>1036</v>
      </c>
      <c r="C346" s="7" t="s">
        <v>121</v>
      </c>
      <c r="D346" s="8" t="s">
        <v>122</v>
      </c>
      <c r="E346" s="7" t="s">
        <v>7</v>
      </c>
      <c r="F346" s="9">
        <v>330.82</v>
      </c>
      <c r="G346" s="33">
        <v>29084</v>
      </c>
      <c r="H346" s="10">
        <v>28117</v>
      </c>
      <c r="I346" s="11">
        <v>593</v>
      </c>
      <c r="J346" s="10">
        <v>2583</v>
      </c>
      <c r="K346" s="12">
        <v>22.9</v>
      </c>
      <c r="L346" s="12">
        <v>9.6</v>
      </c>
      <c r="M346" s="12">
        <v>0</v>
      </c>
      <c r="N346" s="14" t="s">
        <v>7</v>
      </c>
      <c r="O346" s="16">
        <v>62.8</v>
      </c>
      <c r="P346">
        <f t="shared" si="6"/>
        <v>2.11</v>
      </c>
      <c r="Q346" s="32"/>
    </row>
    <row r="347" spans="1:17" ht="16" customHeight="1" x14ac:dyDescent="0.3">
      <c r="A347" t="s">
        <v>537</v>
      </c>
      <c r="B347" s="7" t="s">
        <v>1037</v>
      </c>
      <c r="C347" s="7" t="s">
        <v>121</v>
      </c>
      <c r="D347" s="8" t="s">
        <v>122</v>
      </c>
      <c r="E347" s="7" t="s">
        <v>2</v>
      </c>
      <c r="F347" s="9">
        <v>296.12</v>
      </c>
      <c r="G347" s="33">
        <v>63353</v>
      </c>
      <c r="H347" s="10">
        <v>63596</v>
      </c>
      <c r="I347" s="10">
        <v>1012</v>
      </c>
      <c r="J347" s="10">
        <v>6347</v>
      </c>
      <c r="K347" s="12">
        <v>15.9</v>
      </c>
      <c r="L347" s="12">
        <v>11.5</v>
      </c>
      <c r="M347" s="12">
        <v>0.2</v>
      </c>
      <c r="N347" s="14" t="s">
        <v>7</v>
      </c>
      <c r="O347" s="16">
        <v>69.099999999999994</v>
      </c>
      <c r="P347">
        <f t="shared" si="6"/>
        <v>1.59</v>
      </c>
      <c r="Q347" s="32"/>
    </row>
    <row r="348" spans="1:17" ht="27" customHeight="1" x14ac:dyDescent="0.3">
      <c r="A348" t="s">
        <v>538</v>
      </c>
      <c r="B348" s="7" t="s">
        <v>1038</v>
      </c>
      <c r="C348" s="7" t="s">
        <v>121</v>
      </c>
      <c r="D348" s="8" t="s">
        <v>122</v>
      </c>
      <c r="E348" s="7" t="s">
        <v>2</v>
      </c>
      <c r="F348" s="9">
        <v>287.07</v>
      </c>
      <c r="G348" s="33">
        <v>78382</v>
      </c>
      <c r="H348" s="10">
        <v>77952</v>
      </c>
      <c r="I348" s="10">
        <v>1081</v>
      </c>
      <c r="J348" s="10">
        <v>4875</v>
      </c>
      <c r="K348" s="12">
        <v>22.2</v>
      </c>
      <c r="L348" s="12">
        <v>15.1</v>
      </c>
      <c r="M348" s="12">
        <v>0</v>
      </c>
      <c r="N348" s="14" t="s">
        <v>7</v>
      </c>
      <c r="O348" s="16">
        <v>84.9</v>
      </c>
      <c r="P348">
        <f t="shared" si="6"/>
        <v>1.39</v>
      </c>
      <c r="Q348" s="32"/>
    </row>
    <row r="349" spans="1:17" ht="21.75" customHeight="1" x14ac:dyDescent="0.3">
      <c r="A349" t="s">
        <v>539</v>
      </c>
      <c r="B349" s="7" t="s">
        <v>1039</v>
      </c>
      <c r="C349" s="7" t="s">
        <v>121</v>
      </c>
      <c r="D349" s="8" t="s">
        <v>122</v>
      </c>
      <c r="E349" s="7" t="s">
        <v>5</v>
      </c>
      <c r="F349" s="15">
        <v>1726.28</v>
      </c>
      <c r="G349" s="33">
        <v>42021</v>
      </c>
      <c r="H349" s="10">
        <v>44423</v>
      </c>
      <c r="I349" s="11">
        <v>577</v>
      </c>
      <c r="J349" s="10">
        <v>1840</v>
      </c>
      <c r="K349" s="12">
        <v>31.4</v>
      </c>
      <c r="L349" s="12">
        <v>13.7</v>
      </c>
      <c r="M349" s="12">
        <v>2.8</v>
      </c>
      <c r="N349" s="14" t="s">
        <v>7</v>
      </c>
      <c r="O349" s="16">
        <v>97.8</v>
      </c>
      <c r="P349">
        <f t="shared" si="6"/>
        <v>1.3</v>
      </c>
      <c r="Q349" s="32"/>
    </row>
    <row r="350" spans="1:17" ht="21.75" customHeight="1" x14ac:dyDescent="0.3">
      <c r="A350" t="s">
        <v>540</v>
      </c>
      <c r="B350" s="7" t="s">
        <v>1040</v>
      </c>
      <c r="C350" s="7" t="s">
        <v>121</v>
      </c>
      <c r="D350" s="8" t="s">
        <v>122</v>
      </c>
      <c r="E350" s="7" t="s">
        <v>8</v>
      </c>
      <c r="F350" s="9">
        <v>753.47</v>
      </c>
      <c r="G350" s="33">
        <v>210178</v>
      </c>
      <c r="H350" s="10">
        <v>211091</v>
      </c>
      <c r="I350" s="10">
        <v>3468</v>
      </c>
      <c r="J350" s="10">
        <v>18184</v>
      </c>
      <c r="K350" s="12">
        <v>19.100000000000001</v>
      </c>
      <c r="L350" s="12">
        <v>13.7</v>
      </c>
      <c r="M350" s="12">
        <v>0.2</v>
      </c>
      <c r="N350" s="12">
        <v>0.6</v>
      </c>
      <c r="O350" s="16">
        <v>74.099999999999994</v>
      </c>
      <c r="P350">
        <f t="shared" si="6"/>
        <v>1.64</v>
      </c>
      <c r="Q350" s="32"/>
    </row>
    <row r="351" spans="1:17" ht="16.75" customHeight="1" x14ac:dyDescent="0.3">
      <c r="A351" t="s">
        <v>541</v>
      </c>
      <c r="B351" s="7" t="s">
        <v>1041</v>
      </c>
      <c r="C351" s="7" t="s">
        <v>121</v>
      </c>
      <c r="D351" s="8" t="s">
        <v>122</v>
      </c>
      <c r="E351" s="7" t="s">
        <v>7</v>
      </c>
      <c r="F351" s="9">
        <v>131.78</v>
      </c>
      <c r="G351" s="33">
        <v>310989</v>
      </c>
      <c r="H351" s="10">
        <v>305898</v>
      </c>
      <c r="I351" s="11">
        <v>571</v>
      </c>
      <c r="J351" s="10">
        <v>3115</v>
      </c>
      <c r="K351" s="12">
        <v>18.3</v>
      </c>
      <c r="L351" s="12">
        <v>25.3</v>
      </c>
      <c r="M351" s="12">
        <v>0</v>
      </c>
      <c r="N351" s="14" t="s">
        <v>7</v>
      </c>
      <c r="O351" s="19" t="s">
        <v>11</v>
      </c>
      <c r="P351">
        <f t="shared" si="6"/>
        <v>0.19</v>
      </c>
      <c r="Q351" s="32"/>
    </row>
    <row r="352" spans="1:17" ht="27" customHeight="1" x14ac:dyDescent="0.3">
      <c r="A352" t="s">
        <v>542</v>
      </c>
      <c r="B352" s="7" t="s">
        <v>1042</v>
      </c>
      <c r="C352" s="7" t="s">
        <v>121</v>
      </c>
      <c r="D352" s="8" t="s">
        <v>122</v>
      </c>
      <c r="E352" s="7" t="s">
        <v>5</v>
      </c>
      <c r="F352" s="9">
        <v>168.32</v>
      </c>
      <c r="G352" s="33">
        <v>20190</v>
      </c>
      <c r="H352" s="10">
        <v>21522</v>
      </c>
      <c r="I352" s="11">
        <v>440</v>
      </c>
      <c r="J352" s="10">
        <v>2347</v>
      </c>
      <c r="K352" s="12">
        <v>18.8</v>
      </c>
      <c r="L352" s="12">
        <v>8.9</v>
      </c>
      <c r="M352" s="12">
        <v>1.7</v>
      </c>
      <c r="N352" s="14" t="s">
        <v>7</v>
      </c>
      <c r="O352" s="16">
        <v>60</v>
      </c>
      <c r="P352">
        <f t="shared" si="6"/>
        <v>2.04</v>
      </c>
      <c r="Q352" s="32"/>
    </row>
    <row r="353" spans="1:17" ht="16.75" customHeight="1" x14ac:dyDescent="0.3">
      <c r="A353" t="s">
        <v>543</v>
      </c>
      <c r="B353" s="7" t="s">
        <v>1043</v>
      </c>
      <c r="C353" s="7" t="s">
        <v>121</v>
      </c>
      <c r="D353" s="8" t="s">
        <v>122</v>
      </c>
      <c r="E353" s="7" t="s">
        <v>2</v>
      </c>
      <c r="F353" s="9">
        <v>570.27</v>
      </c>
      <c r="G353" s="33">
        <v>61313</v>
      </c>
      <c r="H353" s="10">
        <v>68396</v>
      </c>
      <c r="I353" s="10">
        <v>1498</v>
      </c>
      <c r="J353" s="10">
        <v>7241</v>
      </c>
      <c r="K353" s="12">
        <v>20.7</v>
      </c>
      <c r="L353" s="12">
        <v>14.1</v>
      </c>
      <c r="M353" s="12">
        <v>2.4</v>
      </c>
      <c r="N353" s="12">
        <v>0.6</v>
      </c>
      <c r="O353" s="16">
        <v>55.8</v>
      </c>
      <c r="P353">
        <f t="shared" si="6"/>
        <v>2.19</v>
      </c>
      <c r="Q353" s="32"/>
    </row>
    <row r="354" spans="1:17" ht="27" customHeight="1" x14ac:dyDescent="0.3">
      <c r="A354" t="s">
        <v>544</v>
      </c>
      <c r="B354" s="7" t="s">
        <v>1044</v>
      </c>
      <c r="C354" s="7" t="s">
        <v>121</v>
      </c>
      <c r="D354" s="8" t="s">
        <v>122</v>
      </c>
      <c r="E354" s="7" t="s">
        <v>55</v>
      </c>
      <c r="F354" s="9">
        <v>265.37</v>
      </c>
      <c r="G354" s="33">
        <v>253694</v>
      </c>
      <c r="H354" s="10">
        <v>248306</v>
      </c>
      <c r="I354" s="10">
        <v>6205</v>
      </c>
      <c r="J354" s="10">
        <v>38591</v>
      </c>
      <c r="K354" s="12">
        <v>16.100000000000001</v>
      </c>
      <c r="L354" s="12">
        <v>9.5</v>
      </c>
      <c r="M354" s="12">
        <v>0</v>
      </c>
      <c r="N354" s="12">
        <v>0.6</v>
      </c>
      <c r="O354" s="16">
        <v>49.9</v>
      </c>
      <c r="P354">
        <f t="shared" si="6"/>
        <v>2.5</v>
      </c>
      <c r="Q354" s="32"/>
    </row>
    <row r="355" spans="1:17" ht="16.75" customHeight="1" x14ac:dyDescent="0.3">
      <c r="A355" t="s">
        <v>545</v>
      </c>
      <c r="B355" s="7" t="s">
        <v>1045</v>
      </c>
      <c r="C355" s="7" t="s">
        <v>121</v>
      </c>
      <c r="D355" s="8" t="s">
        <v>122</v>
      </c>
      <c r="E355" s="7" t="s">
        <v>3</v>
      </c>
      <c r="F355" s="9">
        <v>463.98</v>
      </c>
      <c r="G355" s="33">
        <v>71992</v>
      </c>
      <c r="H355" s="10">
        <v>68470</v>
      </c>
      <c r="I355" s="10">
        <v>2163</v>
      </c>
      <c r="J355" s="10">
        <v>6221</v>
      </c>
      <c r="K355" s="12">
        <v>34.799999999999997</v>
      </c>
      <c r="L355" s="12">
        <v>11.2</v>
      </c>
      <c r="M355" s="12">
        <v>0</v>
      </c>
      <c r="N355" s="14" t="s">
        <v>7</v>
      </c>
      <c r="O355" s="16">
        <v>83.7</v>
      </c>
      <c r="P355">
        <f t="shared" si="6"/>
        <v>3.16</v>
      </c>
      <c r="Q355" s="32"/>
    </row>
    <row r="356" spans="1:17" ht="27" customHeight="1" x14ac:dyDescent="0.3">
      <c r="A356" t="s">
        <v>546</v>
      </c>
      <c r="B356" s="7" t="s">
        <v>1046</v>
      </c>
      <c r="C356" s="7" t="s">
        <v>121</v>
      </c>
      <c r="D356" s="8" t="s">
        <v>122</v>
      </c>
      <c r="E356" s="7" t="s">
        <v>7</v>
      </c>
      <c r="F356" s="9">
        <v>576.99</v>
      </c>
      <c r="G356" s="33">
        <v>24882</v>
      </c>
      <c r="H356" s="10">
        <v>24715</v>
      </c>
      <c r="I356" s="11">
        <v>290</v>
      </c>
      <c r="J356" s="10">
        <v>2191</v>
      </c>
      <c r="K356" s="12">
        <v>13.2</v>
      </c>
      <c r="L356" s="12">
        <v>8.4</v>
      </c>
      <c r="M356" s="12">
        <v>0</v>
      </c>
      <c r="N356" s="14" t="s">
        <v>7</v>
      </c>
      <c r="O356" s="16">
        <v>110.3</v>
      </c>
      <c r="P356">
        <f t="shared" si="6"/>
        <v>1.17</v>
      </c>
      <c r="Q356" s="32"/>
    </row>
    <row r="357" spans="1:17" ht="21.75" customHeight="1" x14ac:dyDescent="0.3">
      <c r="A357" t="s">
        <v>547</v>
      </c>
      <c r="B357" s="7" t="s">
        <v>1047</v>
      </c>
      <c r="C357" s="7" t="s">
        <v>121</v>
      </c>
      <c r="D357" s="8" t="s">
        <v>122</v>
      </c>
      <c r="E357" s="7" t="s">
        <v>2</v>
      </c>
      <c r="F357" s="9">
        <v>247.71</v>
      </c>
      <c r="G357" s="33">
        <v>66139</v>
      </c>
      <c r="H357" s="10">
        <v>61562</v>
      </c>
      <c r="I357" s="11">
        <v>487</v>
      </c>
      <c r="J357" s="10">
        <v>8696</v>
      </c>
      <c r="K357" s="12">
        <v>5.6</v>
      </c>
      <c r="L357" s="12">
        <v>16</v>
      </c>
      <c r="M357" s="12">
        <v>0</v>
      </c>
      <c r="N357" s="14" t="s">
        <v>7</v>
      </c>
      <c r="O357" s="16">
        <v>121.5</v>
      </c>
      <c r="P357">
        <f t="shared" si="6"/>
        <v>0.79</v>
      </c>
      <c r="Q357" s="32"/>
    </row>
    <row r="358" spans="1:17" ht="21.75" customHeight="1" x14ac:dyDescent="0.3">
      <c r="A358" t="s">
        <v>548</v>
      </c>
      <c r="B358" s="7" t="s">
        <v>1048</v>
      </c>
      <c r="C358" s="7" t="s">
        <v>121</v>
      </c>
      <c r="D358" s="8" t="s">
        <v>123</v>
      </c>
      <c r="E358" s="7" t="s">
        <v>7</v>
      </c>
      <c r="F358" s="9">
        <v>86.64</v>
      </c>
      <c r="G358" s="33">
        <v>108813</v>
      </c>
      <c r="H358" s="10">
        <v>100663</v>
      </c>
      <c r="I358" s="10">
        <v>3028</v>
      </c>
      <c r="J358" s="10">
        <v>7437</v>
      </c>
      <c r="K358" s="12">
        <v>40.700000000000003</v>
      </c>
      <c r="L358" s="12">
        <v>23.8</v>
      </c>
      <c r="M358" s="12">
        <v>0</v>
      </c>
      <c r="N358" s="14" t="s">
        <v>7</v>
      </c>
      <c r="O358" s="16">
        <v>50.8</v>
      </c>
      <c r="P358">
        <f t="shared" si="6"/>
        <v>3.01</v>
      </c>
      <c r="Q358" s="32"/>
    </row>
    <row r="359" spans="1:17" ht="21.75" customHeight="1" x14ac:dyDescent="0.3">
      <c r="A359" t="s">
        <v>549</v>
      </c>
      <c r="B359" s="7" t="s">
        <v>1049</v>
      </c>
      <c r="C359" s="7" t="s">
        <v>121</v>
      </c>
      <c r="D359" s="8" t="s">
        <v>123</v>
      </c>
      <c r="E359" s="7" t="s">
        <v>15</v>
      </c>
      <c r="F359" s="9">
        <v>63.04</v>
      </c>
      <c r="G359" s="33">
        <v>249638</v>
      </c>
      <c r="H359" s="10">
        <v>263991</v>
      </c>
      <c r="I359" s="10">
        <v>9792</v>
      </c>
      <c r="J359" s="10">
        <v>55623</v>
      </c>
      <c r="K359" s="12">
        <v>17.600000000000001</v>
      </c>
      <c r="L359" s="12">
        <v>0.7</v>
      </c>
      <c r="M359" s="12">
        <v>0.9</v>
      </c>
      <c r="N359" s="12">
        <v>2.6</v>
      </c>
      <c r="O359" s="16">
        <v>36</v>
      </c>
      <c r="P359">
        <f t="shared" si="6"/>
        <v>3.71</v>
      </c>
      <c r="Q359" s="32"/>
    </row>
    <row r="360" spans="1:17" ht="21.75" customHeight="1" x14ac:dyDescent="0.3">
      <c r="A360" t="s">
        <v>550</v>
      </c>
      <c r="B360" s="7" t="s">
        <v>1050</v>
      </c>
      <c r="C360" s="7" t="s">
        <v>121</v>
      </c>
      <c r="D360" s="8" t="s">
        <v>123</v>
      </c>
      <c r="E360" s="7" t="s">
        <v>7</v>
      </c>
      <c r="F360" s="9">
        <v>285.38</v>
      </c>
      <c r="G360" s="33">
        <v>16390</v>
      </c>
      <c r="H360" s="10">
        <v>15397</v>
      </c>
      <c r="I360" s="11">
        <v>621</v>
      </c>
      <c r="J360" s="10">
        <v>2940</v>
      </c>
      <c r="K360" s="12">
        <v>21.1</v>
      </c>
      <c r="L360" s="12">
        <v>2.9</v>
      </c>
      <c r="M360" s="12">
        <v>0</v>
      </c>
      <c r="N360" s="14" t="s">
        <v>7</v>
      </c>
      <c r="O360" s="16">
        <v>35.1</v>
      </c>
      <c r="P360">
        <f t="shared" si="6"/>
        <v>4.03</v>
      </c>
      <c r="Q360" s="32"/>
    </row>
    <row r="361" spans="1:17" ht="21.75" customHeight="1" x14ac:dyDescent="0.3">
      <c r="A361" t="s">
        <v>551</v>
      </c>
      <c r="B361" s="7" t="s">
        <v>1051</v>
      </c>
      <c r="C361" s="7" t="s">
        <v>121</v>
      </c>
      <c r="D361" s="8" t="s">
        <v>123</v>
      </c>
      <c r="E361" s="7" t="s">
        <v>3</v>
      </c>
      <c r="F361" s="9">
        <v>35.93</v>
      </c>
      <c r="G361" s="33">
        <v>12014</v>
      </c>
      <c r="H361" s="10">
        <v>12420</v>
      </c>
      <c r="I361" s="11">
        <v>353</v>
      </c>
      <c r="J361" s="10">
        <v>5205</v>
      </c>
      <c r="K361" s="9">
        <v>6.78</v>
      </c>
      <c r="L361" s="12">
        <v>-2.8</v>
      </c>
      <c r="M361" s="12">
        <v>0.6</v>
      </c>
      <c r="N361" s="12">
        <v>2.5</v>
      </c>
      <c r="O361" s="16">
        <v>44.1</v>
      </c>
      <c r="P361">
        <f t="shared" si="6"/>
        <v>2.84</v>
      </c>
      <c r="Q361" s="32"/>
    </row>
    <row r="362" spans="1:17" ht="21.75" customHeight="1" x14ac:dyDescent="0.3">
      <c r="A362" t="s">
        <v>552</v>
      </c>
      <c r="B362" s="7" t="s">
        <v>1052</v>
      </c>
      <c r="C362" s="7" t="s">
        <v>121</v>
      </c>
      <c r="D362" s="8" t="s">
        <v>123</v>
      </c>
      <c r="E362" s="7" t="s">
        <v>3</v>
      </c>
      <c r="F362" s="9">
        <v>415.38</v>
      </c>
      <c r="G362" s="33">
        <v>69334</v>
      </c>
      <c r="H362" s="10">
        <v>74313</v>
      </c>
      <c r="I362" s="10">
        <v>2046</v>
      </c>
      <c r="J362" s="10">
        <v>10956</v>
      </c>
      <c r="K362" s="12">
        <v>18.7</v>
      </c>
      <c r="L362" s="12">
        <v>8</v>
      </c>
      <c r="M362" s="12">
        <v>1.5</v>
      </c>
      <c r="N362" s="12">
        <v>1.1000000000000001</v>
      </c>
      <c r="O362" s="16">
        <v>43.7</v>
      </c>
      <c r="P362">
        <f t="shared" si="6"/>
        <v>2.75</v>
      </c>
      <c r="Q362" s="32"/>
    </row>
    <row r="363" spans="1:17" ht="21.75" customHeight="1" x14ac:dyDescent="0.3">
      <c r="A363" t="s">
        <v>553</v>
      </c>
      <c r="B363" s="7" t="s">
        <v>1053</v>
      </c>
      <c r="C363" s="7" t="s">
        <v>121</v>
      </c>
      <c r="D363" s="8" t="s">
        <v>124</v>
      </c>
      <c r="E363" s="7" t="s">
        <v>8</v>
      </c>
      <c r="F363" s="9">
        <v>89.93</v>
      </c>
      <c r="G363" s="33">
        <v>108779</v>
      </c>
      <c r="H363" s="10">
        <v>114346</v>
      </c>
      <c r="I363" s="10">
        <v>2613</v>
      </c>
      <c r="J363" s="10">
        <v>16777</v>
      </c>
      <c r="K363" s="12">
        <v>15.6</v>
      </c>
      <c r="L363" s="12">
        <v>15.2</v>
      </c>
      <c r="M363" s="12">
        <v>1.2</v>
      </c>
      <c r="N363" s="12">
        <v>0.7</v>
      </c>
      <c r="O363" s="16">
        <v>51.6</v>
      </c>
      <c r="P363">
        <f t="shared" si="6"/>
        <v>2.29</v>
      </c>
      <c r="Q363" s="32"/>
    </row>
    <row r="364" spans="1:17" ht="21.75" customHeight="1" x14ac:dyDescent="0.3">
      <c r="A364" t="s">
        <v>554</v>
      </c>
      <c r="B364" s="7" t="s">
        <v>1054</v>
      </c>
      <c r="C364" s="7" t="s">
        <v>121</v>
      </c>
      <c r="D364" s="8" t="s">
        <v>124</v>
      </c>
      <c r="E364" s="7" t="s">
        <v>2</v>
      </c>
      <c r="F364" s="9">
        <v>49.59</v>
      </c>
      <c r="G364" s="33">
        <v>42472</v>
      </c>
      <c r="H364" s="10">
        <v>49678</v>
      </c>
      <c r="I364" s="11">
        <v>454</v>
      </c>
      <c r="J364" s="10">
        <v>13595</v>
      </c>
      <c r="K364" s="9">
        <v>3.34</v>
      </c>
      <c r="L364" s="12">
        <v>-0.3</v>
      </c>
      <c r="M364" s="12">
        <v>2.2000000000000002</v>
      </c>
      <c r="N364" s="12">
        <v>2.2999999999999998</v>
      </c>
      <c r="O364" s="16">
        <v>68.7</v>
      </c>
      <c r="P364">
        <f t="shared" si="6"/>
        <v>0.91</v>
      </c>
      <c r="Q364" s="32"/>
    </row>
    <row r="365" spans="1:17" ht="21.75" customHeight="1" x14ac:dyDescent="0.3">
      <c r="A365" t="s">
        <v>555</v>
      </c>
      <c r="B365" s="7" t="s">
        <v>1055</v>
      </c>
      <c r="C365" s="7" t="s">
        <v>121</v>
      </c>
      <c r="D365" s="8" t="s">
        <v>125</v>
      </c>
      <c r="E365" s="7" t="s">
        <v>3</v>
      </c>
      <c r="F365" s="9">
        <v>157.04</v>
      </c>
      <c r="G365" s="33">
        <v>27027</v>
      </c>
      <c r="H365" s="10">
        <v>26674</v>
      </c>
      <c r="I365" s="11">
        <v>742</v>
      </c>
      <c r="J365" s="10">
        <v>5108</v>
      </c>
      <c r="K365" s="12">
        <v>14.5</v>
      </c>
      <c r="L365" s="12">
        <v>-4.4000000000000004</v>
      </c>
      <c r="M365" s="12">
        <v>0</v>
      </c>
      <c r="N365" s="14" t="s">
        <v>7</v>
      </c>
      <c r="O365" s="16">
        <v>45.4</v>
      </c>
      <c r="P365">
        <f t="shared" si="6"/>
        <v>2.78</v>
      </c>
      <c r="Q365" s="32"/>
    </row>
    <row r="366" spans="1:17" ht="27.25" customHeight="1" x14ac:dyDescent="0.3">
      <c r="A366" t="s">
        <v>556</v>
      </c>
      <c r="B366" s="7" t="s">
        <v>1056</v>
      </c>
      <c r="C366" s="7" t="s">
        <v>121</v>
      </c>
      <c r="D366" s="8" t="s">
        <v>125</v>
      </c>
      <c r="E366" s="7" t="s">
        <v>3</v>
      </c>
      <c r="F366" s="9">
        <v>498.86</v>
      </c>
      <c r="G366" s="33">
        <v>23376</v>
      </c>
      <c r="H366" s="10">
        <v>25886</v>
      </c>
      <c r="I366" s="11">
        <v>829</v>
      </c>
      <c r="J366" s="10">
        <v>5770</v>
      </c>
      <c r="K366" s="12">
        <v>14.4</v>
      </c>
      <c r="L366" s="12">
        <v>2.2000000000000002</v>
      </c>
      <c r="M366" s="12">
        <v>1.7</v>
      </c>
      <c r="N366" s="14" t="s">
        <v>7</v>
      </c>
      <c r="O366" s="16">
        <v>37.700000000000003</v>
      </c>
      <c r="P366">
        <f t="shared" si="6"/>
        <v>3.2</v>
      </c>
      <c r="Q366" s="32"/>
    </row>
    <row r="367" spans="1:17" ht="32.75" customHeight="1" x14ac:dyDescent="0.3">
      <c r="A367" t="s">
        <v>557</v>
      </c>
      <c r="B367" s="7" t="s">
        <v>1057</v>
      </c>
      <c r="C367" s="7" t="s">
        <v>121</v>
      </c>
      <c r="D367" s="8" t="s">
        <v>125</v>
      </c>
      <c r="E367" s="7" t="s">
        <v>21</v>
      </c>
      <c r="F367" s="9">
        <v>71.27</v>
      </c>
      <c r="G367" s="33">
        <v>17004</v>
      </c>
      <c r="H367" s="10">
        <v>18105</v>
      </c>
      <c r="I367" s="10">
        <v>1514</v>
      </c>
      <c r="J367" s="10">
        <v>3571</v>
      </c>
      <c r="K367" s="12">
        <v>42.4</v>
      </c>
      <c r="L367" s="12">
        <v>-0.4</v>
      </c>
      <c r="M367" s="12">
        <v>1.6</v>
      </c>
      <c r="N367" s="14" t="s">
        <v>7</v>
      </c>
      <c r="O367" s="16">
        <v>81.400000000000006</v>
      </c>
      <c r="P367">
        <f t="shared" si="6"/>
        <v>8.36</v>
      </c>
      <c r="Q367" s="32"/>
    </row>
    <row r="368" spans="1:17" ht="26" customHeight="1" x14ac:dyDescent="0.3">
      <c r="A368" t="s">
        <v>558</v>
      </c>
      <c r="B368" s="7" t="s">
        <v>1058</v>
      </c>
      <c r="C368" s="7" t="s">
        <v>121</v>
      </c>
      <c r="D368" s="8" t="s">
        <v>125</v>
      </c>
      <c r="E368" s="7" t="s">
        <v>5</v>
      </c>
      <c r="F368" s="9">
        <v>289.77</v>
      </c>
      <c r="G368" s="33">
        <v>14736</v>
      </c>
      <c r="H368" s="10">
        <v>16218</v>
      </c>
      <c r="I368" s="11">
        <v>549</v>
      </c>
      <c r="J368" s="10">
        <v>5114</v>
      </c>
      <c r="K368" s="12">
        <v>10.7</v>
      </c>
      <c r="L368" s="12">
        <v>-5.7</v>
      </c>
      <c r="M368" s="12">
        <v>1.4</v>
      </c>
      <c r="N368" s="14" t="s">
        <v>7</v>
      </c>
      <c r="O368" s="12">
        <v>35.4</v>
      </c>
      <c r="P368">
        <f t="shared" si="6"/>
        <v>3.39</v>
      </c>
      <c r="Q368" s="32"/>
    </row>
    <row r="369" spans="1:17" ht="26.75" customHeight="1" x14ac:dyDescent="0.3">
      <c r="A369" t="s">
        <v>559</v>
      </c>
      <c r="B369" s="7" t="s">
        <v>1059</v>
      </c>
      <c r="C369" s="7" t="s">
        <v>121</v>
      </c>
      <c r="D369" s="21" t="s">
        <v>126</v>
      </c>
      <c r="E369" s="7" t="s">
        <v>21</v>
      </c>
      <c r="F369" s="9">
        <v>168.01</v>
      </c>
      <c r="G369" s="33">
        <v>18035</v>
      </c>
      <c r="H369" s="10">
        <v>19710</v>
      </c>
      <c r="I369" s="11">
        <v>484</v>
      </c>
      <c r="J369" s="10">
        <v>27451</v>
      </c>
      <c r="K369" s="9">
        <v>1.76</v>
      </c>
      <c r="L369" s="12">
        <v>-11.6</v>
      </c>
      <c r="M369" s="12">
        <v>0.8</v>
      </c>
      <c r="N369" s="12">
        <v>0.2</v>
      </c>
      <c r="O369" s="12">
        <v>30.4</v>
      </c>
      <c r="P369">
        <f t="shared" si="6"/>
        <v>2.46</v>
      </c>
      <c r="Q369" s="32"/>
    </row>
    <row r="370" spans="1:17" ht="38" customHeight="1" x14ac:dyDescent="0.3">
      <c r="A370" t="s">
        <v>560</v>
      </c>
      <c r="B370" s="7" t="s">
        <v>1060</v>
      </c>
      <c r="C370" s="7" t="s">
        <v>121</v>
      </c>
      <c r="D370" s="8" t="s">
        <v>127</v>
      </c>
      <c r="E370" s="7" t="s">
        <v>8</v>
      </c>
      <c r="F370" s="9">
        <v>160.07</v>
      </c>
      <c r="G370" s="33">
        <v>47468</v>
      </c>
      <c r="H370" s="10">
        <v>50724</v>
      </c>
      <c r="I370" s="10">
        <v>1390</v>
      </c>
      <c r="J370" s="10">
        <v>16026</v>
      </c>
      <c r="K370" s="9">
        <v>8.67</v>
      </c>
      <c r="L370" s="12">
        <v>-1.3</v>
      </c>
      <c r="M370" s="12">
        <v>0.8</v>
      </c>
      <c r="N370" s="12">
        <v>1.8</v>
      </c>
      <c r="O370" s="12">
        <v>25.4</v>
      </c>
      <c r="P370">
        <f t="shared" si="6"/>
        <v>2.74</v>
      </c>
      <c r="Q370" s="32"/>
    </row>
    <row r="371" spans="1:17" ht="32.75" customHeight="1" x14ac:dyDescent="0.3">
      <c r="A371" t="s">
        <v>561</v>
      </c>
      <c r="B371" s="7" t="s">
        <v>1061</v>
      </c>
      <c r="C371" s="7" t="s">
        <v>121</v>
      </c>
      <c r="D371" s="8" t="s">
        <v>128</v>
      </c>
      <c r="E371" s="7" t="s">
        <v>2</v>
      </c>
      <c r="F371" s="9">
        <v>75.930000000000007</v>
      </c>
      <c r="G371" s="33">
        <v>11101</v>
      </c>
      <c r="H371" s="10">
        <v>14376</v>
      </c>
      <c r="I371" s="11">
        <v>453</v>
      </c>
      <c r="J371" s="10">
        <v>4019</v>
      </c>
      <c r="K371" s="12">
        <v>11.3</v>
      </c>
      <c r="L371" s="12">
        <v>5.3</v>
      </c>
      <c r="M371" s="12">
        <v>2.2000000000000002</v>
      </c>
      <c r="N371" s="14" t="s">
        <v>7</v>
      </c>
      <c r="O371" s="12">
        <v>27.3</v>
      </c>
      <c r="P371">
        <f t="shared" si="6"/>
        <v>3.15</v>
      </c>
      <c r="Q371" s="32"/>
    </row>
    <row r="372" spans="1:17" ht="22.25" customHeight="1" x14ac:dyDescent="0.3">
      <c r="A372" t="s">
        <v>562</v>
      </c>
      <c r="B372" s="7" t="s">
        <v>1062</v>
      </c>
      <c r="C372" s="7" t="s">
        <v>121</v>
      </c>
      <c r="D372" s="8" t="s">
        <v>128</v>
      </c>
      <c r="E372" s="7" t="s">
        <v>7</v>
      </c>
      <c r="F372" s="9">
        <v>182.15</v>
      </c>
      <c r="G372" s="33">
        <v>25954</v>
      </c>
      <c r="H372" s="10">
        <v>29035</v>
      </c>
      <c r="I372" s="11">
        <v>755</v>
      </c>
      <c r="J372" s="10">
        <v>4659</v>
      </c>
      <c r="K372" s="12">
        <v>16.2</v>
      </c>
      <c r="L372" s="12">
        <v>6.3</v>
      </c>
      <c r="M372" s="12">
        <v>2.7</v>
      </c>
      <c r="N372" s="14" t="s">
        <v>7</v>
      </c>
      <c r="O372" s="12">
        <v>48.9</v>
      </c>
      <c r="P372">
        <f t="shared" si="6"/>
        <v>2.6</v>
      </c>
      <c r="Q372" s="32"/>
    </row>
    <row r="373" spans="1:17" ht="21.75" customHeight="1" x14ac:dyDescent="0.3">
      <c r="A373" t="s">
        <v>563</v>
      </c>
      <c r="B373" s="7" t="s">
        <v>1063</v>
      </c>
      <c r="C373" s="7" t="s">
        <v>121</v>
      </c>
      <c r="D373" s="8" t="s">
        <v>128</v>
      </c>
      <c r="E373" s="7" t="s">
        <v>3</v>
      </c>
      <c r="F373" s="9">
        <v>272.47000000000003</v>
      </c>
      <c r="G373" s="33">
        <v>25585</v>
      </c>
      <c r="H373" s="10">
        <v>26728</v>
      </c>
      <c r="I373" s="11">
        <v>791</v>
      </c>
      <c r="J373" s="10">
        <v>1575</v>
      </c>
      <c r="K373" s="12">
        <v>50.2</v>
      </c>
      <c r="L373" s="12">
        <v>4.5</v>
      </c>
      <c r="M373" s="12">
        <v>1</v>
      </c>
      <c r="N373" s="12">
        <v>1.1000000000000001</v>
      </c>
      <c r="O373" s="12">
        <v>41.1</v>
      </c>
      <c r="P373">
        <f t="shared" si="6"/>
        <v>2.96</v>
      </c>
      <c r="Q373" s="32"/>
    </row>
    <row r="374" spans="1:17" ht="21.75" customHeight="1" x14ac:dyDescent="0.3">
      <c r="A374" t="s">
        <v>564</v>
      </c>
      <c r="B374" s="7" t="s">
        <v>1064</v>
      </c>
      <c r="C374" s="7" t="s">
        <v>121</v>
      </c>
      <c r="D374" s="8" t="s">
        <v>129</v>
      </c>
      <c r="E374" s="7" t="s">
        <v>15</v>
      </c>
      <c r="F374" s="9">
        <v>316.82</v>
      </c>
      <c r="G374" s="33">
        <v>198338</v>
      </c>
      <c r="H374" s="10">
        <v>198838</v>
      </c>
      <c r="I374" s="10">
        <v>7684</v>
      </c>
      <c r="J374" s="10">
        <v>67222</v>
      </c>
      <c r="K374" s="12">
        <v>11.4</v>
      </c>
      <c r="L374" s="12">
        <v>3.2</v>
      </c>
      <c r="M374" s="12">
        <v>0</v>
      </c>
      <c r="N374" s="12">
        <v>1.9</v>
      </c>
      <c r="O374" s="12">
        <v>31.6</v>
      </c>
      <c r="P374">
        <f t="shared" si="6"/>
        <v>3.86</v>
      </c>
      <c r="Q374" s="32"/>
    </row>
    <row r="375" spans="1:17" ht="21.75" customHeight="1" x14ac:dyDescent="0.3">
      <c r="A375" t="s">
        <v>565</v>
      </c>
      <c r="B375" s="7" t="s">
        <v>1065</v>
      </c>
      <c r="C375" s="7" t="s">
        <v>121</v>
      </c>
      <c r="D375" s="8" t="s">
        <v>129</v>
      </c>
      <c r="E375" s="7" t="s">
        <v>7</v>
      </c>
      <c r="F375" s="9">
        <v>80.989999999999995</v>
      </c>
      <c r="G375" s="33">
        <v>39923</v>
      </c>
      <c r="H375" s="10">
        <v>39110</v>
      </c>
      <c r="I375" s="10">
        <v>2357</v>
      </c>
      <c r="J375" s="10">
        <v>20091</v>
      </c>
      <c r="K375" s="12">
        <v>11.7</v>
      </c>
      <c r="L375" s="12">
        <v>1.7</v>
      </c>
      <c r="M375" s="12">
        <v>0</v>
      </c>
      <c r="N375" s="12">
        <v>1.5</v>
      </c>
      <c r="O375" s="12">
        <v>20.399999999999999</v>
      </c>
      <c r="P375">
        <f t="shared" si="6"/>
        <v>6.03</v>
      </c>
      <c r="Q375" s="32"/>
    </row>
    <row r="376" spans="1:17" ht="27.25" customHeight="1" x14ac:dyDescent="0.3">
      <c r="A376" t="s">
        <v>566</v>
      </c>
      <c r="B376" s="7" t="s">
        <v>1066</v>
      </c>
      <c r="C376" s="7" t="s">
        <v>121</v>
      </c>
      <c r="D376" s="8" t="s">
        <v>129</v>
      </c>
      <c r="E376" s="7" t="s">
        <v>7</v>
      </c>
      <c r="F376" s="9">
        <v>174.49</v>
      </c>
      <c r="G376" s="33">
        <v>9885</v>
      </c>
      <c r="H376" s="10">
        <v>8870</v>
      </c>
      <c r="I376" s="11">
        <v>412</v>
      </c>
      <c r="J376" s="10">
        <v>4864</v>
      </c>
      <c r="K376" s="9">
        <v>8.4700000000000006</v>
      </c>
      <c r="L376" s="12">
        <v>0</v>
      </c>
      <c r="M376" s="12">
        <v>0</v>
      </c>
      <c r="N376" s="14" t="s">
        <v>7</v>
      </c>
      <c r="O376" s="12">
        <v>26</v>
      </c>
      <c r="P376">
        <f t="shared" si="6"/>
        <v>4.6399999999999997</v>
      </c>
      <c r="Q376" s="32"/>
    </row>
    <row r="377" spans="1:17" ht="27.25" customHeight="1" x14ac:dyDescent="0.3">
      <c r="A377" t="s">
        <v>567</v>
      </c>
      <c r="B377" s="7" t="s">
        <v>1067</v>
      </c>
      <c r="C377" s="7" t="s">
        <v>121</v>
      </c>
      <c r="D377" s="8" t="s">
        <v>129</v>
      </c>
      <c r="E377" s="7" t="s">
        <v>21</v>
      </c>
      <c r="F377" s="9">
        <v>436.42</v>
      </c>
      <c r="G377" s="33">
        <v>33590</v>
      </c>
      <c r="H377" s="10">
        <v>34381</v>
      </c>
      <c r="I377" s="10">
        <v>1254</v>
      </c>
      <c r="J377" s="10">
        <v>6329</v>
      </c>
      <c r="K377" s="12">
        <v>19.8</v>
      </c>
      <c r="L377" s="12">
        <v>6.1</v>
      </c>
      <c r="M377" s="12">
        <v>0.6</v>
      </c>
      <c r="N377" s="14" t="s">
        <v>7</v>
      </c>
      <c r="O377" s="12">
        <v>49.3</v>
      </c>
      <c r="P377">
        <f t="shared" si="6"/>
        <v>3.65</v>
      </c>
      <c r="Q377" s="32"/>
    </row>
    <row r="378" spans="1:17" ht="21.75" customHeight="1" x14ac:dyDescent="0.3">
      <c r="A378" t="s">
        <v>568</v>
      </c>
      <c r="B378" s="7" t="s">
        <v>1068</v>
      </c>
      <c r="C378" s="7" t="s">
        <v>121</v>
      </c>
      <c r="D378" s="8" t="s">
        <v>129</v>
      </c>
      <c r="E378" s="7" t="s">
        <v>8</v>
      </c>
      <c r="F378" s="9">
        <v>259.06</v>
      </c>
      <c r="G378" s="33">
        <v>235588</v>
      </c>
      <c r="H378" s="10">
        <v>285030</v>
      </c>
      <c r="I378" s="10">
        <v>5473</v>
      </c>
      <c r="J378" s="10">
        <v>62832</v>
      </c>
      <c r="K378" s="9">
        <v>8.7100000000000009</v>
      </c>
      <c r="L378" s="12">
        <v>1.8</v>
      </c>
      <c r="M378" s="12">
        <v>3.2</v>
      </c>
      <c r="N378" s="12">
        <v>2.6</v>
      </c>
      <c r="O378" s="12">
        <v>41.4</v>
      </c>
      <c r="P378">
        <f t="shared" si="6"/>
        <v>1.92</v>
      </c>
      <c r="Q378" s="32"/>
    </row>
    <row r="379" spans="1:17" ht="27.25" customHeight="1" x14ac:dyDescent="0.3">
      <c r="A379" t="s">
        <v>569</v>
      </c>
      <c r="B379" s="7" t="s">
        <v>1069</v>
      </c>
      <c r="C379" s="7" t="s">
        <v>121</v>
      </c>
      <c r="D379" s="21" t="s">
        <v>130</v>
      </c>
      <c r="E379" s="7" t="s">
        <v>18</v>
      </c>
      <c r="F379" s="9">
        <v>156.75</v>
      </c>
      <c r="G379" s="33">
        <v>125792</v>
      </c>
      <c r="H379" s="10">
        <v>125715</v>
      </c>
      <c r="I379" s="10">
        <v>6758</v>
      </c>
      <c r="J379" s="10">
        <v>28089</v>
      </c>
      <c r="K379" s="12">
        <v>24.1</v>
      </c>
      <c r="L379" s="12">
        <v>2.7</v>
      </c>
      <c r="M379" s="12">
        <v>0</v>
      </c>
      <c r="N379" s="12">
        <v>1.2</v>
      </c>
      <c r="O379" s="12">
        <v>24.1</v>
      </c>
      <c r="P379">
        <f t="shared" si="6"/>
        <v>5.38</v>
      </c>
      <c r="Q379" s="32"/>
    </row>
    <row r="380" spans="1:17" ht="38" customHeight="1" x14ac:dyDescent="0.3">
      <c r="A380" t="s">
        <v>570</v>
      </c>
      <c r="B380" s="7" t="s">
        <v>1070</v>
      </c>
      <c r="C380" s="7" t="s">
        <v>121</v>
      </c>
      <c r="D380" s="8" t="s">
        <v>131</v>
      </c>
      <c r="E380" s="7" t="s">
        <v>7</v>
      </c>
      <c r="F380" s="9">
        <v>41.39</v>
      </c>
      <c r="G380" s="33">
        <v>5431</v>
      </c>
      <c r="H380" s="10">
        <v>5198</v>
      </c>
      <c r="I380" s="11">
        <v>149</v>
      </c>
      <c r="J380" s="10">
        <v>1423</v>
      </c>
      <c r="K380" s="12">
        <v>10.4</v>
      </c>
      <c r="L380" s="12">
        <v>-26.2</v>
      </c>
      <c r="M380" s="12">
        <v>0</v>
      </c>
      <c r="N380" s="14" t="s">
        <v>7</v>
      </c>
      <c r="O380" s="12">
        <v>43.3</v>
      </c>
      <c r="P380">
        <f t="shared" si="6"/>
        <v>2.87</v>
      </c>
      <c r="Q380" s="32"/>
    </row>
    <row r="381" spans="1:17" ht="32.75" customHeight="1" x14ac:dyDescent="0.3">
      <c r="A381" t="s">
        <v>571</v>
      </c>
      <c r="B381" s="7" t="s">
        <v>1071</v>
      </c>
      <c r="C381" s="7" t="s">
        <v>121</v>
      </c>
      <c r="D381" s="8" t="s">
        <v>131</v>
      </c>
      <c r="E381" s="7" t="s">
        <v>8</v>
      </c>
      <c r="F381" s="9">
        <v>756.88</v>
      </c>
      <c r="G381" s="33">
        <v>100091</v>
      </c>
      <c r="H381" s="10">
        <v>102151</v>
      </c>
      <c r="I381" s="10">
        <v>3695</v>
      </c>
      <c r="J381" s="10">
        <v>11550</v>
      </c>
      <c r="K381" s="12">
        <v>32</v>
      </c>
      <c r="L381" s="12">
        <v>4.3</v>
      </c>
      <c r="M381" s="12">
        <v>0.4</v>
      </c>
      <c r="N381" s="12">
        <v>1</v>
      </c>
      <c r="O381" s="12">
        <v>36.200000000000003</v>
      </c>
      <c r="P381">
        <f t="shared" si="6"/>
        <v>3.62</v>
      </c>
      <c r="Q381" s="32"/>
    </row>
    <row r="382" spans="1:17" ht="32.75" customHeight="1" x14ac:dyDescent="0.3">
      <c r="A382" t="s">
        <v>572</v>
      </c>
      <c r="B382" s="7" t="s">
        <v>1072</v>
      </c>
      <c r="C382" s="7" t="s">
        <v>121</v>
      </c>
      <c r="D382" s="8" t="s">
        <v>131</v>
      </c>
      <c r="E382" s="7" t="s">
        <v>8</v>
      </c>
      <c r="F382" s="9">
        <v>80.790000000000006</v>
      </c>
      <c r="G382" s="33">
        <v>103340</v>
      </c>
      <c r="H382" s="10">
        <v>102374</v>
      </c>
      <c r="I382" s="10">
        <v>4658</v>
      </c>
      <c r="J382" s="10">
        <v>17136</v>
      </c>
      <c r="K382" s="12">
        <v>27.2</v>
      </c>
      <c r="L382" s="12">
        <v>-4.7</v>
      </c>
      <c r="M382" s="12">
        <v>0</v>
      </c>
      <c r="N382" s="12">
        <v>1.1000000000000001</v>
      </c>
      <c r="O382" s="12">
        <v>31.5</v>
      </c>
      <c r="P382">
        <f t="shared" si="6"/>
        <v>4.55</v>
      </c>
      <c r="Q382" s="32"/>
    </row>
    <row r="383" spans="1:17" ht="32.75" customHeight="1" x14ac:dyDescent="0.3">
      <c r="A383" t="s">
        <v>573</v>
      </c>
      <c r="B383" s="7" t="s">
        <v>1073</v>
      </c>
      <c r="C383" s="7" t="s">
        <v>121</v>
      </c>
      <c r="D383" s="8" t="s">
        <v>131</v>
      </c>
      <c r="E383" s="7" t="s">
        <v>42</v>
      </c>
      <c r="F383" s="12">
        <v>78.599999999999994</v>
      </c>
      <c r="G383" s="33">
        <v>12609</v>
      </c>
      <c r="H383" s="10">
        <v>12056</v>
      </c>
      <c r="I383" s="11">
        <v>577</v>
      </c>
      <c r="J383" s="10">
        <v>2906</v>
      </c>
      <c r="K383" s="12">
        <v>19.899999999999999</v>
      </c>
      <c r="L383" s="12">
        <v>-1.9</v>
      </c>
      <c r="M383" s="12">
        <v>0</v>
      </c>
      <c r="N383" s="12">
        <v>0.6</v>
      </c>
      <c r="O383" s="12">
        <v>34.299999999999997</v>
      </c>
      <c r="P383">
        <f t="shared" si="6"/>
        <v>4.79</v>
      </c>
      <c r="Q383" s="32"/>
    </row>
    <row r="384" spans="1:17" ht="32.75" customHeight="1" x14ac:dyDescent="0.3">
      <c r="A384" t="s">
        <v>574</v>
      </c>
      <c r="B384" s="7" t="s">
        <v>1074</v>
      </c>
      <c r="C384" s="7" t="s">
        <v>121</v>
      </c>
      <c r="D384" s="8" t="s">
        <v>132</v>
      </c>
      <c r="E384" s="7" t="s">
        <v>18</v>
      </c>
      <c r="F384" s="9">
        <v>110.73</v>
      </c>
      <c r="G384" s="33">
        <v>179538</v>
      </c>
      <c r="H384" s="10">
        <v>176959</v>
      </c>
      <c r="I384" s="10">
        <v>2227</v>
      </c>
      <c r="J384" s="10">
        <v>27750</v>
      </c>
      <c r="K384" s="9">
        <v>8.0299999999999994</v>
      </c>
      <c r="L384" s="12">
        <v>9.6999999999999993</v>
      </c>
      <c r="M384" s="12">
        <v>0</v>
      </c>
      <c r="N384" s="14" t="s">
        <v>7</v>
      </c>
      <c r="O384" s="12">
        <v>97.6</v>
      </c>
      <c r="P384">
        <f t="shared" si="6"/>
        <v>1.26</v>
      </c>
      <c r="Q384" s="32"/>
    </row>
    <row r="385" spans="1:17" ht="22.25" customHeight="1" x14ac:dyDescent="0.3">
      <c r="A385" t="s">
        <v>575</v>
      </c>
      <c r="B385" s="7" t="s">
        <v>1075</v>
      </c>
      <c r="C385" s="7" t="s">
        <v>121</v>
      </c>
      <c r="D385" s="8" t="s">
        <v>132</v>
      </c>
      <c r="E385" s="7" t="s">
        <v>8</v>
      </c>
      <c r="F385" s="9">
        <v>213.98</v>
      </c>
      <c r="G385" s="33">
        <v>106187</v>
      </c>
      <c r="H385" s="10">
        <v>111030</v>
      </c>
      <c r="I385" s="10">
        <v>1831</v>
      </c>
      <c r="J385" s="10">
        <v>9819</v>
      </c>
      <c r="K385" s="12">
        <v>18.7</v>
      </c>
      <c r="L385" s="12">
        <v>-12.7</v>
      </c>
      <c r="M385" s="12">
        <v>1.1000000000000001</v>
      </c>
      <c r="N385" s="12">
        <v>1.9</v>
      </c>
      <c r="O385" s="12">
        <v>82</v>
      </c>
      <c r="P385">
        <f t="shared" si="6"/>
        <v>1.65</v>
      </c>
      <c r="Q385" s="32"/>
    </row>
    <row r="386" spans="1:17" ht="20.5" customHeight="1" x14ac:dyDescent="0.3">
      <c r="A386" t="s">
        <v>576</v>
      </c>
      <c r="B386" s="1" t="s">
        <v>1076</v>
      </c>
      <c r="C386" s="7" t="s">
        <v>121</v>
      </c>
      <c r="D386" s="8" t="s">
        <v>132</v>
      </c>
      <c r="E386" s="7" t="s">
        <v>2</v>
      </c>
      <c r="F386" s="9">
        <v>242.07</v>
      </c>
      <c r="G386" s="33">
        <v>1138201</v>
      </c>
      <c r="H386" s="10">
        <v>1195473</v>
      </c>
      <c r="I386" s="10">
        <v>10073</v>
      </c>
      <c r="J386" s="10">
        <v>54529</v>
      </c>
      <c r="K386" s="12">
        <v>18.5</v>
      </c>
      <c r="L386" s="12">
        <v>25.9</v>
      </c>
      <c r="M386" s="12">
        <v>2</v>
      </c>
      <c r="N386" s="12">
        <v>1</v>
      </c>
      <c r="O386" s="16">
        <v>119.7</v>
      </c>
      <c r="P386">
        <f t="shared" si="6"/>
        <v>0.84</v>
      </c>
      <c r="Q386" s="32"/>
    </row>
    <row r="387" spans="1:17" ht="22.5" customHeight="1" x14ac:dyDescent="0.3">
      <c r="A387" t="s">
        <v>577</v>
      </c>
      <c r="B387" s="7" t="s">
        <v>1077</v>
      </c>
      <c r="C387" s="7" t="s">
        <v>121</v>
      </c>
      <c r="D387" s="8" t="s">
        <v>132</v>
      </c>
      <c r="E387" s="7" t="s">
        <v>7</v>
      </c>
      <c r="F387" s="9">
        <v>158.08000000000001</v>
      </c>
      <c r="G387" s="33">
        <v>16953</v>
      </c>
      <c r="H387" s="10">
        <v>16693</v>
      </c>
      <c r="I387" s="10">
        <v>1265</v>
      </c>
      <c r="J387" s="10">
        <v>4257</v>
      </c>
      <c r="K387" s="12">
        <v>29.7</v>
      </c>
      <c r="L387" s="12">
        <v>23.3</v>
      </c>
      <c r="M387" s="12">
        <v>0</v>
      </c>
      <c r="N387" s="14" t="s">
        <v>7</v>
      </c>
      <c r="O387" s="16">
        <v>19.899999999999999</v>
      </c>
      <c r="P387">
        <f t="shared" ref="P387:P450" si="7">ROUND(IFERROR(I387/H387, "") * 100, 2)</f>
        <v>7.58</v>
      </c>
      <c r="Q387" s="32"/>
    </row>
    <row r="388" spans="1:17" ht="21.75" customHeight="1" x14ac:dyDescent="0.3">
      <c r="A388" t="s">
        <v>578</v>
      </c>
      <c r="B388" s="7" t="s">
        <v>1078</v>
      </c>
      <c r="C388" s="7" t="s">
        <v>121</v>
      </c>
      <c r="D388" s="8" t="s">
        <v>132</v>
      </c>
      <c r="E388" s="7" t="s">
        <v>3</v>
      </c>
      <c r="F388" s="9">
        <v>19.55</v>
      </c>
      <c r="G388" s="33">
        <v>85277</v>
      </c>
      <c r="H388" s="10">
        <v>120496</v>
      </c>
      <c r="I388" s="10">
        <v>-19196</v>
      </c>
      <c r="J388" s="10">
        <v>53044</v>
      </c>
      <c r="K388" s="13">
        <v>-36.200000000000003</v>
      </c>
      <c r="L388" s="12">
        <v>-3</v>
      </c>
      <c r="M388" s="12">
        <v>3.4</v>
      </c>
      <c r="N388" s="12">
        <v>0</v>
      </c>
      <c r="O388" s="19" t="s">
        <v>11</v>
      </c>
      <c r="P388">
        <f t="shared" si="7"/>
        <v>-15.93</v>
      </c>
      <c r="Q388" s="32"/>
    </row>
    <row r="389" spans="1:17" ht="21.75" customHeight="1" x14ac:dyDescent="0.3">
      <c r="A389" t="s">
        <v>579</v>
      </c>
      <c r="B389" s="7" t="s">
        <v>1079</v>
      </c>
      <c r="C389" s="7" t="s">
        <v>121</v>
      </c>
      <c r="D389" s="8" t="s">
        <v>132</v>
      </c>
      <c r="E389" s="7" t="s">
        <v>42</v>
      </c>
      <c r="F389" s="9">
        <v>58.04</v>
      </c>
      <c r="G389" s="33">
        <v>31307</v>
      </c>
      <c r="H389" s="10">
        <v>36316</v>
      </c>
      <c r="I389" s="11">
        <v>-1</v>
      </c>
      <c r="J389" s="10">
        <v>4402</v>
      </c>
      <c r="K389" s="20">
        <v>-1.0999999999999999E-2</v>
      </c>
      <c r="L389" s="12">
        <v>-27.8</v>
      </c>
      <c r="M389" s="12">
        <v>4.2</v>
      </c>
      <c r="N389" s="12">
        <v>3.1</v>
      </c>
      <c r="O389" s="19" t="s">
        <v>11</v>
      </c>
      <c r="P389">
        <f t="shared" si="7"/>
        <v>0</v>
      </c>
      <c r="Q389" s="32"/>
    </row>
    <row r="390" spans="1:17" ht="27.25" customHeight="1" x14ac:dyDescent="0.3">
      <c r="A390" t="s">
        <v>580</v>
      </c>
      <c r="B390" s="7" t="s">
        <v>1080</v>
      </c>
      <c r="C390" s="7" t="s">
        <v>121</v>
      </c>
      <c r="D390" s="8" t="s">
        <v>132</v>
      </c>
      <c r="E390" s="7" t="s">
        <v>21</v>
      </c>
      <c r="F390" s="9">
        <v>94.46</v>
      </c>
      <c r="G390" s="33">
        <v>105566</v>
      </c>
      <c r="H390" s="10">
        <v>110999</v>
      </c>
      <c r="I390" s="10">
        <v>4672</v>
      </c>
      <c r="J390" s="10">
        <v>31323</v>
      </c>
      <c r="K390" s="12">
        <v>14.9</v>
      </c>
      <c r="L390" s="12">
        <v>16.5</v>
      </c>
      <c r="M390" s="12">
        <v>0.4</v>
      </c>
      <c r="N390" s="12">
        <v>0.5</v>
      </c>
      <c r="O390" s="16">
        <v>28.1</v>
      </c>
      <c r="P390">
        <f t="shared" si="7"/>
        <v>4.21</v>
      </c>
      <c r="Q390" s="32"/>
    </row>
    <row r="391" spans="1:17" ht="27.25" customHeight="1" x14ac:dyDescent="0.3">
      <c r="A391" t="s">
        <v>1198</v>
      </c>
      <c r="B391" s="7" t="s">
        <v>1081</v>
      </c>
      <c r="C391" s="7" t="s">
        <v>121</v>
      </c>
      <c r="D391" s="8" t="s">
        <v>132</v>
      </c>
      <c r="E391" s="7" t="s">
        <v>7</v>
      </c>
      <c r="F391" s="12">
        <v>661.9</v>
      </c>
      <c r="G391" s="33">
        <v>31692</v>
      </c>
      <c r="H391" s="10">
        <v>30683</v>
      </c>
      <c r="I391" s="10">
        <v>1828</v>
      </c>
      <c r="J391" s="10">
        <v>2387</v>
      </c>
      <c r="K391" s="12">
        <v>76.599999999999994</v>
      </c>
      <c r="L391" s="12">
        <v>13.1</v>
      </c>
      <c r="M391" s="12">
        <v>0</v>
      </c>
      <c r="N391" s="12">
        <v>0.9</v>
      </c>
      <c r="O391" s="16">
        <v>82.4</v>
      </c>
      <c r="P391">
        <f t="shared" si="7"/>
        <v>5.96</v>
      </c>
      <c r="Q391" s="32"/>
    </row>
    <row r="392" spans="1:17" ht="21.75" customHeight="1" x14ac:dyDescent="0.3">
      <c r="A392" t="s">
        <v>582</v>
      </c>
      <c r="B392" s="7" t="s">
        <v>1082</v>
      </c>
      <c r="C392" s="7" t="s">
        <v>121</v>
      </c>
      <c r="D392" s="8" t="s">
        <v>132</v>
      </c>
      <c r="E392" s="7" t="s">
        <v>15</v>
      </c>
      <c r="F392" s="9">
        <v>135.13</v>
      </c>
      <c r="G392" s="33">
        <v>3297172</v>
      </c>
      <c r="H392" s="10">
        <v>3253766</v>
      </c>
      <c r="I392" s="10">
        <v>76774</v>
      </c>
      <c r="J392" s="10">
        <v>148515</v>
      </c>
      <c r="K392" s="12">
        <v>51.7</v>
      </c>
      <c r="L392" s="12">
        <v>139.6</v>
      </c>
      <c r="M392" s="12">
        <v>0</v>
      </c>
      <c r="N392" s="12">
        <v>0</v>
      </c>
      <c r="O392" s="16">
        <v>60.9</v>
      </c>
      <c r="P392">
        <f t="shared" si="7"/>
        <v>2.36</v>
      </c>
      <c r="Q392" s="32"/>
    </row>
    <row r="393" spans="1:17" ht="21.75" customHeight="1" x14ac:dyDescent="0.3">
      <c r="A393" t="s">
        <v>583</v>
      </c>
      <c r="B393" s="7" t="s">
        <v>1083</v>
      </c>
      <c r="C393" s="7" t="s">
        <v>121</v>
      </c>
      <c r="D393" s="8" t="s">
        <v>132</v>
      </c>
      <c r="E393" s="7" t="s">
        <v>2</v>
      </c>
      <c r="F393" s="9">
        <v>191.13</v>
      </c>
      <c r="G393" s="33">
        <v>48285</v>
      </c>
      <c r="H393" s="10">
        <v>56377</v>
      </c>
      <c r="I393" s="10">
        <v>2361</v>
      </c>
      <c r="J393" s="10">
        <v>12323</v>
      </c>
      <c r="K393" s="12">
        <v>19.2</v>
      </c>
      <c r="L393" s="12">
        <v>-3.3</v>
      </c>
      <c r="M393" s="12">
        <v>1.8</v>
      </c>
      <c r="N393" s="12">
        <v>2.1</v>
      </c>
      <c r="O393" s="16">
        <v>26.1</v>
      </c>
      <c r="P393">
        <f t="shared" si="7"/>
        <v>4.1900000000000004</v>
      </c>
      <c r="Q393" s="32"/>
    </row>
    <row r="394" spans="1:17" ht="21.75" customHeight="1" x14ac:dyDescent="0.3">
      <c r="A394" t="s">
        <v>584</v>
      </c>
      <c r="B394" s="7" t="s">
        <v>1084</v>
      </c>
      <c r="C394" s="7" t="s">
        <v>121</v>
      </c>
      <c r="D394" s="8" t="s">
        <v>132</v>
      </c>
      <c r="E394" s="7" t="s">
        <v>5</v>
      </c>
      <c r="F394" s="9">
        <v>42.02</v>
      </c>
      <c r="G394" s="33">
        <v>17560</v>
      </c>
      <c r="H394" s="10">
        <v>18219</v>
      </c>
      <c r="I394" s="11">
        <v>634</v>
      </c>
      <c r="J394" s="10">
        <v>6665</v>
      </c>
      <c r="K394" s="9">
        <v>9.51</v>
      </c>
      <c r="L394" s="12">
        <v>-10.6</v>
      </c>
      <c r="M394" s="12">
        <v>0.3</v>
      </c>
      <c r="N394" s="14" t="s">
        <v>7</v>
      </c>
      <c r="O394" s="16">
        <v>20.7</v>
      </c>
      <c r="P394">
        <f t="shared" si="7"/>
        <v>3.48</v>
      </c>
      <c r="Q394" s="32"/>
    </row>
    <row r="395" spans="1:17" ht="21.75" customHeight="1" x14ac:dyDescent="0.3">
      <c r="A395" t="s">
        <v>585</v>
      </c>
      <c r="B395" s="7" t="s">
        <v>1085</v>
      </c>
      <c r="C395" s="7" t="s">
        <v>121</v>
      </c>
      <c r="D395" s="8" t="s">
        <v>132</v>
      </c>
      <c r="E395" s="7" t="s">
        <v>18</v>
      </c>
      <c r="F395" s="12">
        <v>145.19999999999999</v>
      </c>
      <c r="G395" s="33">
        <v>158328</v>
      </c>
      <c r="H395" s="10">
        <v>159105</v>
      </c>
      <c r="I395" s="10">
        <v>11041</v>
      </c>
      <c r="J395" s="10">
        <v>42286</v>
      </c>
      <c r="K395" s="12">
        <v>26.1</v>
      </c>
      <c r="L395" s="12">
        <v>1.5</v>
      </c>
      <c r="M395" s="12">
        <v>0.1</v>
      </c>
      <c r="N395" s="12">
        <v>2.5</v>
      </c>
      <c r="O395" s="16">
        <v>22.2</v>
      </c>
      <c r="P395">
        <f t="shared" si="7"/>
        <v>6.94</v>
      </c>
      <c r="Q395" s="32"/>
    </row>
    <row r="396" spans="1:17" ht="21.75" customHeight="1" x14ac:dyDescent="0.3">
      <c r="A396" t="s">
        <v>586</v>
      </c>
      <c r="B396" s="7" t="s">
        <v>1086</v>
      </c>
      <c r="C396" s="7" t="s">
        <v>121</v>
      </c>
      <c r="D396" s="8" t="s">
        <v>132</v>
      </c>
      <c r="E396" s="7" t="s">
        <v>21</v>
      </c>
      <c r="F396" s="9">
        <v>69.03</v>
      </c>
      <c r="G396" s="33">
        <v>10363</v>
      </c>
      <c r="H396" s="10">
        <v>10045</v>
      </c>
      <c r="I396" s="11">
        <v>412</v>
      </c>
      <c r="J396" s="10">
        <v>3952</v>
      </c>
      <c r="K396" s="12">
        <v>10.4</v>
      </c>
      <c r="L396" s="12">
        <v>-12.2</v>
      </c>
      <c r="M396" s="12">
        <v>0</v>
      </c>
      <c r="N396" s="12">
        <v>4.0999999999999996</v>
      </c>
      <c r="O396" s="16">
        <v>27.8</v>
      </c>
      <c r="P396">
        <f t="shared" si="7"/>
        <v>4.0999999999999996</v>
      </c>
      <c r="Q396" s="32"/>
    </row>
    <row r="397" spans="1:17" ht="21.75" customHeight="1" x14ac:dyDescent="0.3">
      <c r="A397" t="s">
        <v>587</v>
      </c>
      <c r="B397" s="7" t="s">
        <v>1087</v>
      </c>
      <c r="C397" s="7" t="s">
        <v>121</v>
      </c>
      <c r="D397" s="8" t="s">
        <v>132</v>
      </c>
      <c r="E397" s="7" t="s">
        <v>55</v>
      </c>
      <c r="F397" s="9">
        <v>182.85</v>
      </c>
      <c r="G397" s="33">
        <v>166114</v>
      </c>
      <c r="H397" s="10">
        <v>173957</v>
      </c>
      <c r="I397" s="10">
        <v>4873</v>
      </c>
      <c r="J397" s="10">
        <v>16049</v>
      </c>
      <c r="K397" s="12">
        <v>30.4</v>
      </c>
      <c r="L397" s="12">
        <v>-9.3000000000000007</v>
      </c>
      <c r="M397" s="12">
        <v>1.1000000000000001</v>
      </c>
      <c r="N397" s="12">
        <v>3</v>
      </c>
      <c r="O397" s="16">
        <v>49.4</v>
      </c>
      <c r="P397">
        <f t="shared" si="7"/>
        <v>2.8</v>
      </c>
      <c r="Q397" s="32"/>
    </row>
    <row r="398" spans="1:17" ht="27.25" customHeight="1" x14ac:dyDescent="0.3">
      <c r="A398" t="s">
        <v>588</v>
      </c>
      <c r="B398" s="7" t="s">
        <v>1088</v>
      </c>
      <c r="C398" s="7" t="s">
        <v>121</v>
      </c>
      <c r="D398" s="8" t="s">
        <v>133</v>
      </c>
      <c r="E398" s="7" t="s">
        <v>5</v>
      </c>
      <c r="F398" s="9">
        <v>471.37</v>
      </c>
      <c r="G398" s="33">
        <v>117406</v>
      </c>
      <c r="H398" s="10">
        <v>113911</v>
      </c>
      <c r="I398" s="11">
        <v>-19</v>
      </c>
      <c r="J398" s="10">
        <v>3954</v>
      </c>
      <c r="K398" s="20">
        <v>-0.48699999999999999</v>
      </c>
      <c r="L398" s="12">
        <v>32.799999999999997</v>
      </c>
      <c r="M398" s="12">
        <v>0</v>
      </c>
      <c r="N398" s="14" t="s">
        <v>7</v>
      </c>
      <c r="O398" s="19" t="s">
        <v>11</v>
      </c>
      <c r="P398">
        <f t="shared" si="7"/>
        <v>-0.02</v>
      </c>
      <c r="Q398" s="32"/>
    </row>
    <row r="399" spans="1:17" ht="27.25" customHeight="1" x14ac:dyDescent="0.3">
      <c r="A399" t="s">
        <v>589</v>
      </c>
      <c r="B399" s="7" t="s">
        <v>1089</v>
      </c>
      <c r="C399" s="7" t="s">
        <v>121</v>
      </c>
      <c r="D399" s="8" t="s">
        <v>133</v>
      </c>
      <c r="E399" s="7" t="s">
        <v>2</v>
      </c>
      <c r="F399" s="9">
        <v>101.78</v>
      </c>
      <c r="G399" s="33">
        <v>77904</v>
      </c>
      <c r="H399" s="10">
        <v>74200</v>
      </c>
      <c r="I399" s="10">
        <v>1879</v>
      </c>
      <c r="J399" s="10">
        <v>6142</v>
      </c>
      <c r="K399" s="12">
        <v>30.6</v>
      </c>
      <c r="L399" s="12">
        <v>14</v>
      </c>
      <c r="M399" s="12">
        <v>0</v>
      </c>
      <c r="N399" s="14" t="s">
        <v>7</v>
      </c>
      <c r="O399" s="16">
        <v>59.8</v>
      </c>
      <c r="P399">
        <f t="shared" si="7"/>
        <v>2.5299999999999998</v>
      </c>
      <c r="Q399" s="32"/>
    </row>
    <row r="400" spans="1:17" ht="16.75" customHeight="1" x14ac:dyDescent="0.3">
      <c r="A400" t="s">
        <v>590</v>
      </c>
      <c r="B400" s="7" t="s">
        <v>1090</v>
      </c>
      <c r="C400" s="7" t="s">
        <v>121</v>
      </c>
      <c r="D400" s="8" t="s">
        <v>133</v>
      </c>
      <c r="E400" s="7" t="s">
        <v>14</v>
      </c>
      <c r="F400" s="9">
        <v>28.48</v>
      </c>
      <c r="G400" s="33">
        <v>17664</v>
      </c>
      <c r="H400" s="10">
        <v>24973</v>
      </c>
      <c r="I400" s="11">
        <v>643</v>
      </c>
      <c r="J400" s="10">
        <v>3935</v>
      </c>
      <c r="K400" s="12">
        <v>16.3</v>
      </c>
      <c r="L400" s="12">
        <v>8.9</v>
      </c>
      <c r="M400" s="12">
        <v>3.9</v>
      </c>
      <c r="N400" s="12">
        <v>1.8</v>
      </c>
      <c r="O400" s="16">
        <v>25.1</v>
      </c>
      <c r="P400">
        <f t="shared" si="7"/>
        <v>2.57</v>
      </c>
      <c r="Q400" s="32"/>
    </row>
    <row r="401" spans="1:17" ht="27" customHeight="1" x14ac:dyDescent="0.3">
      <c r="A401" t="s">
        <v>591</v>
      </c>
      <c r="B401" s="7" t="s">
        <v>1091</v>
      </c>
      <c r="C401" s="7" t="s">
        <v>121</v>
      </c>
      <c r="D401" s="8" t="s">
        <v>133</v>
      </c>
      <c r="E401" s="7" t="s">
        <v>95</v>
      </c>
      <c r="F401" s="9">
        <v>460.36</v>
      </c>
      <c r="G401" s="33">
        <v>3421646</v>
      </c>
      <c r="H401" s="10">
        <v>3447047</v>
      </c>
      <c r="I401" s="10">
        <v>96635</v>
      </c>
      <c r="J401" s="10">
        <v>270010</v>
      </c>
      <c r="K401" s="12">
        <v>35.799999999999997</v>
      </c>
      <c r="L401" s="12">
        <v>14</v>
      </c>
      <c r="M401" s="12">
        <v>0.2</v>
      </c>
      <c r="N401" s="12">
        <v>0.7</v>
      </c>
      <c r="O401" s="16">
        <v>46.3</v>
      </c>
      <c r="P401">
        <f t="shared" si="7"/>
        <v>2.8</v>
      </c>
      <c r="Q401" s="32"/>
    </row>
    <row r="402" spans="1:17" ht="21.75" customHeight="1" x14ac:dyDescent="0.3">
      <c r="A402" t="s">
        <v>592</v>
      </c>
      <c r="B402" s="7" t="s">
        <v>1092</v>
      </c>
      <c r="C402" s="7" t="s">
        <v>121</v>
      </c>
      <c r="D402" s="8" t="s">
        <v>133</v>
      </c>
      <c r="E402" s="7" t="s">
        <v>3</v>
      </c>
      <c r="F402" s="9">
        <v>165.53</v>
      </c>
      <c r="G402" s="33">
        <v>464185</v>
      </c>
      <c r="H402" s="10">
        <v>556069</v>
      </c>
      <c r="I402" s="10">
        <v>12160</v>
      </c>
      <c r="J402" s="10">
        <v>55783</v>
      </c>
      <c r="K402" s="12">
        <v>21.8</v>
      </c>
      <c r="L402" s="12">
        <v>7.9</v>
      </c>
      <c r="M402" s="12">
        <v>3.8</v>
      </c>
      <c r="N402" s="12">
        <v>1.2</v>
      </c>
      <c r="O402" s="16">
        <v>52.8</v>
      </c>
      <c r="P402">
        <f t="shared" si="7"/>
        <v>2.19</v>
      </c>
      <c r="Q402" s="32"/>
    </row>
    <row r="403" spans="1:17" ht="21.75" customHeight="1" x14ac:dyDescent="0.3">
      <c r="A403" t="s">
        <v>593</v>
      </c>
      <c r="B403" s="7" t="s">
        <v>1093</v>
      </c>
      <c r="C403" s="7" t="s">
        <v>121</v>
      </c>
      <c r="D403" s="8" t="s">
        <v>133</v>
      </c>
      <c r="E403" s="7" t="s">
        <v>7</v>
      </c>
      <c r="F403" s="9">
        <v>192.42</v>
      </c>
      <c r="G403" s="33">
        <v>128306</v>
      </c>
      <c r="H403" s="10">
        <v>125812</v>
      </c>
      <c r="I403" s="10">
        <v>1238</v>
      </c>
      <c r="J403" s="10">
        <v>8875</v>
      </c>
      <c r="K403" s="12">
        <v>13.9</v>
      </c>
      <c r="L403" s="12">
        <v>16.899999999999999</v>
      </c>
      <c r="M403" s="12">
        <v>0</v>
      </c>
      <c r="N403" s="14" t="s">
        <v>7</v>
      </c>
      <c r="O403" s="16">
        <v>163.9</v>
      </c>
      <c r="P403">
        <f t="shared" si="7"/>
        <v>0.98</v>
      </c>
      <c r="Q403" s="32"/>
    </row>
    <row r="404" spans="1:17" ht="21.75" customHeight="1" x14ac:dyDescent="0.3">
      <c r="A404" t="s">
        <v>594</v>
      </c>
      <c r="B404" s="7" t="s">
        <v>1094</v>
      </c>
      <c r="C404" s="7" t="s">
        <v>121</v>
      </c>
      <c r="D404" s="8" t="s">
        <v>133</v>
      </c>
      <c r="E404" s="7" t="s">
        <v>18</v>
      </c>
      <c r="F404" s="15">
        <v>1011.09</v>
      </c>
      <c r="G404" s="33">
        <v>209752</v>
      </c>
      <c r="H404" s="10">
        <v>201219</v>
      </c>
      <c r="I404" s="10">
        <v>1538</v>
      </c>
      <c r="J404" s="10">
        <v>11469</v>
      </c>
      <c r="K404" s="12">
        <v>13.4</v>
      </c>
      <c r="L404" s="12">
        <v>22.7</v>
      </c>
      <c r="M404" s="12">
        <v>0</v>
      </c>
      <c r="N404" s="14" t="s">
        <v>7</v>
      </c>
      <c r="O404" s="16">
        <v>177.7</v>
      </c>
      <c r="P404">
        <f t="shared" si="7"/>
        <v>0.76</v>
      </c>
      <c r="Q404" s="32"/>
    </row>
    <row r="405" spans="1:17" ht="16.75" customHeight="1" x14ac:dyDescent="0.3">
      <c r="A405" t="s">
        <v>595</v>
      </c>
      <c r="B405" s="7" t="s">
        <v>1095</v>
      </c>
      <c r="C405" s="7" t="s">
        <v>121</v>
      </c>
      <c r="D405" s="8" t="s">
        <v>134</v>
      </c>
      <c r="E405" s="7" t="s">
        <v>21</v>
      </c>
      <c r="F405" s="9">
        <v>180.36</v>
      </c>
      <c r="G405" s="33">
        <v>23751</v>
      </c>
      <c r="H405" s="10">
        <v>29400</v>
      </c>
      <c r="I405" s="10">
        <v>1087</v>
      </c>
      <c r="J405" s="10">
        <v>21325</v>
      </c>
      <c r="K405" s="12">
        <v>5.0999999999999996</v>
      </c>
      <c r="L405" s="12">
        <v>-3.5</v>
      </c>
      <c r="M405" s="12">
        <v>2.8</v>
      </c>
      <c r="N405" s="12">
        <v>1.4</v>
      </c>
      <c r="O405" s="16">
        <v>26.2</v>
      </c>
      <c r="P405">
        <f t="shared" si="7"/>
        <v>3.7</v>
      </c>
      <c r="Q405" s="32"/>
    </row>
    <row r="406" spans="1:17" ht="27" customHeight="1" x14ac:dyDescent="0.3">
      <c r="A406" t="s">
        <v>596</v>
      </c>
      <c r="B406" s="7" t="s">
        <v>1096</v>
      </c>
      <c r="C406" s="7" t="s">
        <v>121</v>
      </c>
      <c r="D406" s="46" t="s">
        <v>1193</v>
      </c>
      <c r="E406" s="7" t="s">
        <v>13</v>
      </c>
      <c r="F406" s="9">
        <v>200.85</v>
      </c>
      <c r="G406" s="33">
        <v>2999861</v>
      </c>
      <c r="H406" s="10">
        <v>2965125</v>
      </c>
      <c r="I406" s="10">
        <v>97294</v>
      </c>
      <c r="J406" s="10">
        <v>400366</v>
      </c>
      <c r="K406" s="12">
        <v>24.3</v>
      </c>
      <c r="L406" s="12">
        <v>2</v>
      </c>
      <c r="M406" s="12">
        <v>0</v>
      </c>
      <c r="N406" s="12">
        <v>0.5</v>
      </c>
      <c r="O406" s="16">
        <v>38.5</v>
      </c>
      <c r="P406">
        <f t="shared" si="7"/>
        <v>3.28</v>
      </c>
      <c r="Q406" s="32"/>
    </row>
    <row r="407" spans="1:17" ht="30.75" customHeight="1" x14ac:dyDescent="0.3">
      <c r="A407" t="s">
        <v>597</v>
      </c>
      <c r="B407" s="7" t="s">
        <v>1097</v>
      </c>
      <c r="C407" s="7" t="s">
        <v>121</v>
      </c>
      <c r="D407" s="8" t="s">
        <v>136</v>
      </c>
      <c r="E407" s="7" t="s">
        <v>3</v>
      </c>
      <c r="F407" s="9">
        <v>111.27</v>
      </c>
      <c r="G407" s="33">
        <v>76051</v>
      </c>
      <c r="H407" s="10">
        <v>97132</v>
      </c>
      <c r="I407" s="10">
        <v>4560</v>
      </c>
      <c r="J407" s="10">
        <v>96701</v>
      </c>
      <c r="K407" s="9">
        <v>4.72</v>
      </c>
      <c r="L407" s="12">
        <v>-0.2</v>
      </c>
      <c r="M407" s="12">
        <v>2.1</v>
      </c>
      <c r="N407" s="12">
        <v>1.9</v>
      </c>
      <c r="O407" s="16">
        <v>20.9</v>
      </c>
      <c r="P407">
        <f t="shared" si="7"/>
        <v>4.6900000000000004</v>
      </c>
      <c r="Q407" s="32"/>
    </row>
    <row r="408" spans="1:17" ht="37.5" customHeight="1" x14ac:dyDescent="0.3">
      <c r="A408" t="s">
        <v>598</v>
      </c>
      <c r="B408" s="7" t="s">
        <v>1098</v>
      </c>
      <c r="C408" s="7" t="s">
        <v>121</v>
      </c>
      <c r="D408" s="8" t="s">
        <v>136</v>
      </c>
      <c r="E408" s="7" t="s">
        <v>3</v>
      </c>
      <c r="F408" s="9">
        <v>17.28</v>
      </c>
      <c r="G408" s="33">
        <v>22699</v>
      </c>
      <c r="H408" s="10">
        <v>28025</v>
      </c>
      <c r="I408" s="10">
        <v>2819</v>
      </c>
      <c r="J408" s="10">
        <v>31226</v>
      </c>
      <c r="K408" s="9">
        <v>9.0299999999999994</v>
      </c>
      <c r="L408" s="12">
        <v>3.2</v>
      </c>
      <c r="M408" s="12">
        <v>1</v>
      </c>
      <c r="N408" s="12">
        <v>3</v>
      </c>
      <c r="O408" s="16">
        <v>14.5</v>
      </c>
      <c r="P408">
        <f t="shared" si="7"/>
        <v>10.06</v>
      </c>
      <c r="Q408" s="32"/>
    </row>
    <row r="409" spans="1:17" ht="44" customHeight="1" x14ac:dyDescent="0.3">
      <c r="A409" t="s">
        <v>599</v>
      </c>
      <c r="B409" s="7" t="s">
        <v>1099</v>
      </c>
      <c r="C409" s="7" t="s">
        <v>121</v>
      </c>
      <c r="D409" s="8" t="s">
        <v>136</v>
      </c>
      <c r="E409" s="7" t="s">
        <v>3</v>
      </c>
      <c r="F409" s="12">
        <v>24.9</v>
      </c>
      <c r="G409" s="33">
        <v>23388</v>
      </c>
      <c r="H409" s="10">
        <v>32574</v>
      </c>
      <c r="I409" s="10">
        <v>2517</v>
      </c>
      <c r="J409" s="10">
        <v>54298</v>
      </c>
      <c r="K409" s="9">
        <v>4.6399999999999997</v>
      </c>
      <c r="L409" s="12">
        <v>-1.6</v>
      </c>
      <c r="M409" s="12">
        <v>1.8</v>
      </c>
      <c r="N409" s="12">
        <v>4.7</v>
      </c>
      <c r="O409" s="16">
        <v>11.6</v>
      </c>
      <c r="P409">
        <f t="shared" si="7"/>
        <v>7.73</v>
      </c>
      <c r="Q409" s="32"/>
    </row>
    <row r="410" spans="1:17" ht="44" customHeight="1" x14ac:dyDescent="0.3">
      <c r="A410" t="s">
        <v>600</v>
      </c>
      <c r="B410" s="7" t="s">
        <v>1100</v>
      </c>
      <c r="C410" s="7" t="s">
        <v>121</v>
      </c>
      <c r="D410" s="8" t="s">
        <v>136</v>
      </c>
      <c r="E410" s="7" t="s">
        <v>2</v>
      </c>
      <c r="F410" s="9">
        <v>99.16</v>
      </c>
      <c r="G410" s="33">
        <v>20170</v>
      </c>
      <c r="H410" s="10">
        <v>19559</v>
      </c>
      <c r="I410" s="10">
        <v>1186</v>
      </c>
      <c r="J410" s="10">
        <v>6572</v>
      </c>
      <c r="K410" s="12">
        <v>18</v>
      </c>
      <c r="L410" s="12">
        <v>1.6</v>
      </c>
      <c r="M410" s="12">
        <v>0</v>
      </c>
      <c r="N410" s="12">
        <v>2.1</v>
      </c>
      <c r="O410" s="16">
        <v>22.6</v>
      </c>
      <c r="P410">
        <f t="shared" si="7"/>
        <v>6.06</v>
      </c>
      <c r="Q410" s="32"/>
    </row>
    <row r="411" spans="1:17" ht="44" customHeight="1" x14ac:dyDescent="0.3">
      <c r="A411" t="s">
        <v>601</v>
      </c>
      <c r="B411" s="7" t="s">
        <v>1101</v>
      </c>
      <c r="C411" s="7" t="s">
        <v>121</v>
      </c>
      <c r="D411" s="8" t="s">
        <v>136</v>
      </c>
      <c r="E411" s="7" t="s">
        <v>14</v>
      </c>
      <c r="F411" s="9">
        <v>117.94</v>
      </c>
      <c r="G411" s="33">
        <v>25029</v>
      </c>
      <c r="H411" s="10">
        <v>29361</v>
      </c>
      <c r="I411" s="10">
        <v>1494</v>
      </c>
      <c r="J411" s="10">
        <v>8540</v>
      </c>
      <c r="K411" s="12">
        <v>17.5</v>
      </c>
      <c r="L411" s="12">
        <v>0.8</v>
      </c>
      <c r="M411" s="12">
        <v>2.2000000000000002</v>
      </c>
      <c r="N411" s="12">
        <v>2.4</v>
      </c>
      <c r="O411" s="16">
        <v>32.5</v>
      </c>
      <c r="P411">
        <f t="shared" si="7"/>
        <v>5.09</v>
      </c>
      <c r="Q411" s="32"/>
    </row>
    <row r="412" spans="1:17" ht="44" customHeight="1" x14ac:dyDescent="0.3">
      <c r="A412" t="s">
        <v>602</v>
      </c>
      <c r="B412" s="7" t="s">
        <v>1102</v>
      </c>
      <c r="C412" s="7" t="s">
        <v>121</v>
      </c>
      <c r="D412" s="8" t="s">
        <v>136</v>
      </c>
      <c r="E412" s="7" t="s">
        <v>7</v>
      </c>
      <c r="F412" s="9">
        <v>40.020000000000003</v>
      </c>
      <c r="G412" s="33">
        <v>23885</v>
      </c>
      <c r="H412" s="10">
        <v>23993</v>
      </c>
      <c r="I412" s="10">
        <v>1151</v>
      </c>
      <c r="J412" s="10">
        <v>21570</v>
      </c>
      <c r="K412" s="9">
        <v>5.34</v>
      </c>
      <c r="L412" s="12">
        <v>81.099999999999994</v>
      </c>
      <c r="M412" s="12">
        <v>0.1</v>
      </c>
      <c r="N412" s="14" t="s">
        <v>7</v>
      </c>
      <c r="O412" s="16">
        <v>31.2</v>
      </c>
      <c r="P412">
        <f t="shared" si="7"/>
        <v>4.8</v>
      </c>
      <c r="Q412" s="32"/>
    </row>
    <row r="413" spans="1:17" ht="44" customHeight="1" x14ac:dyDescent="0.3">
      <c r="A413" t="s">
        <v>603</v>
      </c>
      <c r="B413" s="7" t="s">
        <v>1103</v>
      </c>
      <c r="C413" s="7" t="s">
        <v>121</v>
      </c>
      <c r="D413" s="8" t="s">
        <v>136</v>
      </c>
      <c r="E413" s="7" t="s">
        <v>5</v>
      </c>
      <c r="F413" s="9">
        <v>51.55</v>
      </c>
      <c r="G413" s="33">
        <v>17985</v>
      </c>
      <c r="H413" s="10">
        <v>22217</v>
      </c>
      <c r="I413" s="10">
        <v>1646</v>
      </c>
      <c r="J413" s="10">
        <v>15605</v>
      </c>
      <c r="K413" s="12">
        <v>10.5</v>
      </c>
      <c r="L413" s="12">
        <v>4.9000000000000004</v>
      </c>
      <c r="M413" s="12">
        <v>1.7</v>
      </c>
      <c r="N413" s="12">
        <v>0.8</v>
      </c>
      <c r="O413" s="16">
        <v>20.8</v>
      </c>
      <c r="P413">
        <f t="shared" si="7"/>
        <v>7.41</v>
      </c>
      <c r="Q413" s="32"/>
    </row>
    <row r="414" spans="1:17" ht="44" customHeight="1" x14ac:dyDescent="0.3">
      <c r="A414" t="s">
        <v>604</v>
      </c>
      <c r="B414" s="7" t="s">
        <v>1104</v>
      </c>
      <c r="C414" s="7" t="s">
        <v>137</v>
      </c>
      <c r="D414" s="8" t="s">
        <v>138</v>
      </c>
      <c r="E414" s="7" t="s">
        <v>7</v>
      </c>
      <c r="F414" s="9">
        <v>27.74</v>
      </c>
      <c r="G414" s="33">
        <v>19608</v>
      </c>
      <c r="H414" s="10">
        <v>36571</v>
      </c>
      <c r="I414" s="11">
        <v>293</v>
      </c>
      <c r="J414" s="10">
        <v>42630</v>
      </c>
      <c r="K414" s="22">
        <v>0.68700000000000006</v>
      </c>
      <c r="L414" s="12">
        <v>-10.7</v>
      </c>
      <c r="M414" s="12">
        <v>2.8</v>
      </c>
      <c r="N414" s="12">
        <v>10.1</v>
      </c>
      <c r="O414" s="16">
        <v>32.4</v>
      </c>
      <c r="P414">
        <f t="shared" si="7"/>
        <v>0.8</v>
      </c>
      <c r="Q414" s="32"/>
    </row>
    <row r="415" spans="1:17" ht="27.75" customHeight="1" x14ac:dyDescent="0.3">
      <c r="A415" t="s">
        <v>605</v>
      </c>
      <c r="B415" s="7" t="s">
        <v>1105</v>
      </c>
      <c r="C415" s="7" t="s">
        <v>137</v>
      </c>
      <c r="D415" s="8" t="s">
        <v>138</v>
      </c>
      <c r="E415" s="7" t="s">
        <v>3</v>
      </c>
      <c r="F415" s="9">
        <v>56.49</v>
      </c>
      <c r="G415" s="33">
        <v>18156</v>
      </c>
      <c r="H415" s="10">
        <v>29201</v>
      </c>
      <c r="I415" s="10">
        <v>1064</v>
      </c>
      <c r="J415" s="10">
        <v>39675</v>
      </c>
      <c r="K415" s="9">
        <v>2.68</v>
      </c>
      <c r="L415" s="12">
        <v>-8.6999999999999993</v>
      </c>
      <c r="M415" s="12">
        <v>2.7</v>
      </c>
      <c r="N415" s="12">
        <v>9.5</v>
      </c>
      <c r="O415" s="16">
        <v>16.600000000000001</v>
      </c>
      <c r="P415">
        <f t="shared" si="7"/>
        <v>3.64</v>
      </c>
      <c r="Q415" s="32"/>
    </row>
    <row r="416" spans="1:17" ht="21.75" customHeight="1" x14ac:dyDescent="0.3">
      <c r="A416" t="s">
        <v>606</v>
      </c>
      <c r="B416" s="7" t="s">
        <v>1106</v>
      </c>
      <c r="C416" s="7" t="s">
        <v>137</v>
      </c>
      <c r="D416" s="8" t="s">
        <v>139</v>
      </c>
      <c r="E416" s="7" t="s">
        <v>2</v>
      </c>
      <c r="F416" s="9">
        <v>547.54999999999995</v>
      </c>
      <c r="G416" s="33">
        <v>33009</v>
      </c>
      <c r="H416" s="10">
        <v>38718</v>
      </c>
      <c r="I416" s="10">
        <v>1066</v>
      </c>
      <c r="J416" s="10">
        <v>6638</v>
      </c>
      <c r="K416" s="12">
        <v>16.100000000000001</v>
      </c>
      <c r="L416" s="12">
        <v>2.8</v>
      </c>
      <c r="M416" s="12">
        <v>2.5</v>
      </c>
      <c r="N416" s="12">
        <v>0.6</v>
      </c>
      <c r="O416" s="16">
        <v>38.200000000000003</v>
      </c>
      <c r="P416">
        <f t="shared" si="7"/>
        <v>2.75</v>
      </c>
      <c r="Q416" s="32"/>
    </row>
    <row r="417" spans="1:17" ht="21.75" customHeight="1" x14ac:dyDescent="0.3">
      <c r="A417" t="s">
        <v>607</v>
      </c>
      <c r="B417" s="7" t="s">
        <v>1107</v>
      </c>
      <c r="C417" s="7" t="s">
        <v>137</v>
      </c>
      <c r="D417" s="8" t="s">
        <v>139</v>
      </c>
      <c r="E417" s="7" t="s">
        <v>2</v>
      </c>
      <c r="F417" s="9">
        <v>265.07</v>
      </c>
      <c r="G417" s="33">
        <v>35017</v>
      </c>
      <c r="H417" s="10">
        <v>40393</v>
      </c>
      <c r="I417" s="11">
        <v>938</v>
      </c>
      <c r="J417" s="10">
        <v>7507</v>
      </c>
      <c r="K417" s="12">
        <v>12.5</v>
      </c>
      <c r="L417" s="12">
        <v>0.6</v>
      </c>
      <c r="M417" s="12">
        <v>2.4</v>
      </c>
      <c r="N417" s="12">
        <v>0.7</v>
      </c>
      <c r="O417" s="16">
        <v>45</v>
      </c>
      <c r="P417">
        <f t="shared" si="7"/>
        <v>2.3199999999999998</v>
      </c>
      <c r="Q417" s="32"/>
    </row>
    <row r="418" spans="1:17" ht="21.75" customHeight="1" x14ac:dyDescent="0.3">
      <c r="A418" t="s">
        <v>608</v>
      </c>
      <c r="B418" s="7" t="s">
        <v>1108</v>
      </c>
      <c r="C418" s="7" t="s">
        <v>137</v>
      </c>
      <c r="D418" s="8" t="s">
        <v>140</v>
      </c>
      <c r="E418" s="7" t="s">
        <v>21</v>
      </c>
      <c r="F418" s="9">
        <v>38.479999999999997</v>
      </c>
      <c r="G418" s="33">
        <v>55265</v>
      </c>
      <c r="H418" s="10">
        <v>71810</v>
      </c>
      <c r="I418" s="10">
        <v>1768</v>
      </c>
      <c r="J418" s="10">
        <v>24862</v>
      </c>
      <c r="K418" s="9">
        <v>7.11</v>
      </c>
      <c r="L418" s="12">
        <v>7.4</v>
      </c>
      <c r="M418" s="12">
        <v>0.5</v>
      </c>
      <c r="N418" s="12">
        <v>1.6</v>
      </c>
      <c r="O418" s="16">
        <v>29.7</v>
      </c>
      <c r="P418">
        <f t="shared" si="7"/>
        <v>2.46</v>
      </c>
      <c r="Q418" s="32"/>
    </row>
    <row r="419" spans="1:17" ht="21.75" customHeight="1" x14ac:dyDescent="0.3">
      <c r="A419" t="s">
        <v>609</v>
      </c>
      <c r="B419" s="7" t="s">
        <v>1109</v>
      </c>
      <c r="C419" s="7" t="s">
        <v>137</v>
      </c>
      <c r="D419" s="21" t="s">
        <v>141</v>
      </c>
      <c r="E419" s="7" t="s">
        <v>3</v>
      </c>
      <c r="F419" s="9">
        <v>90.71</v>
      </c>
      <c r="G419" s="33">
        <v>14696</v>
      </c>
      <c r="H419" s="10">
        <v>19103</v>
      </c>
      <c r="I419" s="10">
        <v>1336</v>
      </c>
      <c r="J419" s="10">
        <v>6129</v>
      </c>
      <c r="K419" s="12">
        <v>21.8</v>
      </c>
      <c r="L419" s="12">
        <v>-23</v>
      </c>
      <c r="M419" s="12">
        <v>0.6</v>
      </c>
      <c r="N419" s="12">
        <v>2.2000000000000002</v>
      </c>
      <c r="O419" s="16">
        <v>17.3</v>
      </c>
      <c r="P419">
        <f t="shared" si="7"/>
        <v>6.99</v>
      </c>
      <c r="Q419" s="32"/>
    </row>
    <row r="420" spans="1:17" ht="32.5" customHeight="1" x14ac:dyDescent="0.3">
      <c r="A420" t="s">
        <v>610</v>
      </c>
      <c r="B420" s="7" t="s">
        <v>1110</v>
      </c>
      <c r="C420" s="7" t="s">
        <v>137</v>
      </c>
      <c r="D420" s="8" t="s">
        <v>142</v>
      </c>
      <c r="E420" s="7" t="s">
        <v>8</v>
      </c>
      <c r="F420" s="12">
        <v>70.8</v>
      </c>
      <c r="G420" s="33">
        <v>48298</v>
      </c>
      <c r="H420" s="10">
        <v>50515</v>
      </c>
      <c r="I420" s="10">
        <v>1140</v>
      </c>
      <c r="J420" s="10">
        <v>16833</v>
      </c>
      <c r="K420" s="9">
        <v>6.77</v>
      </c>
      <c r="L420" s="12">
        <v>-2.6</v>
      </c>
      <c r="M420" s="12">
        <v>0.6</v>
      </c>
      <c r="N420" s="12">
        <v>1</v>
      </c>
      <c r="O420" s="16">
        <v>43</v>
      </c>
      <c r="P420">
        <f t="shared" si="7"/>
        <v>2.2599999999999998</v>
      </c>
      <c r="Q420" s="32"/>
    </row>
    <row r="421" spans="1:17" ht="32.75" customHeight="1" x14ac:dyDescent="0.3">
      <c r="A421" t="s">
        <v>611</v>
      </c>
      <c r="B421" s="7" t="s">
        <v>1111</v>
      </c>
      <c r="C421" s="7" t="s">
        <v>137</v>
      </c>
      <c r="D421" s="8" t="s">
        <v>142</v>
      </c>
      <c r="E421" s="7" t="s">
        <v>3</v>
      </c>
      <c r="F421" s="9">
        <v>36.14</v>
      </c>
      <c r="G421" s="33">
        <v>11465</v>
      </c>
      <c r="H421" s="10">
        <v>16175</v>
      </c>
      <c r="I421" s="11">
        <v>368</v>
      </c>
      <c r="J421" s="10">
        <v>11064</v>
      </c>
      <c r="K421" s="9">
        <v>3.32</v>
      </c>
      <c r="L421" s="12">
        <v>-23.3</v>
      </c>
      <c r="M421" s="12">
        <v>2.1</v>
      </c>
      <c r="N421" s="12">
        <v>2.4</v>
      </c>
      <c r="O421" s="16">
        <v>121.7</v>
      </c>
      <c r="P421">
        <f t="shared" si="7"/>
        <v>2.2799999999999998</v>
      </c>
      <c r="Q421" s="32"/>
    </row>
    <row r="422" spans="1:17" ht="31.25" customHeight="1" x14ac:dyDescent="0.3">
      <c r="A422" t="s">
        <v>612</v>
      </c>
      <c r="B422" s="1" t="s">
        <v>1112</v>
      </c>
      <c r="C422" s="7" t="s">
        <v>137</v>
      </c>
      <c r="D422" s="8" t="s">
        <v>143</v>
      </c>
      <c r="E422" s="7" t="s">
        <v>2</v>
      </c>
      <c r="F422" s="9">
        <v>52.72</v>
      </c>
      <c r="G422" s="33">
        <v>58623</v>
      </c>
      <c r="H422" s="10">
        <v>61600</v>
      </c>
      <c r="I422" s="10">
        <v>5069</v>
      </c>
      <c r="J422" s="10">
        <v>19669</v>
      </c>
      <c r="K422" s="12">
        <v>25.8</v>
      </c>
      <c r="L422" s="12">
        <v>30.4</v>
      </c>
      <c r="M422" s="12">
        <v>0.3</v>
      </c>
      <c r="N422" s="12">
        <v>1.9</v>
      </c>
      <c r="O422" s="16">
        <v>13.8</v>
      </c>
      <c r="P422">
        <f t="shared" si="7"/>
        <v>8.23</v>
      </c>
      <c r="Q422" s="32"/>
    </row>
    <row r="423" spans="1:17" ht="22.5" customHeight="1" x14ac:dyDescent="0.3">
      <c r="A423" t="s">
        <v>613</v>
      </c>
      <c r="B423" s="7" t="s">
        <v>1113</v>
      </c>
      <c r="C423" s="7" t="s">
        <v>137</v>
      </c>
      <c r="D423" s="8" t="s">
        <v>144</v>
      </c>
      <c r="E423" s="7" t="s">
        <v>18</v>
      </c>
      <c r="F423" s="9">
        <v>278.91000000000003</v>
      </c>
      <c r="G423" s="33">
        <v>62070</v>
      </c>
      <c r="H423" s="10">
        <v>79070</v>
      </c>
      <c r="I423" s="10">
        <v>1533</v>
      </c>
      <c r="J423" s="10">
        <v>12021</v>
      </c>
      <c r="K423" s="12">
        <v>12.8</v>
      </c>
      <c r="L423" s="12">
        <v>-4.3</v>
      </c>
      <c r="M423" s="12">
        <v>3.4</v>
      </c>
      <c r="N423" s="12">
        <v>2.6</v>
      </c>
      <c r="O423" s="16">
        <v>31.2</v>
      </c>
      <c r="P423">
        <f t="shared" si="7"/>
        <v>1.94</v>
      </c>
      <c r="Q423" s="32"/>
    </row>
    <row r="424" spans="1:17" ht="21.75" customHeight="1" x14ac:dyDescent="0.3">
      <c r="A424" t="s">
        <v>614</v>
      </c>
      <c r="B424" s="7" t="s">
        <v>1114</v>
      </c>
      <c r="C424" s="7" t="s">
        <v>137</v>
      </c>
      <c r="D424" s="8" t="s">
        <v>144</v>
      </c>
      <c r="E424" s="7" t="s">
        <v>18</v>
      </c>
      <c r="F424" s="9">
        <v>467.58</v>
      </c>
      <c r="G424" s="33">
        <v>220101</v>
      </c>
      <c r="H424" s="10">
        <v>240135</v>
      </c>
      <c r="I424" s="10">
        <v>6611</v>
      </c>
      <c r="J424" s="10">
        <v>33017</v>
      </c>
      <c r="K424" s="12">
        <v>20</v>
      </c>
      <c r="L424" s="12">
        <v>-0.5</v>
      </c>
      <c r="M424" s="12">
        <v>1.4</v>
      </c>
      <c r="N424" s="12">
        <v>1.3</v>
      </c>
      <c r="O424" s="16">
        <v>41.2</v>
      </c>
      <c r="P424">
        <f t="shared" si="7"/>
        <v>2.75</v>
      </c>
      <c r="Q424" s="32"/>
    </row>
    <row r="425" spans="1:17" ht="11.25" customHeight="1" x14ac:dyDescent="0.3">
      <c r="A425" t="s">
        <v>615</v>
      </c>
      <c r="B425" s="7" t="s">
        <v>1115</v>
      </c>
      <c r="C425" s="7" t="s">
        <v>137</v>
      </c>
      <c r="D425" s="8" t="s">
        <v>145</v>
      </c>
      <c r="E425" s="7" t="s">
        <v>5</v>
      </c>
      <c r="F425" s="9">
        <v>53.58</v>
      </c>
      <c r="G425" s="33">
        <v>14864</v>
      </c>
      <c r="H425" s="10">
        <v>21541</v>
      </c>
      <c r="I425" s="11">
        <v>502</v>
      </c>
      <c r="J425" s="10">
        <v>12018</v>
      </c>
      <c r="K425" s="9">
        <v>4.18</v>
      </c>
      <c r="L425" s="12">
        <v>-9.3000000000000007</v>
      </c>
      <c r="M425" s="12">
        <v>3.3</v>
      </c>
      <c r="N425" s="12">
        <v>1.5</v>
      </c>
      <c r="O425" s="16">
        <v>24.4</v>
      </c>
      <c r="P425">
        <f t="shared" si="7"/>
        <v>2.33</v>
      </c>
      <c r="Q425" s="32"/>
    </row>
    <row r="426" spans="1:17" ht="21.5" customHeight="1" x14ac:dyDescent="0.3">
      <c r="A426" t="s">
        <v>616</v>
      </c>
      <c r="B426" s="7" t="s">
        <v>1116</v>
      </c>
      <c r="C426" s="7" t="s">
        <v>137</v>
      </c>
      <c r="D426" s="8" t="s">
        <v>146</v>
      </c>
      <c r="E426" s="7" t="s">
        <v>3</v>
      </c>
      <c r="F426" s="9">
        <v>9.11</v>
      </c>
      <c r="G426" s="33">
        <v>20865</v>
      </c>
      <c r="H426" s="10">
        <v>28144</v>
      </c>
      <c r="I426" s="11">
        <v>807</v>
      </c>
      <c r="J426" s="10">
        <v>13462</v>
      </c>
      <c r="K426" s="12">
        <v>6</v>
      </c>
      <c r="L426" s="12">
        <v>-5</v>
      </c>
      <c r="M426" s="12">
        <v>3.6</v>
      </c>
      <c r="N426" s="12">
        <v>5.6</v>
      </c>
      <c r="O426" s="16">
        <v>20.8</v>
      </c>
      <c r="P426">
        <f t="shared" si="7"/>
        <v>2.87</v>
      </c>
      <c r="Q426" s="32"/>
    </row>
    <row r="427" spans="1:17" ht="38" customHeight="1" x14ac:dyDescent="0.3">
      <c r="A427" t="s">
        <v>617</v>
      </c>
      <c r="B427" s="7" t="s">
        <v>1117</v>
      </c>
      <c r="C427" s="7" t="s">
        <v>137</v>
      </c>
      <c r="D427" s="8" t="s">
        <v>146</v>
      </c>
      <c r="E427" s="7" t="s">
        <v>3</v>
      </c>
      <c r="F427" s="9">
        <v>177.73</v>
      </c>
      <c r="G427" s="33">
        <v>13894</v>
      </c>
      <c r="H427" s="10">
        <v>17119</v>
      </c>
      <c r="I427" s="11">
        <v>699</v>
      </c>
      <c r="J427" s="10">
        <v>8753</v>
      </c>
      <c r="K427" s="9">
        <v>7.98</v>
      </c>
      <c r="L427" s="12">
        <v>0</v>
      </c>
      <c r="M427" s="12">
        <v>2.1</v>
      </c>
      <c r="N427" s="12">
        <v>2</v>
      </c>
      <c r="O427" s="16">
        <v>22.4</v>
      </c>
      <c r="P427">
        <f t="shared" si="7"/>
        <v>4.08</v>
      </c>
      <c r="Q427" s="32"/>
    </row>
    <row r="428" spans="1:17" ht="44" customHeight="1" x14ac:dyDescent="0.3">
      <c r="A428" t="s">
        <v>618</v>
      </c>
      <c r="B428" s="7" t="s">
        <v>1118</v>
      </c>
      <c r="C428" s="7" t="s">
        <v>137</v>
      </c>
      <c r="D428" s="8" t="s">
        <v>146</v>
      </c>
      <c r="E428" s="7" t="s">
        <v>3</v>
      </c>
      <c r="F428" s="9">
        <v>47.81</v>
      </c>
      <c r="G428" s="33">
        <v>25239</v>
      </c>
      <c r="H428" s="10">
        <v>34411</v>
      </c>
      <c r="I428" s="11">
        <v>396</v>
      </c>
      <c r="J428" s="10">
        <v>19901</v>
      </c>
      <c r="K428" s="9">
        <v>1.99</v>
      </c>
      <c r="L428" s="12">
        <v>-2.5</v>
      </c>
      <c r="M428" s="12">
        <v>4</v>
      </c>
      <c r="N428" s="12">
        <v>3.9</v>
      </c>
      <c r="O428" s="16">
        <v>52.9</v>
      </c>
      <c r="P428">
        <f t="shared" si="7"/>
        <v>1.1499999999999999</v>
      </c>
      <c r="Q428" s="32"/>
    </row>
    <row r="429" spans="1:17" ht="44" customHeight="1" x14ac:dyDescent="0.3">
      <c r="A429" t="s">
        <v>619</v>
      </c>
      <c r="B429" s="7" t="s">
        <v>1119</v>
      </c>
      <c r="C429" s="7" t="s">
        <v>137</v>
      </c>
      <c r="D429" s="8" t="s">
        <v>146</v>
      </c>
      <c r="E429" s="7" t="s">
        <v>3</v>
      </c>
      <c r="F429" s="9">
        <v>193.17</v>
      </c>
      <c r="G429" s="33">
        <v>17259</v>
      </c>
      <c r="H429" s="10">
        <v>19147</v>
      </c>
      <c r="I429" s="11">
        <v>862</v>
      </c>
      <c r="J429" s="10">
        <v>8545</v>
      </c>
      <c r="K429" s="12">
        <v>10.1</v>
      </c>
      <c r="L429" s="12">
        <v>1.4</v>
      </c>
      <c r="M429" s="12">
        <v>1</v>
      </c>
      <c r="N429" s="12">
        <v>2.6</v>
      </c>
      <c r="O429" s="16">
        <v>23.2</v>
      </c>
      <c r="P429">
        <f t="shared" si="7"/>
        <v>4.5</v>
      </c>
      <c r="Q429" s="32"/>
    </row>
    <row r="430" spans="1:17" ht="44" customHeight="1" x14ac:dyDescent="0.3">
      <c r="A430" t="s">
        <v>1192</v>
      </c>
      <c r="B430" s="7" t="s">
        <v>1120</v>
      </c>
      <c r="C430" s="7" t="s">
        <v>137</v>
      </c>
      <c r="D430" s="8" t="s">
        <v>146</v>
      </c>
      <c r="E430" s="7" t="s">
        <v>3</v>
      </c>
      <c r="F430" s="9">
        <v>43.33</v>
      </c>
      <c r="G430" s="33">
        <v>22555</v>
      </c>
      <c r="H430" s="10">
        <v>36002</v>
      </c>
      <c r="I430" s="11">
        <v>512</v>
      </c>
      <c r="J430" s="10">
        <v>25835</v>
      </c>
      <c r="K430" s="9">
        <v>1.98</v>
      </c>
      <c r="L430" s="12">
        <v>39.5</v>
      </c>
      <c r="M430" s="12">
        <v>3.4</v>
      </c>
      <c r="N430" s="12">
        <v>4</v>
      </c>
      <c r="O430" s="16">
        <v>28.9</v>
      </c>
      <c r="P430">
        <f t="shared" si="7"/>
        <v>1.42</v>
      </c>
      <c r="Q430" s="32"/>
    </row>
    <row r="431" spans="1:17" ht="44" customHeight="1" x14ac:dyDescent="0.3">
      <c r="A431" t="s">
        <v>621</v>
      </c>
      <c r="B431" s="7" t="s">
        <v>1121</v>
      </c>
      <c r="C431" s="7" t="s">
        <v>137</v>
      </c>
      <c r="D431" s="8" t="s">
        <v>147</v>
      </c>
      <c r="E431" s="7" t="s">
        <v>21</v>
      </c>
      <c r="F431" s="9">
        <v>55.76</v>
      </c>
      <c r="G431" s="33">
        <v>6561</v>
      </c>
      <c r="H431" s="10">
        <v>11197</v>
      </c>
      <c r="I431" s="10">
        <v>-1141</v>
      </c>
      <c r="J431" s="10">
        <v>5094</v>
      </c>
      <c r="K431" s="13">
        <v>-22.4</v>
      </c>
      <c r="L431" s="12">
        <v>-23.8</v>
      </c>
      <c r="M431" s="12">
        <v>7.5</v>
      </c>
      <c r="N431" s="12">
        <v>2.9</v>
      </c>
      <c r="O431" s="16">
        <v>115.3</v>
      </c>
      <c r="P431">
        <f t="shared" si="7"/>
        <v>-10.19</v>
      </c>
      <c r="Q431" s="32"/>
    </row>
    <row r="432" spans="1:17" ht="27.75" customHeight="1" x14ac:dyDescent="0.3">
      <c r="A432" t="s">
        <v>622</v>
      </c>
      <c r="B432" s="7" t="s">
        <v>1122</v>
      </c>
      <c r="C432" s="7" t="s">
        <v>137</v>
      </c>
      <c r="D432" s="8" t="s">
        <v>147</v>
      </c>
      <c r="E432" s="7" t="s">
        <v>2</v>
      </c>
      <c r="F432" s="12">
        <v>66.8</v>
      </c>
      <c r="G432" s="33">
        <v>27956</v>
      </c>
      <c r="H432" s="10">
        <v>34333</v>
      </c>
      <c r="I432" s="11">
        <v>-75</v>
      </c>
      <c r="J432" s="10">
        <v>12521</v>
      </c>
      <c r="K432" s="20">
        <v>-0.59899999999999998</v>
      </c>
      <c r="L432" s="12">
        <v>-0.9</v>
      </c>
      <c r="M432" s="12">
        <v>1.8</v>
      </c>
      <c r="N432" s="12">
        <v>2.5</v>
      </c>
      <c r="O432" s="16">
        <v>27.1</v>
      </c>
      <c r="P432">
        <f t="shared" si="7"/>
        <v>-0.22</v>
      </c>
      <c r="Q432" s="32"/>
    </row>
    <row r="433" spans="1:17" ht="21.75" customHeight="1" x14ac:dyDescent="0.3">
      <c r="A433" t="s">
        <v>623</v>
      </c>
      <c r="B433" s="7" t="s">
        <v>1123</v>
      </c>
      <c r="C433" s="7" t="s">
        <v>137</v>
      </c>
      <c r="D433" s="8" t="s">
        <v>147</v>
      </c>
      <c r="E433" s="7" t="s">
        <v>3</v>
      </c>
      <c r="F433" s="9">
        <v>78.37</v>
      </c>
      <c r="G433" s="33">
        <v>9049</v>
      </c>
      <c r="H433" s="10">
        <v>13816</v>
      </c>
      <c r="I433" s="11">
        <v>922</v>
      </c>
      <c r="J433" s="10">
        <v>9362</v>
      </c>
      <c r="K433" s="9">
        <v>9.85</v>
      </c>
      <c r="L433" s="12">
        <v>-4.5999999999999996</v>
      </c>
      <c r="M433" s="12">
        <v>2.2999999999999998</v>
      </c>
      <c r="N433" s="12">
        <v>4.2</v>
      </c>
      <c r="O433" s="16">
        <v>12.6</v>
      </c>
      <c r="P433">
        <f t="shared" si="7"/>
        <v>6.67</v>
      </c>
      <c r="Q433" s="32"/>
    </row>
    <row r="434" spans="1:17" ht="21.75" customHeight="1" x14ac:dyDescent="0.3">
      <c r="A434" t="s">
        <v>624</v>
      </c>
      <c r="B434" s="7" t="s">
        <v>1124</v>
      </c>
      <c r="C434" s="7" t="s">
        <v>137</v>
      </c>
      <c r="D434" s="8" t="s">
        <v>147</v>
      </c>
      <c r="E434" s="7" t="s">
        <v>8</v>
      </c>
      <c r="F434" s="9">
        <v>265.62</v>
      </c>
      <c r="G434" s="33">
        <v>75307</v>
      </c>
      <c r="H434" s="10">
        <v>82530</v>
      </c>
      <c r="I434" s="10">
        <v>2103</v>
      </c>
      <c r="J434" s="10">
        <v>15685</v>
      </c>
      <c r="K434" s="12">
        <v>13.4</v>
      </c>
      <c r="L434" s="12">
        <v>4</v>
      </c>
      <c r="M434" s="12">
        <v>1.9</v>
      </c>
      <c r="N434" s="12">
        <v>1</v>
      </c>
      <c r="O434" s="16">
        <v>50.4</v>
      </c>
      <c r="P434">
        <f t="shared" si="7"/>
        <v>2.5499999999999998</v>
      </c>
      <c r="Q434" s="32"/>
    </row>
    <row r="435" spans="1:17" ht="16.75" customHeight="1" x14ac:dyDescent="0.3">
      <c r="A435" t="s">
        <v>625</v>
      </c>
      <c r="B435" s="7" t="s">
        <v>1125</v>
      </c>
      <c r="C435" s="7" t="s">
        <v>137</v>
      </c>
      <c r="D435" s="8" t="s">
        <v>147</v>
      </c>
      <c r="E435" s="7" t="s">
        <v>21</v>
      </c>
      <c r="F435" s="9">
        <v>76.56</v>
      </c>
      <c r="G435" s="33">
        <v>19583</v>
      </c>
      <c r="H435" s="10">
        <v>28917</v>
      </c>
      <c r="I435" s="11">
        <v>-835</v>
      </c>
      <c r="J435" s="10">
        <v>11428</v>
      </c>
      <c r="K435" s="18">
        <v>-7.31</v>
      </c>
      <c r="L435" s="12">
        <v>-3.4</v>
      </c>
      <c r="M435" s="12">
        <v>4.8</v>
      </c>
      <c r="N435" s="12">
        <v>2.1</v>
      </c>
      <c r="O435" s="16">
        <v>75.7</v>
      </c>
      <c r="P435">
        <f t="shared" si="7"/>
        <v>-2.89</v>
      </c>
      <c r="Q435" s="32"/>
    </row>
    <row r="436" spans="1:17" ht="27" customHeight="1" x14ac:dyDescent="0.3">
      <c r="A436" t="s">
        <v>626</v>
      </c>
      <c r="B436" s="7" t="s">
        <v>1126</v>
      </c>
      <c r="C436" s="7" t="s">
        <v>137</v>
      </c>
      <c r="D436" s="8" t="s">
        <v>147</v>
      </c>
      <c r="E436" s="7" t="s">
        <v>2</v>
      </c>
      <c r="F436" s="12">
        <v>110.8</v>
      </c>
      <c r="G436" s="33">
        <v>25149</v>
      </c>
      <c r="H436" s="10">
        <v>31212</v>
      </c>
      <c r="I436" s="10">
        <v>1089</v>
      </c>
      <c r="J436" s="10">
        <v>15680</v>
      </c>
      <c r="K436" s="9">
        <v>6.95</v>
      </c>
      <c r="L436" s="12">
        <v>-5.9</v>
      </c>
      <c r="M436" s="12">
        <v>2.1</v>
      </c>
      <c r="N436" s="12">
        <v>2.5</v>
      </c>
      <c r="O436" s="16">
        <v>19.5</v>
      </c>
      <c r="P436">
        <f t="shared" si="7"/>
        <v>3.49</v>
      </c>
      <c r="Q436" s="32"/>
    </row>
    <row r="437" spans="1:17" ht="21.75" customHeight="1" x14ac:dyDescent="0.3">
      <c r="A437" t="s">
        <v>627</v>
      </c>
      <c r="B437" s="7" t="s">
        <v>1127</v>
      </c>
      <c r="C437" s="7" t="s">
        <v>137</v>
      </c>
      <c r="D437" s="8" t="s">
        <v>147</v>
      </c>
      <c r="E437" s="7" t="s">
        <v>3</v>
      </c>
      <c r="F437" s="9">
        <v>358.81</v>
      </c>
      <c r="G437" s="33">
        <v>89732</v>
      </c>
      <c r="H437" s="10">
        <v>103160</v>
      </c>
      <c r="I437" s="10">
        <v>2680</v>
      </c>
      <c r="J437" s="10">
        <v>23037</v>
      </c>
      <c r="K437" s="12">
        <v>11.6</v>
      </c>
      <c r="L437" s="12">
        <v>1</v>
      </c>
      <c r="M437" s="12">
        <v>2.6</v>
      </c>
      <c r="N437" s="12">
        <v>0.9</v>
      </c>
      <c r="O437" s="16">
        <v>42.8</v>
      </c>
      <c r="P437">
        <f t="shared" si="7"/>
        <v>2.6</v>
      </c>
      <c r="Q437" s="32"/>
    </row>
    <row r="438" spans="1:17" ht="21.75" customHeight="1" x14ac:dyDescent="0.3">
      <c r="A438" t="s">
        <v>628</v>
      </c>
      <c r="B438" s="7" t="s">
        <v>1128</v>
      </c>
      <c r="C438" s="7" t="s">
        <v>137</v>
      </c>
      <c r="D438" s="8" t="s">
        <v>148</v>
      </c>
      <c r="E438" s="7" t="s">
        <v>8</v>
      </c>
      <c r="F438" s="9">
        <v>109.36</v>
      </c>
      <c r="G438" s="33">
        <v>25235</v>
      </c>
      <c r="H438" s="10">
        <v>30100</v>
      </c>
      <c r="I438" s="10">
        <v>1338</v>
      </c>
      <c r="J438" s="10">
        <v>30427</v>
      </c>
      <c r="K438" s="12">
        <v>4.4000000000000004</v>
      </c>
      <c r="L438" s="12">
        <v>-12.5</v>
      </c>
      <c r="M438" s="12">
        <v>1.1000000000000001</v>
      </c>
      <c r="N438" s="12">
        <v>2</v>
      </c>
      <c r="O438" s="16">
        <v>23.8</v>
      </c>
      <c r="P438">
        <f t="shared" si="7"/>
        <v>4.45</v>
      </c>
      <c r="Q438" s="32"/>
    </row>
    <row r="439" spans="1:17" ht="16.75" customHeight="1" x14ac:dyDescent="0.3">
      <c r="A439" t="s">
        <v>629</v>
      </c>
      <c r="B439" s="7" t="s">
        <v>1129</v>
      </c>
      <c r="C439" s="7" t="s">
        <v>137</v>
      </c>
      <c r="D439" s="8" t="s">
        <v>148</v>
      </c>
      <c r="E439" s="7" t="s">
        <v>3</v>
      </c>
      <c r="F439" s="9">
        <v>123.07</v>
      </c>
      <c r="G439" s="33">
        <v>18270</v>
      </c>
      <c r="H439" s="10">
        <v>21269</v>
      </c>
      <c r="I439" s="10">
        <v>1170</v>
      </c>
      <c r="J439" s="10">
        <v>17216</v>
      </c>
      <c r="K439" s="12">
        <v>6.8</v>
      </c>
      <c r="L439" s="12">
        <v>-10.7</v>
      </c>
      <c r="M439" s="12">
        <v>1.5</v>
      </c>
      <c r="N439" s="12">
        <v>1.6</v>
      </c>
      <c r="O439" s="16">
        <v>20.5</v>
      </c>
      <c r="P439">
        <f t="shared" si="7"/>
        <v>5.5</v>
      </c>
      <c r="Q439" s="32"/>
    </row>
    <row r="440" spans="1:17" ht="27" customHeight="1" x14ac:dyDescent="0.3">
      <c r="A440" t="s">
        <v>630</v>
      </c>
      <c r="B440" s="7" t="s">
        <v>1130</v>
      </c>
      <c r="C440" s="7" t="s">
        <v>149</v>
      </c>
      <c r="D440" s="8" t="s">
        <v>150</v>
      </c>
      <c r="E440" s="7" t="s">
        <v>3</v>
      </c>
      <c r="F440" s="9">
        <v>171.52</v>
      </c>
      <c r="G440" s="33">
        <v>57767</v>
      </c>
      <c r="H440" s="10">
        <v>76476</v>
      </c>
      <c r="I440" s="11">
        <v>431</v>
      </c>
      <c r="J440" s="10">
        <v>5520</v>
      </c>
      <c r="K440" s="9">
        <v>7.81</v>
      </c>
      <c r="L440" s="12">
        <v>6.8</v>
      </c>
      <c r="M440" s="12">
        <v>5.9</v>
      </c>
      <c r="N440" s="12">
        <v>2.9</v>
      </c>
      <c r="O440" s="16">
        <v>207.4</v>
      </c>
      <c r="P440">
        <f t="shared" si="7"/>
        <v>0.56000000000000005</v>
      </c>
      <c r="Q440" s="32"/>
    </row>
    <row r="441" spans="1:17" ht="20.5" customHeight="1" x14ac:dyDescent="0.3">
      <c r="A441" t="s">
        <v>631</v>
      </c>
      <c r="B441" s="7" t="s">
        <v>1131</v>
      </c>
      <c r="C441" s="7" t="s">
        <v>149</v>
      </c>
      <c r="D441" s="8" t="s">
        <v>150</v>
      </c>
      <c r="E441" s="7" t="s">
        <v>3</v>
      </c>
      <c r="F441" s="34">
        <v>888.82</v>
      </c>
      <c r="G441" s="34"/>
      <c r="H441" s="10">
        <v>103668</v>
      </c>
      <c r="I441" s="11">
        <v>927</v>
      </c>
      <c r="J441" s="10">
        <v>8814</v>
      </c>
      <c r="K441" s="12">
        <v>10.5</v>
      </c>
      <c r="L441" s="12">
        <v>12.3</v>
      </c>
      <c r="M441" s="12">
        <v>4.2</v>
      </c>
      <c r="N441" s="12">
        <v>2.1</v>
      </c>
      <c r="O441" s="16">
        <v>100.4</v>
      </c>
      <c r="P441">
        <f t="shared" si="7"/>
        <v>0.89</v>
      </c>
      <c r="Q441" s="32"/>
    </row>
    <row r="442" spans="1:17" ht="16" customHeight="1" x14ac:dyDescent="0.3">
      <c r="A442" t="s">
        <v>632</v>
      </c>
      <c r="B442" s="7" t="s">
        <v>1132</v>
      </c>
      <c r="C442" s="7" t="s">
        <v>149</v>
      </c>
      <c r="D442" s="8" t="s">
        <v>151</v>
      </c>
      <c r="E442" s="7" t="s">
        <v>2</v>
      </c>
      <c r="F442" s="34">
        <v>70.19</v>
      </c>
      <c r="G442" s="34"/>
      <c r="H442" s="10">
        <v>29663</v>
      </c>
      <c r="I442" s="11">
        <v>144</v>
      </c>
      <c r="J442" s="10">
        <v>3112</v>
      </c>
      <c r="K442" s="9">
        <v>4.6100000000000003</v>
      </c>
      <c r="L442" s="12">
        <v>7.9</v>
      </c>
      <c r="M442" s="12">
        <v>6.5</v>
      </c>
      <c r="N442" s="12">
        <v>7.5</v>
      </c>
      <c r="O442" s="16">
        <v>77.900000000000006</v>
      </c>
      <c r="P442">
        <f t="shared" si="7"/>
        <v>0.49</v>
      </c>
      <c r="Q442" s="32"/>
    </row>
    <row r="443" spans="1:17" ht="27" customHeight="1" x14ac:dyDescent="0.3">
      <c r="A443" t="s">
        <v>633</v>
      </c>
      <c r="B443" s="7" t="s">
        <v>1133</v>
      </c>
      <c r="C443" s="7" t="s">
        <v>149</v>
      </c>
      <c r="D443" s="8" t="s">
        <v>151</v>
      </c>
      <c r="E443" s="7" t="s">
        <v>2</v>
      </c>
      <c r="F443" s="34">
        <v>17.41</v>
      </c>
      <c r="G443" s="34"/>
      <c r="H443" s="10">
        <v>21850</v>
      </c>
      <c r="I443" s="11">
        <v>279</v>
      </c>
      <c r="J443" s="10">
        <v>2797</v>
      </c>
      <c r="K443" s="9">
        <v>9.99</v>
      </c>
      <c r="L443" s="12">
        <v>15.7</v>
      </c>
      <c r="M443" s="12">
        <v>5.6</v>
      </c>
      <c r="N443" s="12">
        <v>7</v>
      </c>
      <c r="O443" s="16">
        <v>97.2</v>
      </c>
      <c r="P443">
        <f t="shared" si="7"/>
        <v>1.28</v>
      </c>
      <c r="Q443" s="32"/>
    </row>
    <row r="444" spans="1:17" ht="21.75" customHeight="1" x14ac:dyDescent="0.3">
      <c r="A444" t="s">
        <v>634</v>
      </c>
      <c r="B444" s="7" t="s">
        <v>1134</v>
      </c>
      <c r="C444" s="7" t="s">
        <v>149</v>
      </c>
      <c r="D444" s="8" t="s">
        <v>151</v>
      </c>
      <c r="E444" s="7" t="s">
        <v>2</v>
      </c>
      <c r="F444" s="34">
        <v>64.28</v>
      </c>
      <c r="G444" s="34"/>
      <c r="H444" s="10">
        <v>42129</v>
      </c>
      <c r="I444" s="11">
        <v>142</v>
      </c>
      <c r="J444" s="10">
        <v>5056</v>
      </c>
      <c r="K444" s="9">
        <v>2.82</v>
      </c>
      <c r="L444" s="12">
        <v>10.1</v>
      </c>
      <c r="M444" s="12">
        <v>6.5</v>
      </c>
      <c r="N444" s="12">
        <v>3</v>
      </c>
      <c r="O444" s="16">
        <v>284</v>
      </c>
      <c r="P444">
        <f t="shared" si="7"/>
        <v>0.34</v>
      </c>
      <c r="Q444" s="32"/>
    </row>
    <row r="445" spans="1:17" ht="11.25" customHeight="1" x14ac:dyDescent="0.3">
      <c r="A445" t="s">
        <v>635</v>
      </c>
      <c r="B445" s="7" t="s">
        <v>1135</v>
      </c>
      <c r="C445" s="7" t="s">
        <v>149</v>
      </c>
      <c r="D445" s="8" t="s">
        <v>151</v>
      </c>
      <c r="E445" s="7" t="s">
        <v>8</v>
      </c>
      <c r="F445" s="34">
        <v>154.28</v>
      </c>
      <c r="G445" s="34"/>
      <c r="H445" s="10">
        <v>115028</v>
      </c>
      <c r="I445" s="10">
        <v>1083</v>
      </c>
      <c r="J445" s="10">
        <v>8555</v>
      </c>
      <c r="K445" s="12">
        <v>12.7</v>
      </c>
      <c r="L445" s="12">
        <v>19.7</v>
      </c>
      <c r="M445" s="12">
        <v>4.2</v>
      </c>
      <c r="N445" s="12">
        <v>1.7</v>
      </c>
      <c r="O445" s="16">
        <v>229.5</v>
      </c>
      <c r="P445">
        <f t="shared" si="7"/>
        <v>0.94</v>
      </c>
      <c r="Q445" s="32"/>
    </row>
    <row r="446" spans="1:17" ht="11.25" customHeight="1" x14ac:dyDescent="0.3">
      <c r="A446" t="s">
        <v>636</v>
      </c>
      <c r="B446" s="7" t="s">
        <v>1136</v>
      </c>
      <c r="C446" s="7" t="s">
        <v>149</v>
      </c>
      <c r="D446" s="8" t="s">
        <v>152</v>
      </c>
      <c r="E446" s="7" t="s">
        <v>21</v>
      </c>
      <c r="F446" s="34">
        <v>15.49</v>
      </c>
      <c r="G446" s="34"/>
      <c r="H446" s="10">
        <v>16098</v>
      </c>
      <c r="I446" s="11">
        <v>677</v>
      </c>
      <c r="J446" s="10">
        <v>5816</v>
      </c>
      <c r="K446" s="12">
        <v>11.6</v>
      </c>
      <c r="L446" s="12">
        <v>5.5</v>
      </c>
      <c r="M446" s="12">
        <v>3.2</v>
      </c>
      <c r="N446" s="12">
        <v>5.8</v>
      </c>
      <c r="O446" s="16">
        <v>28.8</v>
      </c>
      <c r="P446">
        <f t="shared" si="7"/>
        <v>4.21</v>
      </c>
      <c r="Q446" s="32"/>
    </row>
    <row r="447" spans="1:17" ht="21.5" customHeight="1" x14ac:dyDescent="0.3">
      <c r="A447" t="s">
        <v>637</v>
      </c>
      <c r="B447" s="7" t="s">
        <v>1137</v>
      </c>
      <c r="C447" s="7" t="s">
        <v>149</v>
      </c>
      <c r="D447" s="8" t="s">
        <v>153</v>
      </c>
      <c r="E447" s="7" t="s">
        <v>18</v>
      </c>
      <c r="F447" s="36">
        <v>108.6</v>
      </c>
      <c r="G447" s="36"/>
      <c r="H447" s="10">
        <v>137670</v>
      </c>
      <c r="I447" s="10">
        <v>3739</v>
      </c>
      <c r="J447" s="10">
        <v>8734</v>
      </c>
      <c r="K447" s="12">
        <v>42.8</v>
      </c>
      <c r="L447" s="12">
        <v>13.1</v>
      </c>
      <c r="M447" s="12">
        <v>5.2</v>
      </c>
      <c r="N447" s="12">
        <v>3.7</v>
      </c>
      <c r="O447" s="16">
        <v>67.400000000000006</v>
      </c>
      <c r="P447">
        <f t="shared" si="7"/>
        <v>2.72</v>
      </c>
      <c r="Q447" s="32"/>
    </row>
    <row r="448" spans="1:17" ht="11.25" customHeight="1" x14ac:dyDescent="0.3">
      <c r="A448" t="s">
        <v>638</v>
      </c>
      <c r="B448" s="7" t="s">
        <v>1138</v>
      </c>
      <c r="C448" s="7" t="s">
        <v>149</v>
      </c>
      <c r="D448" s="8" t="s">
        <v>154</v>
      </c>
      <c r="E448" s="7" t="s">
        <v>8</v>
      </c>
      <c r="F448" s="34">
        <v>206.77</v>
      </c>
      <c r="G448" s="34"/>
      <c r="H448" s="10">
        <v>37820</v>
      </c>
      <c r="I448" s="10">
        <v>1145</v>
      </c>
      <c r="J448" s="10">
        <v>2989</v>
      </c>
      <c r="K448" s="12">
        <v>38.299999999999997</v>
      </c>
      <c r="L448" s="12">
        <v>5.7</v>
      </c>
      <c r="M448" s="12">
        <v>4.5999999999999996</v>
      </c>
      <c r="N448" s="12">
        <v>3.4</v>
      </c>
      <c r="O448" s="16">
        <v>63.3</v>
      </c>
      <c r="P448">
        <f t="shared" si="7"/>
        <v>3.03</v>
      </c>
      <c r="Q448" s="32"/>
    </row>
    <row r="449" spans="1:17" ht="21.5" customHeight="1" x14ac:dyDescent="0.3">
      <c r="A449" t="s">
        <v>639</v>
      </c>
      <c r="B449" s="7" t="s">
        <v>1139</v>
      </c>
      <c r="C449" s="7" t="s">
        <v>149</v>
      </c>
      <c r="D449" s="8" t="s">
        <v>154</v>
      </c>
      <c r="E449" s="7" t="s">
        <v>8</v>
      </c>
      <c r="F449" s="34">
        <v>117.49</v>
      </c>
      <c r="G449" s="34"/>
      <c r="H449" s="10">
        <v>16337</v>
      </c>
      <c r="I449" s="11">
        <v>118</v>
      </c>
      <c r="J449" s="10">
        <v>1562</v>
      </c>
      <c r="K449" s="9">
        <v>7.57</v>
      </c>
      <c r="L449" s="12">
        <v>2.2999999999999998</v>
      </c>
      <c r="M449" s="12">
        <v>4.2</v>
      </c>
      <c r="N449" s="12">
        <v>3.6</v>
      </c>
      <c r="O449" s="16">
        <v>129.69999999999999</v>
      </c>
      <c r="P449">
        <f t="shared" si="7"/>
        <v>0.72</v>
      </c>
      <c r="Q449" s="32"/>
    </row>
    <row r="450" spans="1:17" ht="21.75" customHeight="1" x14ac:dyDescent="0.3">
      <c r="A450" t="s">
        <v>640</v>
      </c>
      <c r="B450" s="7" t="s">
        <v>1140</v>
      </c>
      <c r="C450" s="7" t="s">
        <v>149</v>
      </c>
      <c r="D450" s="8" t="s">
        <v>154</v>
      </c>
      <c r="E450" s="7" t="s">
        <v>8</v>
      </c>
      <c r="F450" s="34">
        <v>70.14</v>
      </c>
      <c r="G450" s="34"/>
      <c r="H450" s="10">
        <v>35319</v>
      </c>
      <c r="I450" s="11">
        <v>997</v>
      </c>
      <c r="J450" s="10">
        <v>3010</v>
      </c>
      <c r="K450" s="12">
        <v>33.1</v>
      </c>
      <c r="L450" s="12">
        <v>3.9</v>
      </c>
      <c r="M450" s="12">
        <v>4.3</v>
      </c>
      <c r="N450" s="12">
        <v>4</v>
      </c>
      <c r="O450" s="16">
        <v>96.6</v>
      </c>
      <c r="P450">
        <f t="shared" si="7"/>
        <v>2.82</v>
      </c>
      <c r="Q450" s="32"/>
    </row>
    <row r="451" spans="1:17" ht="21.75" customHeight="1" x14ac:dyDescent="0.3">
      <c r="A451" t="s">
        <v>641</v>
      </c>
      <c r="B451" s="7" t="s">
        <v>1141</v>
      </c>
      <c r="C451" s="7" t="s">
        <v>149</v>
      </c>
      <c r="D451" s="8" t="s">
        <v>154</v>
      </c>
      <c r="E451" s="7" t="s">
        <v>2</v>
      </c>
      <c r="F451" s="36">
        <v>283.89999999999998</v>
      </c>
      <c r="G451" s="36"/>
      <c r="H451" s="10">
        <v>25231</v>
      </c>
      <c r="I451" s="11">
        <v>672</v>
      </c>
      <c r="J451" s="10">
        <v>1861</v>
      </c>
      <c r="K451" s="12">
        <v>36.1</v>
      </c>
      <c r="L451" s="12">
        <v>6.1</v>
      </c>
      <c r="M451" s="12">
        <v>5.7</v>
      </c>
      <c r="N451" s="12">
        <v>3.6</v>
      </c>
      <c r="O451" s="16">
        <v>112.2</v>
      </c>
      <c r="P451">
        <f t="shared" ref="P451:P501" si="8">ROUND(IFERROR(I451/H451, "") * 100, 2)</f>
        <v>2.66</v>
      </c>
      <c r="Q451" s="32"/>
    </row>
    <row r="452" spans="1:17" ht="21.75" customHeight="1" x14ac:dyDescent="0.3">
      <c r="A452" t="s">
        <v>642</v>
      </c>
      <c r="B452" s="7" t="s">
        <v>1142</v>
      </c>
      <c r="C452" s="7" t="s">
        <v>149</v>
      </c>
      <c r="D452" s="8" t="s">
        <v>154</v>
      </c>
      <c r="E452" s="7" t="s">
        <v>8</v>
      </c>
      <c r="F452" s="34">
        <v>156.65</v>
      </c>
      <c r="G452" s="34"/>
      <c r="H452" s="10">
        <v>23533</v>
      </c>
      <c r="I452" s="11">
        <v>566</v>
      </c>
      <c r="J452" s="10">
        <v>2197</v>
      </c>
      <c r="K452" s="12">
        <v>25.7</v>
      </c>
      <c r="L452" s="12">
        <v>3</v>
      </c>
      <c r="M452" s="12">
        <v>4</v>
      </c>
      <c r="N452" s="12">
        <v>3.9</v>
      </c>
      <c r="O452" s="16">
        <v>69.099999999999994</v>
      </c>
      <c r="P452">
        <f t="shared" si="8"/>
        <v>2.41</v>
      </c>
      <c r="Q452" s="32"/>
    </row>
    <row r="453" spans="1:17" ht="27.25" customHeight="1" x14ac:dyDescent="0.3">
      <c r="A453" t="s">
        <v>643</v>
      </c>
      <c r="B453" s="7" t="s">
        <v>1143</v>
      </c>
      <c r="C453" s="7" t="s">
        <v>149</v>
      </c>
      <c r="D453" s="8" t="s">
        <v>154</v>
      </c>
      <c r="E453" s="7" t="s">
        <v>2</v>
      </c>
      <c r="F453" s="34">
        <v>41.43</v>
      </c>
      <c r="G453" s="34"/>
      <c r="H453" s="10">
        <v>20816</v>
      </c>
      <c r="I453" s="11">
        <v>123</v>
      </c>
      <c r="J453" s="10">
        <v>1705</v>
      </c>
      <c r="K453" s="9">
        <v>7.22</v>
      </c>
      <c r="L453" s="12">
        <v>3</v>
      </c>
      <c r="M453" s="12">
        <v>5.9</v>
      </c>
      <c r="N453" s="12">
        <v>4.2</v>
      </c>
      <c r="O453" s="16">
        <v>240.6</v>
      </c>
      <c r="P453">
        <f t="shared" si="8"/>
        <v>0.59</v>
      </c>
      <c r="Q453" s="32"/>
    </row>
    <row r="454" spans="1:17" ht="27.25" customHeight="1" x14ac:dyDescent="0.3">
      <c r="A454" t="s">
        <v>644</v>
      </c>
      <c r="B454" s="7" t="s">
        <v>1144</v>
      </c>
      <c r="C454" s="7" t="s">
        <v>149</v>
      </c>
      <c r="D454" s="8" t="s">
        <v>155</v>
      </c>
      <c r="E454" s="7" t="s">
        <v>3</v>
      </c>
      <c r="F454" s="34">
        <v>67.33</v>
      </c>
      <c r="G454" s="34"/>
      <c r="H454" s="10">
        <v>29232</v>
      </c>
      <c r="I454" s="11">
        <v>-4</v>
      </c>
      <c r="J454" s="10">
        <v>3397</v>
      </c>
      <c r="K454" s="20">
        <v>-0.13100000000000001</v>
      </c>
      <c r="L454" s="12">
        <v>4.2</v>
      </c>
      <c r="M454" s="12">
        <v>8.4</v>
      </c>
      <c r="N454" s="12">
        <v>5.8</v>
      </c>
      <c r="O454" s="16">
        <v>56.3</v>
      </c>
      <c r="P454">
        <f t="shared" si="8"/>
        <v>-0.01</v>
      </c>
      <c r="Q454" s="32"/>
    </row>
    <row r="455" spans="1:17" ht="11.25" customHeight="1" x14ac:dyDescent="0.3">
      <c r="A455" t="s">
        <v>645</v>
      </c>
      <c r="B455" s="7" t="s">
        <v>1145</v>
      </c>
      <c r="C455" s="7" t="s">
        <v>149</v>
      </c>
      <c r="D455" s="8" t="s">
        <v>156</v>
      </c>
      <c r="E455" s="7" t="s">
        <v>17</v>
      </c>
      <c r="F455" s="34">
        <v>98.71</v>
      </c>
      <c r="G455" s="34"/>
      <c r="H455" s="10">
        <v>46722</v>
      </c>
      <c r="I455" s="11">
        <v>122</v>
      </c>
      <c r="J455" s="10">
        <v>6266</v>
      </c>
      <c r="K455" s="9">
        <v>1.95</v>
      </c>
      <c r="L455" s="12">
        <v>10.1</v>
      </c>
      <c r="M455" s="12">
        <v>6.2</v>
      </c>
      <c r="N455" s="12">
        <v>3.2</v>
      </c>
      <c r="O455" s="16">
        <v>115.2</v>
      </c>
      <c r="P455">
        <f t="shared" si="8"/>
        <v>0.26</v>
      </c>
      <c r="Q455" s="32"/>
    </row>
    <row r="456" spans="1:17" ht="21.5" customHeight="1" x14ac:dyDescent="0.3">
      <c r="A456" t="s">
        <v>646</v>
      </c>
      <c r="B456" s="7" t="s">
        <v>1146</v>
      </c>
      <c r="C456" s="7" t="s">
        <v>149</v>
      </c>
      <c r="D456" s="8" t="s">
        <v>156</v>
      </c>
      <c r="E456" s="7" t="s">
        <v>21</v>
      </c>
      <c r="F456" s="34">
        <v>31.71</v>
      </c>
      <c r="G456" s="34"/>
      <c r="H456" s="10">
        <v>51352</v>
      </c>
      <c r="I456" s="10">
        <v>2632</v>
      </c>
      <c r="J456" s="10">
        <v>3882</v>
      </c>
      <c r="K456" s="12">
        <v>67.8</v>
      </c>
      <c r="L456" s="12">
        <v>11.5</v>
      </c>
      <c r="M456" s="12">
        <v>5</v>
      </c>
      <c r="N456" s="12">
        <v>5.5</v>
      </c>
      <c r="O456" s="16">
        <v>20.399999999999999</v>
      </c>
      <c r="P456">
        <f t="shared" si="8"/>
        <v>5.13</v>
      </c>
      <c r="Q456" s="32"/>
    </row>
    <row r="457" spans="1:17" ht="21.75" customHeight="1" x14ac:dyDescent="0.3">
      <c r="A457" t="s">
        <v>647</v>
      </c>
      <c r="B457" s="7" t="s">
        <v>1147</v>
      </c>
      <c r="C457" s="7" t="s">
        <v>149</v>
      </c>
      <c r="D457" s="8" t="s">
        <v>157</v>
      </c>
      <c r="E457" s="7" t="s">
        <v>2</v>
      </c>
      <c r="F457" s="34">
        <v>125.02</v>
      </c>
      <c r="G457" s="34"/>
      <c r="H457" s="10">
        <v>45094</v>
      </c>
      <c r="I457" s="10">
        <v>1005</v>
      </c>
      <c r="J457" s="10">
        <v>36742</v>
      </c>
      <c r="K457" s="9">
        <v>2.74</v>
      </c>
      <c r="L457" s="12">
        <v>9</v>
      </c>
      <c r="M457" s="12">
        <v>2.9</v>
      </c>
      <c r="N457" s="14" t="s">
        <v>7</v>
      </c>
      <c r="O457" s="16">
        <v>48.2</v>
      </c>
      <c r="P457">
        <f t="shared" si="8"/>
        <v>2.23</v>
      </c>
      <c r="Q457" s="32"/>
    </row>
    <row r="458" spans="1:17" ht="16.75" customHeight="1" x14ac:dyDescent="0.3">
      <c r="A458" t="s">
        <v>648</v>
      </c>
      <c r="B458" s="7" t="s">
        <v>1148</v>
      </c>
      <c r="C458" s="7" t="s">
        <v>149</v>
      </c>
      <c r="D458" s="8" t="s">
        <v>157</v>
      </c>
      <c r="E458" s="7" t="s">
        <v>5</v>
      </c>
      <c r="F458" s="34">
        <v>73.56</v>
      </c>
      <c r="G458" s="34"/>
      <c r="H458" s="10">
        <v>28187</v>
      </c>
      <c r="I458" s="11">
        <v>117</v>
      </c>
      <c r="J458" s="10">
        <v>2812</v>
      </c>
      <c r="K458" s="9">
        <v>4.17</v>
      </c>
      <c r="L458" s="12">
        <v>11.8</v>
      </c>
      <c r="M458" s="12">
        <v>0</v>
      </c>
      <c r="N458" s="14" t="s">
        <v>7</v>
      </c>
      <c r="O458" s="16">
        <v>232.3</v>
      </c>
      <c r="P458">
        <f t="shared" si="8"/>
        <v>0.42</v>
      </c>
      <c r="Q458" s="32"/>
    </row>
    <row r="459" spans="1:17" ht="27" customHeight="1" x14ac:dyDescent="0.3">
      <c r="A459" t="s">
        <v>649</v>
      </c>
      <c r="B459" s="7" t="s">
        <v>1149</v>
      </c>
      <c r="C459" s="7" t="s">
        <v>149</v>
      </c>
      <c r="D459" s="8" t="s">
        <v>158</v>
      </c>
      <c r="E459" s="7" t="s">
        <v>2</v>
      </c>
      <c r="F459" s="34">
        <v>95.48</v>
      </c>
      <c r="G459" s="34"/>
      <c r="H459" s="10">
        <v>13137</v>
      </c>
      <c r="I459" s="11">
        <v>302</v>
      </c>
      <c r="J459" s="10">
        <v>1224</v>
      </c>
      <c r="K459" s="12">
        <v>24.7</v>
      </c>
      <c r="L459" s="12">
        <v>5.7</v>
      </c>
      <c r="M459" s="12">
        <v>5.6</v>
      </c>
      <c r="N459" s="12">
        <v>4.5999999999999996</v>
      </c>
      <c r="O459" s="16">
        <v>53.5</v>
      </c>
      <c r="P459">
        <f t="shared" si="8"/>
        <v>2.2999999999999998</v>
      </c>
      <c r="Q459" s="32"/>
    </row>
    <row r="460" spans="1:17" ht="21.75" customHeight="1" x14ac:dyDescent="0.3">
      <c r="A460" t="s">
        <v>650</v>
      </c>
      <c r="B460" s="7" t="s">
        <v>1150</v>
      </c>
      <c r="C460" s="7" t="s">
        <v>149</v>
      </c>
      <c r="D460" s="8" t="s">
        <v>158</v>
      </c>
      <c r="E460" s="7" t="s">
        <v>2</v>
      </c>
      <c r="F460" s="34">
        <v>21.26</v>
      </c>
      <c r="G460" s="34"/>
      <c r="H460" s="10">
        <v>22587</v>
      </c>
      <c r="I460" s="11">
        <v>555</v>
      </c>
      <c r="J460" s="10">
        <v>2070</v>
      </c>
      <c r="K460" s="12">
        <v>26.8</v>
      </c>
      <c r="L460" s="12">
        <v>9</v>
      </c>
      <c r="M460" s="12">
        <v>6.3</v>
      </c>
      <c r="N460" s="12">
        <v>4.7</v>
      </c>
      <c r="O460" s="16">
        <v>45.6</v>
      </c>
      <c r="P460">
        <f t="shared" si="8"/>
        <v>2.46</v>
      </c>
      <c r="Q460" s="32"/>
    </row>
    <row r="461" spans="1:17" ht="21.75" customHeight="1" x14ac:dyDescent="0.3">
      <c r="A461" t="s">
        <v>651</v>
      </c>
      <c r="B461" s="7" t="s">
        <v>1151</v>
      </c>
      <c r="C461" s="7" t="s">
        <v>149</v>
      </c>
      <c r="D461" s="8" t="s">
        <v>158</v>
      </c>
      <c r="E461" s="7" t="s">
        <v>8</v>
      </c>
      <c r="F461" s="34">
        <v>56.62</v>
      </c>
      <c r="G461" s="34"/>
      <c r="H461" s="10">
        <v>78477</v>
      </c>
      <c r="I461" s="11">
        <v>978</v>
      </c>
      <c r="J461" s="10">
        <v>5405</v>
      </c>
      <c r="K461" s="12">
        <v>18.100000000000001</v>
      </c>
      <c r="L461" s="12">
        <v>24.7</v>
      </c>
      <c r="M461" s="12">
        <v>5.6</v>
      </c>
      <c r="N461" s="12">
        <v>5.7</v>
      </c>
      <c r="O461" s="16">
        <v>57.9</v>
      </c>
      <c r="P461">
        <f t="shared" si="8"/>
        <v>1.25</v>
      </c>
      <c r="Q461" s="32"/>
    </row>
    <row r="462" spans="1:17" ht="21.75" customHeight="1" x14ac:dyDescent="0.3">
      <c r="A462" t="s">
        <v>652</v>
      </c>
      <c r="B462" s="7" t="s">
        <v>1152</v>
      </c>
      <c r="C462" s="7" t="s">
        <v>149</v>
      </c>
      <c r="D462" s="8" t="s">
        <v>158</v>
      </c>
      <c r="E462" s="7" t="s">
        <v>8</v>
      </c>
      <c r="F462" s="34">
        <v>72.150000000000006</v>
      </c>
      <c r="G462" s="34"/>
      <c r="H462" s="10">
        <v>18266</v>
      </c>
      <c r="I462" s="11">
        <v>400</v>
      </c>
      <c r="J462" s="10">
        <v>1523</v>
      </c>
      <c r="K462" s="12">
        <v>26.3</v>
      </c>
      <c r="L462" s="12">
        <v>8.9</v>
      </c>
      <c r="M462" s="12">
        <v>4.9000000000000004</v>
      </c>
      <c r="N462" s="12">
        <v>3.9</v>
      </c>
      <c r="O462" s="16">
        <v>53.9</v>
      </c>
      <c r="P462">
        <f t="shared" si="8"/>
        <v>2.19</v>
      </c>
      <c r="Q462" s="32"/>
    </row>
    <row r="463" spans="1:17" ht="27.25" customHeight="1" x14ac:dyDescent="0.3">
      <c r="A463" t="s">
        <v>653</v>
      </c>
      <c r="B463" s="7" t="s">
        <v>1153</v>
      </c>
      <c r="C463" s="7" t="s">
        <v>149</v>
      </c>
      <c r="D463" s="8" t="s">
        <v>158</v>
      </c>
      <c r="E463" s="7" t="s">
        <v>8</v>
      </c>
      <c r="F463" s="34">
        <v>163.07</v>
      </c>
      <c r="G463" s="34"/>
      <c r="H463" s="10">
        <v>77827</v>
      </c>
      <c r="I463" s="10">
        <v>2053</v>
      </c>
      <c r="J463" s="10">
        <v>5994</v>
      </c>
      <c r="K463" s="12">
        <v>34.200000000000003</v>
      </c>
      <c r="L463" s="12">
        <v>5.9</v>
      </c>
      <c r="M463" s="12">
        <v>5.3</v>
      </c>
      <c r="N463" s="12">
        <v>5.2</v>
      </c>
      <c r="O463" s="16">
        <v>43.5</v>
      </c>
      <c r="P463">
        <f t="shared" si="8"/>
        <v>2.64</v>
      </c>
      <c r="Q463" s="32"/>
    </row>
    <row r="464" spans="1:17" ht="27.25" customHeight="1" x14ac:dyDescent="0.3">
      <c r="A464" t="s">
        <v>654</v>
      </c>
      <c r="B464" s="7" t="s">
        <v>1154</v>
      </c>
      <c r="C464" s="7" t="s">
        <v>149</v>
      </c>
      <c r="D464" s="8" t="s">
        <v>159</v>
      </c>
      <c r="E464" s="7" t="s">
        <v>2</v>
      </c>
      <c r="F464" s="34">
        <v>151.15</v>
      </c>
      <c r="G464" s="34"/>
      <c r="H464" s="10">
        <v>46086</v>
      </c>
      <c r="I464" s="11">
        <v>912</v>
      </c>
      <c r="J464" s="10">
        <v>3363</v>
      </c>
      <c r="K464" s="12">
        <v>27.1</v>
      </c>
      <c r="L464" s="12">
        <v>28.8</v>
      </c>
      <c r="M464" s="12">
        <v>5.6</v>
      </c>
      <c r="N464" s="12">
        <v>4.3</v>
      </c>
      <c r="O464" s="16">
        <v>53.3</v>
      </c>
      <c r="P464">
        <f t="shared" si="8"/>
        <v>1.98</v>
      </c>
      <c r="Q464" s="32"/>
    </row>
    <row r="465" spans="1:17" ht="21.75" customHeight="1" x14ac:dyDescent="0.3">
      <c r="A465" t="s">
        <v>655</v>
      </c>
      <c r="B465" s="7" t="s">
        <v>1155</v>
      </c>
      <c r="C465" s="7" t="s">
        <v>149</v>
      </c>
      <c r="D465" s="8" t="s">
        <v>159</v>
      </c>
      <c r="E465" s="7" t="s">
        <v>18</v>
      </c>
      <c r="F465" s="35" t="s">
        <v>160</v>
      </c>
      <c r="G465" s="35"/>
      <c r="H465" s="10">
        <v>67696</v>
      </c>
      <c r="I465" s="10">
        <v>1971</v>
      </c>
      <c r="J465" s="10">
        <v>4739</v>
      </c>
      <c r="K465" s="12">
        <v>41.6</v>
      </c>
      <c r="L465" s="12">
        <v>4.4000000000000004</v>
      </c>
      <c r="M465" s="12">
        <v>2.7</v>
      </c>
      <c r="N465" s="12">
        <v>3.9</v>
      </c>
      <c r="O465" s="16">
        <v>44.2</v>
      </c>
      <c r="P465">
        <f t="shared" si="8"/>
        <v>2.91</v>
      </c>
      <c r="Q465" s="32"/>
    </row>
    <row r="466" spans="1:17" ht="14.25" customHeight="1" x14ac:dyDescent="0.3">
      <c r="A466" t="s">
        <v>656</v>
      </c>
      <c r="B466" s="1" t="s">
        <v>1156</v>
      </c>
      <c r="C466" s="7" t="s">
        <v>149</v>
      </c>
      <c r="D466" s="21" t="s">
        <v>161</v>
      </c>
      <c r="E466" s="7" t="s">
        <v>3</v>
      </c>
      <c r="F466" s="12">
        <v>33.700000000000003</v>
      </c>
      <c r="G466" s="33">
        <v>20656</v>
      </c>
      <c r="H466" s="10">
        <v>28709</v>
      </c>
      <c r="I466" s="11">
        <v>477</v>
      </c>
      <c r="J466" s="10">
        <v>2619</v>
      </c>
      <c r="K466" s="12">
        <v>18.2</v>
      </c>
      <c r="L466" s="12">
        <v>7.1</v>
      </c>
      <c r="M466" s="12">
        <v>5.5</v>
      </c>
      <c r="N466" s="12">
        <v>3.4</v>
      </c>
      <c r="O466" s="16">
        <v>111.6</v>
      </c>
      <c r="P466">
        <f t="shared" si="8"/>
        <v>1.66</v>
      </c>
      <c r="Q466" s="32"/>
    </row>
    <row r="467" spans="1:17" ht="22.5" customHeight="1" x14ac:dyDescent="0.3">
      <c r="A467" t="s">
        <v>657</v>
      </c>
      <c r="B467" s="7" t="s">
        <v>1157</v>
      </c>
      <c r="C467" s="7" t="s">
        <v>149</v>
      </c>
      <c r="D467" s="8" t="s">
        <v>162</v>
      </c>
      <c r="E467" s="7" t="s">
        <v>3</v>
      </c>
      <c r="F467" s="9">
        <v>214.65</v>
      </c>
      <c r="G467" s="33">
        <v>100486</v>
      </c>
      <c r="H467" s="10">
        <v>149167</v>
      </c>
      <c r="I467" s="10">
        <v>1826</v>
      </c>
      <c r="J467" s="10">
        <v>10177</v>
      </c>
      <c r="K467" s="12">
        <v>17.899999999999999</v>
      </c>
      <c r="L467" s="12">
        <v>-3</v>
      </c>
      <c r="M467" s="12">
        <v>5.2</v>
      </c>
      <c r="N467" s="12">
        <v>3</v>
      </c>
      <c r="O467" s="16">
        <v>50</v>
      </c>
      <c r="P467">
        <f t="shared" si="8"/>
        <v>1.22</v>
      </c>
      <c r="Q467" s="32"/>
    </row>
    <row r="468" spans="1:17" ht="21.75" customHeight="1" x14ac:dyDescent="0.3">
      <c r="A468" t="s">
        <v>658</v>
      </c>
      <c r="B468" s="7" t="s">
        <v>1158</v>
      </c>
      <c r="C468" s="7" t="s">
        <v>149</v>
      </c>
      <c r="D468" s="8" t="s">
        <v>162</v>
      </c>
      <c r="E468" s="7" t="s">
        <v>3</v>
      </c>
      <c r="F468" s="9">
        <v>100.35</v>
      </c>
      <c r="G468" s="33">
        <v>43698</v>
      </c>
      <c r="H468" s="10">
        <v>73313</v>
      </c>
      <c r="I468" s="10">
        <v>-4678</v>
      </c>
      <c r="J468" s="10">
        <v>6515</v>
      </c>
      <c r="K468" s="13">
        <v>-71.8</v>
      </c>
      <c r="L468" s="12">
        <v>-3.6</v>
      </c>
      <c r="M468" s="12">
        <v>6.1</v>
      </c>
      <c r="N468" s="12">
        <v>6.2</v>
      </c>
      <c r="O468" s="16">
        <v>53.2</v>
      </c>
      <c r="P468">
        <f t="shared" si="8"/>
        <v>-6.38</v>
      </c>
      <c r="Q468" s="32"/>
    </row>
    <row r="469" spans="1:17" ht="21.75" customHeight="1" x14ac:dyDescent="0.3">
      <c r="A469" t="s">
        <v>659</v>
      </c>
      <c r="B469" s="7" t="s">
        <v>1159</v>
      </c>
      <c r="C469" s="7" t="s">
        <v>149</v>
      </c>
      <c r="D469" s="8" t="s">
        <v>162</v>
      </c>
      <c r="E469" s="7" t="s">
        <v>5</v>
      </c>
      <c r="F469" s="9">
        <v>231.89</v>
      </c>
      <c r="G469" s="33">
        <v>24917</v>
      </c>
      <c r="H469" s="10">
        <v>38984</v>
      </c>
      <c r="I469" s="11">
        <v>816</v>
      </c>
      <c r="J469" s="10">
        <v>2686</v>
      </c>
      <c r="K469" s="12">
        <v>30.4</v>
      </c>
      <c r="L469" s="12">
        <v>-0.1</v>
      </c>
      <c r="M469" s="12">
        <v>6.6</v>
      </c>
      <c r="N469" s="12">
        <v>1.9</v>
      </c>
      <c r="O469" s="16">
        <v>41.3</v>
      </c>
      <c r="P469">
        <f t="shared" si="8"/>
        <v>2.09</v>
      </c>
      <c r="Q469" s="32"/>
    </row>
    <row r="470" spans="1:17" ht="27.25" customHeight="1" x14ac:dyDescent="0.3">
      <c r="A470" t="s">
        <v>660</v>
      </c>
      <c r="B470" s="7" t="s">
        <v>1160</v>
      </c>
      <c r="C470" s="7" t="s">
        <v>149</v>
      </c>
      <c r="D470" s="8" t="s">
        <v>163</v>
      </c>
      <c r="E470" s="7" t="s">
        <v>3</v>
      </c>
      <c r="F470" s="9">
        <v>25.91</v>
      </c>
      <c r="G470" s="33">
        <v>18792</v>
      </c>
      <c r="H470" s="10">
        <v>23421</v>
      </c>
      <c r="I470" s="11">
        <v>365</v>
      </c>
      <c r="J470" s="10">
        <v>7091</v>
      </c>
      <c r="K470" s="9">
        <v>5.15</v>
      </c>
      <c r="L470" s="12">
        <v>-11</v>
      </c>
      <c r="M470" s="12">
        <v>4</v>
      </c>
      <c r="N470" s="12">
        <v>3.2</v>
      </c>
      <c r="O470" s="16">
        <v>72.7</v>
      </c>
      <c r="P470">
        <f t="shared" si="8"/>
        <v>1.56</v>
      </c>
      <c r="Q470" s="32"/>
    </row>
    <row r="471" spans="1:17" ht="27.25" customHeight="1" x14ac:dyDescent="0.3">
      <c r="A471" t="s">
        <v>661</v>
      </c>
      <c r="B471" s="7" t="s">
        <v>1161</v>
      </c>
      <c r="C471" s="7" t="s">
        <v>164</v>
      </c>
      <c r="D471" s="8" t="s">
        <v>165</v>
      </c>
      <c r="E471" s="7" t="s">
        <v>2</v>
      </c>
      <c r="F471" s="9">
        <v>62.23</v>
      </c>
      <c r="G471" s="33">
        <v>15985</v>
      </c>
      <c r="H471" s="10">
        <v>26589</v>
      </c>
      <c r="I471" s="11">
        <v>745</v>
      </c>
      <c r="J471" s="10">
        <v>4078</v>
      </c>
      <c r="K471" s="12">
        <v>18.3</v>
      </c>
      <c r="L471" s="12">
        <v>-1.6</v>
      </c>
      <c r="M471" s="12">
        <v>6</v>
      </c>
      <c r="N471" s="12">
        <v>3.3</v>
      </c>
      <c r="O471" s="16">
        <v>43.1</v>
      </c>
      <c r="P471">
        <f t="shared" si="8"/>
        <v>2.8</v>
      </c>
      <c r="Q471" s="32"/>
    </row>
    <row r="472" spans="1:17" ht="21.75" customHeight="1" x14ac:dyDescent="0.3">
      <c r="A472" t="s">
        <v>662</v>
      </c>
      <c r="B472" s="7" t="s">
        <v>1162</v>
      </c>
      <c r="C472" s="7" t="s">
        <v>164</v>
      </c>
      <c r="D472" s="8" t="s">
        <v>165</v>
      </c>
      <c r="E472" s="7" t="s">
        <v>2</v>
      </c>
      <c r="F472" s="9">
        <v>103.49</v>
      </c>
      <c r="G472" s="33">
        <v>55284</v>
      </c>
      <c r="H472" s="10">
        <v>101794</v>
      </c>
      <c r="I472" s="10">
        <v>2764</v>
      </c>
      <c r="J472" s="10">
        <v>20159</v>
      </c>
      <c r="K472" s="12">
        <v>13.7</v>
      </c>
      <c r="L472" s="12">
        <v>1.1000000000000001</v>
      </c>
      <c r="M472" s="12">
        <v>5.7</v>
      </c>
      <c r="N472" s="12">
        <v>3.6</v>
      </c>
      <c r="O472" s="16">
        <v>28.2</v>
      </c>
      <c r="P472">
        <f t="shared" si="8"/>
        <v>2.72</v>
      </c>
      <c r="Q472" s="32"/>
    </row>
    <row r="473" spans="1:17" ht="27.25" customHeight="1" x14ac:dyDescent="0.3">
      <c r="A473" t="s">
        <v>663</v>
      </c>
      <c r="B473" s="7" t="s">
        <v>1163</v>
      </c>
      <c r="C473" s="7" t="s">
        <v>164</v>
      </c>
      <c r="D473" s="8" t="s">
        <v>165</v>
      </c>
      <c r="E473" s="7" t="s">
        <v>7</v>
      </c>
      <c r="F473" s="9">
        <v>306.14999999999998</v>
      </c>
      <c r="G473" s="33">
        <v>95953</v>
      </c>
      <c r="H473" s="10">
        <v>102843</v>
      </c>
      <c r="I473" s="10">
        <v>2984</v>
      </c>
      <c r="J473" s="10">
        <v>24195</v>
      </c>
      <c r="K473" s="12">
        <v>12.3</v>
      </c>
      <c r="L473" s="12">
        <v>-4.3</v>
      </c>
      <c r="M473" s="12">
        <v>1</v>
      </c>
      <c r="N473" s="12">
        <v>0.5</v>
      </c>
      <c r="O473" s="16">
        <v>49.6</v>
      </c>
      <c r="P473">
        <f t="shared" si="8"/>
        <v>2.9</v>
      </c>
      <c r="Q473" s="32"/>
    </row>
    <row r="474" spans="1:17" ht="32.75" customHeight="1" x14ac:dyDescent="0.3">
      <c r="A474" t="s">
        <v>664</v>
      </c>
      <c r="B474" s="7" t="s">
        <v>1164</v>
      </c>
      <c r="C474" s="7" t="s">
        <v>164</v>
      </c>
      <c r="D474" s="8" t="s">
        <v>165</v>
      </c>
      <c r="E474" s="7" t="s">
        <v>2</v>
      </c>
      <c r="F474" s="9">
        <v>117.72</v>
      </c>
      <c r="G474" s="33">
        <v>91499</v>
      </c>
      <c r="H474" s="10">
        <v>180602</v>
      </c>
      <c r="I474" s="10">
        <v>4765</v>
      </c>
      <c r="J474" s="10">
        <v>30512</v>
      </c>
      <c r="K474" s="12">
        <v>15.6</v>
      </c>
      <c r="L474" s="12">
        <v>3.3</v>
      </c>
      <c r="M474" s="12">
        <v>5.7</v>
      </c>
      <c r="N474" s="12">
        <v>3.6</v>
      </c>
      <c r="O474" s="16">
        <v>27.4</v>
      </c>
      <c r="P474">
        <f t="shared" si="8"/>
        <v>2.64</v>
      </c>
      <c r="Q474" s="32"/>
    </row>
    <row r="475" spans="1:17" ht="27.25" customHeight="1" x14ac:dyDescent="0.3">
      <c r="A475" t="s">
        <v>665</v>
      </c>
      <c r="B475" s="7" t="s">
        <v>1165</v>
      </c>
      <c r="C475" s="7" t="s">
        <v>164</v>
      </c>
      <c r="D475" s="8" t="s">
        <v>165</v>
      </c>
      <c r="E475" s="7" t="s">
        <v>3</v>
      </c>
      <c r="F475" s="9">
        <v>55.65</v>
      </c>
      <c r="G475" s="33">
        <v>21412</v>
      </c>
      <c r="H475" s="10">
        <v>63474</v>
      </c>
      <c r="I475" s="10">
        <v>2731</v>
      </c>
      <c r="J475" s="10">
        <v>17332</v>
      </c>
      <c r="K475" s="12">
        <v>15.8</v>
      </c>
      <c r="L475" s="12">
        <v>0.3</v>
      </c>
      <c r="M475" s="12">
        <v>4.8</v>
      </c>
      <c r="N475" s="12">
        <v>6</v>
      </c>
      <c r="O475" s="16">
        <v>15.3</v>
      </c>
      <c r="P475">
        <f t="shared" si="8"/>
        <v>4.3</v>
      </c>
      <c r="Q475" s="32"/>
    </row>
    <row r="476" spans="1:17" ht="16.75" customHeight="1" x14ac:dyDescent="0.3">
      <c r="A476" t="s">
        <v>666</v>
      </c>
      <c r="B476" s="7" t="s">
        <v>1166</v>
      </c>
      <c r="C476" s="7" t="s">
        <v>164</v>
      </c>
      <c r="D476" s="8" t="s">
        <v>165</v>
      </c>
      <c r="E476" s="7" t="s">
        <v>2</v>
      </c>
      <c r="F476" s="9">
        <v>83.28</v>
      </c>
      <c r="G476" s="33">
        <v>35875</v>
      </c>
      <c r="H476" s="10">
        <v>65603</v>
      </c>
      <c r="I476" s="10">
        <v>1341</v>
      </c>
      <c r="J476" s="10">
        <v>11932</v>
      </c>
      <c r="K476" s="12">
        <v>11.2</v>
      </c>
      <c r="L476" s="12">
        <v>-7.2</v>
      </c>
      <c r="M476" s="12">
        <v>5.4</v>
      </c>
      <c r="N476" s="12">
        <v>2.9</v>
      </c>
      <c r="O476" s="16">
        <v>27.5</v>
      </c>
      <c r="P476">
        <f t="shared" si="8"/>
        <v>2.04</v>
      </c>
      <c r="Q476" s="32"/>
    </row>
    <row r="477" spans="1:17" ht="21.75" customHeight="1" x14ac:dyDescent="0.3">
      <c r="A477" t="s">
        <v>667</v>
      </c>
      <c r="B477" s="7" t="s">
        <v>1167</v>
      </c>
      <c r="C477" s="7" t="s">
        <v>164</v>
      </c>
      <c r="D477" s="8" t="s">
        <v>165</v>
      </c>
      <c r="E477" s="7" t="s">
        <v>2</v>
      </c>
      <c r="F477" s="9">
        <v>66.41</v>
      </c>
      <c r="G477" s="33">
        <v>15280</v>
      </c>
      <c r="H477" s="10">
        <v>29684</v>
      </c>
      <c r="I477" s="11">
        <v>876</v>
      </c>
      <c r="J477" s="10">
        <v>5891</v>
      </c>
      <c r="K477" s="12">
        <v>14.9</v>
      </c>
      <c r="L477" s="12">
        <v>-0.3</v>
      </c>
      <c r="M477" s="12">
        <v>5</v>
      </c>
      <c r="N477" s="12">
        <v>4</v>
      </c>
      <c r="O477" s="16">
        <v>27.3</v>
      </c>
      <c r="P477">
        <f t="shared" si="8"/>
        <v>2.95</v>
      </c>
      <c r="Q477" s="32"/>
    </row>
    <row r="478" spans="1:17" ht="21.75" customHeight="1" x14ac:dyDescent="0.3">
      <c r="A478" t="s">
        <v>668</v>
      </c>
      <c r="B478" s="7" t="s">
        <v>1168</v>
      </c>
      <c r="C478" s="7" t="s">
        <v>164</v>
      </c>
      <c r="D478" s="8" t="s">
        <v>165</v>
      </c>
      <c r="E478" s="7" t="s">
        <v>2</v>
      </c>
      <c r="F478" s="9">
        <v>64.81</v>
      </c>
      <c r="G478" s="33">
        <v>23810</v>
      </c>
      <c r="H478" s="10">
        <v>53289</v>
      </c>
      <c r="I478" s="11">
        <v>841</v>
      </c>
      <c r="J478" s="10">
        <v>12687</v>
      </c>
      <c r="K478" s="9">
        <v>6.63</v>
      </c>
      <c r="L478" s="12">
        <v>0.3</v>
      </c>
      <c r="M478" s="12">
        <v>6.7</v>
      </c>
      <c r="N478" s="12">
        <v>4.5999999999999996</v>
      </c>
      <c r="O478" s="16">
        <v>18.5</v>
      </c>
      <c r="P478">
        <f t="shared" si="8"/>
        <v>1.58</v>
      </c>
      <c r="Q478" s="32"/>
    </row>
    <row r="479" spans="1:17" ht="21.75" customHeight="1" x14ac:dyDescent="0.3">
      <c r="A479" t="s">
        <v>669</v>
      </c>
      <c r="B479" s="7" t="s">
        <v>1169</v>
      </c>
      <c r="C479" s="7" t="s">
        <v>164</v>
      </c>
      <c r="D479" s="8" t="s">
        <v>165</v>
      </c>
      <c r="E479" s="7" t="s">
        <v>8</v>
      </c>
      <c r="F479" s="9">
        <v>43.82</v>
      </c>
      <c r="G479" s="33">
        <v>44238</v>
      </c>
      <c r="H479" s="10">
        <v>91508</v>
      </c>
      <c r="I479" s="10">
        <v>2710</v>
      </c>
      <c r="J479" s="10">
        <v>23699</v>
      </c>
      <c r="K479" s="12">
        <v>11.4</v>
      </c>
      <c r="L479" s="12">
        <v>10.8</v>
      </c>
      <c r="M479" s="12">
        <v>6.1</v>
      </c>
      <c r="N479" s="12">
        <v>3.7</v>
      </c>
      <c r="O479" s="16">
        <v>23.6</v>
      </c>
      <c r="P479">
        <f t="shared" si="8"/>
        <v>2.96</v>
      </c>
      <c r="Q479" s="32"/>
    </row>
    <row r="480" spans="1:17" ht="27" customHeight="1" x14ac:dyDescent="0.3">
      <c r="A480" t="s">
        <v>670</v>
      </c>
      <c r="B480" s="7" t="s">
        <v>1170</v>
      </c>
      <c r="C480" s="7" t="s">
        <v>164</v>
      </c>
      <c r="D480" s="8" t="s">
        <v>165</v>
      </c>
      <c r="E480" s="7" t="s">
        <v>3</v>
      </c>
      <c r="F480" s="9">
        <v>41.94</v>
      </c>
      <c r="G480" s="33">
        <v>24206</v>
      </c>
      <c r="H480" s="10">
        <v>50155</v>
      </c>
      <c r="I480" s="10">
        <v>1085</v>
      </c>
      <c r="J480" s="10">
        <v>13764</v>
      </c>
      <c r="K480" s="9">
        <v>7.88</v>
      </c>
      <c r="L480" s="12">
        <v>4.9000000000000004</v>
      </c>
      <c r="M480" s="12">
        <v>5.3</v>
      </c>
      <c r="N480" s="12">
        <v>4.2</v>
      </c>
      <c r="O480" s="16">
        <v>27.2</v>
      </c>
      <c r="P480">
        <f t="shared" si="8"/>
        <v>2.16</v>
      </c>
      <c r="Q480" s="32"/>
    </row>
    <row r="481" spans="1:17" ht="11.25" customHeight="1" x14ac:dyDescent="0.3">
      <c r="A481" t="s">
        <v>671</v>
      </c>
      <c r="B481" s="7" t="s">
        <v>1171</v>
      </c>
      <c r="C481" s="7" t="s">
        <v>164</v>
      </c>
      <c r="D481" s="8" t="s">
        <v>165</v>
      </c>
      <c r="E481" s="7" t="s">
        <v>8</v>
      </c>
      <c r="F481" s="9">
        <v>70.64</v>
      </c>
      <c r="G481" s="33">
        <v>145422</v>
      </c>
      <c r="H481" s="10">
        <v>243235</v>
      </c>
      <c r="I481" s="10">
        <v>5511</v>
      </c>
      <c r="J481" s="10">
        <v>25269</v>
      </c>
      <c r="K481" s="12">
        <v>21.8</v>
      </c>
      <c r="L481" s="12">
        <v>1</v>
      </c>
      <c r="M481" s="12">
        <v>6.4</v>
      </c>
      <c r="N481" s="12">
        <v>3.2</v>
      </c>
      <c r="O481" s="16">
        <v>42.7</v>
      </c>
      <c r="P481">
        <f t="shared" si="8"/>
        <v>2.27</v>
      </c>
      <c r="Q481" s="32"/>
    </row>
    <row r="482" spans="1:17" ht="21.5" customHeight="1" x14ac:dyDescent="0.3">
      <c r="A482" t="s">
        <v>672</v>
      </c>
      <c r="B482" s="7" t="s">
        <v>1172</v>
      </c>
      <c r="C482" s="7" t="s">
        <v>164</v>
      </c>
      <c r="D482" s="8" t="s">
        <v>165</v>
      </c>
      <c r="E482" s="7" t="s">
        <v>14</v>
      </c>
      <c r="F482" s="12">
        <v>155.9</v>
      </c>
      <c r="G482" s="33">
        <v>30480</v>
      </c>
      <c r="H482" s="10">
        <v>41426</v>
      </c>
      <c r="I482" s="10">
        <v>1364</v>
      </c>
      <c r="J482" s="10">
        <v>29286</v>
      </c>
      <c r="K482" s="9">
        <v>4.66</v>
      </c>
      <c r="L482" s="12">
        <v>-3.4</v>
      </c>
      <c r="M482" s="12">
        <v>2.7</v>
      </c>
      <c r="N482" s="12">
        <v>1.1000000000000001</v>
      </c>
      <c r="O482" s="16">
        <v>27.1</v>
      </c>
      <c r="P482">
        <f t="shared" si="8"/>
        <v>3.29</v>
      </c>
      <c r="Q482" s="32"/>
    </row>
    <row r="483" spans="1:17" ht="16.75" customHeight="1" x14ac:dyDescent="0.3">
      <c r="A483" t="s">
        <v>673</v>
      </c>
      <c r="B483" s="7" t="s">
        <v>1173</v>
      </c>
      <c r="C483" s="7" t="s">
        <v>164</v>
      </c>
      <c r="D483" s="8" t="s">
        <v>165</v>
      </c>
      <c r="E483" s="7" t="s">
        <v>14</v>
      </c>
      <c r="F483" s="9">
        <v>16.88</v>
      </c>
      <c r="G483" s="33">
        <v>37097</v>
      </c>
      <c r="H483" s="10">
        <v>96873</v>
      </c>
      <c r="I483" s="10">
        <v>2350</v>
      </c>
      <c r="J483" s="10">
        <v>24541</v>
      </c>
      <c r="K483" s="9">
        <v>9.58</v>
      </c>
      <c r="L483" s="12">
        <v>5.4</v>
      </c>
      <c r="M483" s="12">
        <v>6.1</v>
      </c>
      <c r="N483" s="12">
        <v>0.6</v>
      </c>
      <c r="O483" s="16">
        <v>21.8</v>
      </c>
      <c r="P483">
        <f t="shared" si="8"/>
        <v>2.4300000000000002</v>
      </c>
      <c r="Q483" s="32"/>
    </row>
    <row r="484" spans="1:17" ht="21.75" customHeight="1" x14ac:dyDescent="0.3">
      <c r="A484" t="s">
        <v>674</v>
      </c>
      <c r="B484" s="7" t="s">
        <v>1174</v>
      </c>
      <c r="C484" s="7" t="s">
        <v>164</v>
      </c>
      <c r="D484" s="8" t="s">
        <v>165</v>
      </c>
      <c r="E484" s="7" t="s">
        <v>2</v>
      </c>
      <c r="F484" s="9">
        <v>91.23</v>
      </c>
      <c r="G484" s="33">
        <v>10893</v>
      </c>
      <c r="H484" s="10">
        <v>23123</v>
      </c>
      <c r="I484" s="11">
        <v>587</v>
      </c>
      <c r="J484" s="10">
        <v>5206</v>
      </c>
      <c r="K484" s="12">
        <v>11.3</v>
      </c>
      <c r="L484" s="12">
        <v>7.7</v>
      </c>
      <c r="M484" s="12">
        <v>5.0999999999999996</v>
      </c>
      <c r="N484" s="12">
        <v>3.9</v>
      </c>
      <c r="O484" s="16">
        <v>25.3</v>
      </c>
      <c r="P484">
        <f t="shared" si="8"/>
        <v>2.54</v>
      </c>
      <c r="Q484" s="32"/>
    </row>
    <row r="485" spans="1:17" ht="27" customHeight="1" x14ac:dyDescent="0.3">
      <c r="A485" t="s">
        <v>675</v>
      </c>
      <c r="B485" s="7" t="s">
        <v>1175</v>
      </c>
      <c r="C485" s="7" t="s">
        <v>164</v>
      </c>
      <c r="D485" s="8" t="s">
        <v>165</v>
      </c>
      <c r="E485" s="7" t="s">
        <v>8</v>
      </c>
      <c r="F485" s="9">
        <v>34.75</v>
      </c>
      <c r="G485" s="33">
        <v>25689</v>
      </c>
      <c r="H485" s="10">
        <v>42721</v>
      </c>
      <c r="I485" s="11">
        <v>995</v>
      </c>
      <c r="J485" s="10">
        <v>8662</v>
      </c>
      <c r="K485" s="12">
        <v>11.5</v>
      </c>
      <c r="L485" s="12">
        <v>0.7</v>
      </c>
      <c r="M485" s="12">
        <v>5.0999999999999996</v>
      </c>
      <c r="N485" s="12">
        <v>3.1</v>
      </c>
      <c r="O485" s="16">
        <v>30.5</v>
      </c>
      <c r="P485">
        <f t="shared" si="8"/>
        <v>2.33</v>
      </c>
      <c r="Q485" s="32"/>
    </row>
    <row r="486" spans="1:17" ht="11.25" customHeight="1" x14ac:dyDescent="0.3">
      <c r="A486" t="s">
        <v>676</v>
      </c>
      <c r="B486" s="7" t="s">
        <v>1176</v>
      </c>
      <c r="C486" s="7" t="s">
        <v>164</v>
      </c>
      <c r="D486" s="8" t="s">
        <v>165</v>
      </c>
      <c r="E486" s="7" t="s">
        <v>8</v>
      </c>
      <c r="F486" s="12">
        <v>90</v>
      </c>
      <c r="G486" s="33">
        <v>98915</v>
      </c>
      <c r="H486" s="10">
        <v>170092</v>
      </c>
      <c r="I486" s="10">
        <v>4606</v>
      </c>
      <c r="J486" s="10">
        <v>27853</v>
      </c>
      <c r="K486" s="12">
        <v>16.5</v>
      </c>
      <c r="L486" s="12">
        <v>-2.2000000000000002</v>
      </c>
      <c r="M486" s="12">
        <v>5</v>
      </c>
      <c r="N486" s="12">
        <v>3.3</v>
      </c>
      <c r="O486" s="16">
        <v>27.8</v>
      </c>
      <c r="P486">
        <f t="shared" si="8"/>
        <v>2.71</v>
      </c>
      <c r="Q486" s="32"/>
    </row>
    <row r="487" spans="1:17" ht="21.5" customHeight="1" x14ac:dyDescent="0.3">
      <c r="A487" t="s">
        <v>677</v>
      </c>
      <c r="B487" s="7" t="s">
        <v>1177</v>
      </c>
      <c r="C487" s="7" t="s">
        <v>164</v>
      </c>
      <c r="D487" s="8" t="s">
        <v>165</v>
      </c>
      <c r="E487" s="7" t="s">
        <v>2</v>
      </c>
      <c r="F487" s="12">
        <v>70.099999999999994</v>
      </c>
      <c r="G487" s="33">
        <v>40431</v>
      </c>
      <c r="H487" s="10">
        <v>71683</v>
      </c>
      <c r="I487" s="10">
        <v>1931</v>
      </c>
      <c r="J487" s="10">
        <v>13698</v>
      </c>
      <c r="K487" s="12">
        <v>14.1</v>
      </c>
      <c r="L487" s="12">
        <v>-6.4</v>
      </c>
      <c r="M487" s="12">
        <v>5.6</v>
      </c>
      <c r="N487" s="12">
        <v>3.3</v>
      </c>
      <c r="O487" s="16">
        <v>40.799999999999997</v>
      </c>
      <c r="P487">
        <f t="shared" si="8"/>
        <v>2.69</v>
      </c>
      <c r="Q487" s="32"/>
    </row>
    <row r="488" spans="1:17" ht="21.75" customHeight="1" x14ac:dyDescent="0.3">
      <c r="A488" t="s">
        <v>678</v>
      </c>
      <c r="B488" s="7" t="s">
        <v>1178</v>
      </c>
      <c r="C488" s="7" t="s">
        <v>164</v>
      </c>
      <c r="D488" s="8" t="s">
        <v>166</v>
      </c>
      <c r="E488" s="7" t="s">
        <v>8</v>
      </c>
      <c r="F488" s="9">
        <v>154.68</v>
      </c>
      <c r="G488" s="33">
        <v>24569</v>
      </c>
      <c r="H488" s="10">
        <v>32417</v>
      </c>
      <c r="I488" s="10">
        <v>1137</v>
      </c>
      <c r="J488" s="10">
        <v>4486</v>
      </c>
      <c r="K488" s="12">
        <v>25.3</v>
      </c>
      <c r="L488" s="12">
        <v>-0.9</v>
      </c>
      <c r="M488" s="12">
        <v>3.5</v>
      </c>
      <c r="N488" s="12">
        <v>2.2999999999999998</v>
      </c>
      <c r="O488" s="16">
        <v>27.9</v>
      </c>
      <c r="P488">
        <f t="shared" si="8"/>
        <v>3.51</v>
      </c>
      <c r="Q488" s="32"/>
    </row>
    <row r="489" spans="1:17" ht="20.5" customHeight="1" x14ac:dyDescent="0.3">
      <c r="A489" t="s">
        <v>679</v>
      </c>
      <c r="B489" s="7" t="s">
        <v>1179</v>
      </c>
      <c r="C489" s="7" t="s">
        <v>164</v>
      </c>
      <c r="D489" s="8" t="s">
        <v>167</v>
      </c>
      <c r="E489" s="7" t="s">
        <v>21</v>
      </c>
      <c r="F489" s="9">
        <v>10.09</v>
      </c>
      <c r="G489" s="33">
        <v>7183</v>
      </c>
      <c r="H489" s="10">
        <v>41703</v>
      </c>
      <c r="I489" s="10">
        <v>1293</v>
      </c>
      <c r="J489" s="10">
        <v>12119</v>
      </c>
      <c r="K489" s="12">
        <v>10.7</v>
      </c>
      <c r="L489" s="12">
        <v>-3.5</v>
      </c>
      <c r="M489" s="12">
        <v>9.1999999999999993</v>
      </c>
      <c r="N489" s="12">
        <v>7</v>
      </c>
      <c r="O489" s="12">
        <v>5.7</v>
      </c>
      <c r="P489">
        <f t="shared" si="8"/>
        <v>3.1</v>
      </c>
      <c r="Q489" s="32"/>
    </row>
    <row r="490" spans="1:17" ht="37.5" customHeight="1" x14ac:dyDescent="0.3">
      <c r="A490" t="s">
        <v>680</v>
      </c>
      <c r="B490" s="7" t="s">
        <v>1180</v>
      </c>
      <c r="C490" s="7" t="s">
        <v>164</v>
      </c>
      <c r="D490" s="8" t="s">
        <v>167</v>
      </c>
      <c r="E490" s="7" t="s">
        <v>5</v>
      </c>
      <c r="F490" s="9">
        <v>160.57</v>
      </c>
      <c r="G490" s="33">
        <v>54487</v>
      </c>
      <c r="H490" s="10">
        <v>74101</v>
      </c>
      <c r="I490" s="10">
        <v>2426</v>
      </c>
      <c r="J490" s="10">
        <v>18103</v>
      </c>
      <c r="K490" s="12">
        <v>13.4</v>
      </c>
      <c r="L490" s="12">
        <v>9.8000000000000007</v>
      </c>
      <c r="M490" s="12">
        <v>2.5</v>
      </c>
      <c r="N490" s="12">
        <v>0.6</v>
      </c>
      <c r="O490" s="12">
        <v>32</v>
      </c>
      <c r="P490">
        <f t="shared" si="8"/>
        <v>3.27</v>
      </c>
      <c r="Q490" s="32"/>
    </row>
    <row r="491" spans="1:17" ht="44" customHeight="1" x14ac:dyDescent="0.3">
      <c r="A491" t="s">
        <v>681</v>
      </c>
      <c r="B491" s="7" t="s">
        <v>1181</v>
      </c>
      <c r="C491" s="7" t="s">
        <v>164</v>
      </c>
      <c r="D491" s="8" t="s">
        <v>168</v>
      </c>
      <c r="E491" s="7" t="s">
        <v>2</v>
      </c>
      <c r="F491" s="9">
        <v>96.88</v>
      </c>
      <c r="G491" s="33">
        <v>26185</v>
      </c>
      <c r="H491" s="10">
        <v>45914</v>
      </c>
      <c r="I491" s="10">
        <v>1210</v>
      </c>
      <c r="J491" s="10">
        <v>7596</v>
      </c>
      <c r="K491" s="12">
        <v>15.9</v>
      </c>
      <c r="L491" s="12">
        <v>-1.7</v>
      </c>
      <c r="M491" s="12">
        <v>6</v>
      </c>
      <c r="N491" s="12">
        <v>2.9</v>
      </c>
      <c r="O491" s="12">
        <v>32.5</v>
      </c>
      <c r="P491">
        <f t="shared" si="8"/>
        <v>2.64</v>
      </c>
      <c r="Q491" s="32"/>
    </row>
    <row r="492" spans="1:17" ht="22.5" customHeight="1" x14ac:dyDescent="0.3">
      <c r="A492" t="s">
        <v>682</v>
      </c>
      <c r="B492" s="7" t="s">
        <v>1182</v>
      </c>
      <c r="C492" s="7" t="s">
        <v>164</v>
      </c>
      <c r="D492" s="8" t="s">
        <v>168</v>
      </c>
      <c r="E492" s="7" t="s">
        <v>2</v>
      </c>
      <c r="F492" s="9">
        <v>37.24</v>
      </c>
      <c r="G492" s="33">
        <v>24428</v>
      </c>
      <c r="H492" s="10">
        <v>44699</v>
      </c>
      <c r="I492" s="11">
        <v>966</v>
      </c>
      <c r="J492" s="10">
        <v>8943</v>
      </c>
      <c r="K492" s="12">
        <v>10.8</v>
      </c>
      <c r="L492" s="12">
        <v>-2.1</v>
      </c>
      <c r="M492" s="12">
        <v>6</v>
      </c>
      <c r="N492" s="12">
        <v>2.4</v>
      </c>
      <c r="O492" s="12">
        <v>32.1</v>
      </c>
      <c r="P492">
        <f t="shared" si="8"/>
        <v>2.16</v>
      </c>
      <c r="Q492" s="32"/>
    </row>
    <row r="493" spans="1:17" ht="27" customHeight="1" x14ac:dyDescent="0.3">
      <c r="A493" t="s">
        <v>683</v>
      </c>
      <c r="B493" s="7" t="s">
        <v>1183</v>
      </c>
      <c r="C493" s="7" t="s">
        <v>164</v>
      </c>
      <c r="D493" s="8" t="s">
        <v>168</v>
      </c>
      <c r="E493" s="7" t="s">
        <v>2</v>
      </c>
      <c r="F493" s="9">
        <v>70.23</v>
      </c>
      <c r="G493" s="33">
        <v>21008</v>
      </c>
      <c r="H493" s="10">
        <v>38321</v>
      </c>
      <c r="I493" s="10">
        <v>1020</v>
      </c>
      <c r="J493" s="10">
        <v>7786</v>
      </c>
      <c r="K493" s="12">
        <v>13.1</v>
      </c>
      <c r="L493" s="12">
        <v>-4.3</v>
      </c>
      <c r="M493" s="12">
        <v>5.6</v>
      </c>
      <c r="N493" s="12">
        <v>3.1</v>
      </c>
      <c r="O493" s="12">
        <v>30.1</v>
      </c>
      <c r="P493">
        <f t="shared" si="8"/>
        <v>2.66</v>
      </c>
      <c r="Q493" s="32"/>
    </row>
    <row r="494" spans="1:17" ht="21.75" customHeight="1" x14ac:dyDescent="0.3">
      <c r="A494" t="s">
        <v>684</v>
      </c>
      <c r="B494" s="7" t="s">
        <v>1184</v>
      </c>
      <c r="C494" s="7" t="s">
        <v>164</v>
      </c>
      <c r="D494" s="8" t="s">
        <v>168</v>
      </c>
      <c r="E494" s="7" t="s">
        <v>8</v>
      </c>
      <c r="F494" s="9">
        <v>104.49</v>
      </c>
      <c r="G494" s="33">
        <v>37647</v>
      </c>
      <c r="H494" s="10">
        <v>63503</v>
      </c>
      <c r="I494" s="10">
        <v>1891</v>
      </c>
      <c r="J494" s="10">
        <v>15774</v>
      </c>
      <c r="K494" s="12">
        <v>12</v>
      </c>
      <c r="L494" s="12">
        <v>-0.7</v>
      </c>
      <c r="M494" s="12">
        <v>4.5999999999999996</v>
      </c>
      <c r="N494" s="12">
        <v>3.3</v>
      </c>
      <c r="O494" s="12">
        <v>25.3</v>
      </c>
      <c r="P494">
        <f t="shared" si="8"/>
        <v>2.98</v>
      </c>
      <c r="Q494" s="32"/>
    </row>
    <row r="495" spans="1:17" ht="21.75" customHeight="1" x14ac:dyDescent="0.3">
      <c r="A495" t="s">
        <v>685</v>
      </c>
      <c r="B495" s="7" t="s">
        <v>1185</v>
      </c>
      <c r="C495" s="7" t="s">
        <v>164</v>
      </c>
      <c r="D495" s="8" t="s">
        <v>168</v>
      </c>
      <c r="E495" s="7" t="s">
        <v>2</v>
      </c>
      <c r="F495" s="9">
        <v>56.67</v>
      </c>
      <c r="G495" s="33">
        <v>48328</v>
      </c>
      <c r="H495" s="10">
        <v>96831</v>
      </c>
      <c r="I495" s="10">
        <v>2329</v>
      </c>
      <c r="J495" s="10">
        <v>14903</v>
      </c>
      <c r="K495" s="12">
        <v>15.6</v>
      </c>
      <c r="L495" s="12">
        <v>4.9000000000000004</v>
      </c>
      <c r="M495" s="12">
        <v>5.9</v>
      </c>
      <c r="N495" s="12">
        <v>4.7</v>
      </c>
      <c r="O495" s="12">
        <v>26.3</v>
      </c>
      <c r="P495">
        <f t="shared" si="8"/>
        <v>2.41</v>
      </c>
      <c r="Q495" s="32"/>
    </row>
    <row r="496" spans="1:17" ht="16.75" customHeight="1" x14ac:dyDescent="0.3">
      <c r="A496" t="s">
        <v>686</v>
      </c>
      <c r="B496" s="7" t="s">
        <v>1186</v>
      </c>
      <c r="C496" s="7" t="s">
        <v>164</v>
      </c>
      <c r="D496" s="8" t="s">
        <v>168</v>
      </c>
      <c r="E496" s="7" t="s">
        <v>2</v>
      </c>
      <c r="F496" s="9">
        <v>136.65</v>
      </c>
      <c r="G496" s="33">
        <v>28357</v>
      </c>
      <c r="H496" s="10">
        <v>51767</v>
      </c>
      <c r="I496" s="10">
        <v>1536</v>
      </c>
      <c r="J496" s="10">
        <v>13657</v>
      </c>
      <c r="K496" s="12">
        <v>11.2</v>
      </c>
      <c r="L496" s="12">
        <v>-13.9</v>
      </c>
      <c r="M496" s="12">
        <v>6.6</v>
      </c>
      <c r="N496" s="12">
        <v>3.2</v>
      </c>
      <c r="O496" s="12">
        <v>30.4</v>
      </c>
      <c r="P496">
        <f t="shared" si="8"/>
        <v>2.97</v>
      </c>
      <c r="Q496" s="32"/>
    </row>
    <row r="497" spans="1:17" ht="27" customHeight="1" x14ac:dyDescent="0.3">
      <c r="A497" t="s">
        <v>687</v>
      </c>
      <c r="B497" s="7" t="s">
        <v>1187</v>
      </c>
      <c r="C497" s="7" t="s">
        <v>164</v>
      </c>
      <c r="D497" s="8" t="s">
        <v>168</v>
      </c>
      <c r="E497" s="7" t="s">
        <v>2</v>
      </c>
      <c r="F497" s="9">
        <v>39.54</v>
      </c>
      <c r="G497" s="33">
        <v>18612</v>
      </c>
      <c r="H497" s="10">
        <v>35327</v>
      </c>
      <c r="I497" s="11">
        <v>870</v>
      </c>
      <c r="J497" s="10">
        <v>5932</v>
      </c>
      <c r="K497" s="12">
        <v>14.7</v>
      </c>
      <c r="L497" s="12">
        <v>-0.1</v>
      </c>
      <c r="M497" s="12">
        <v>5.7</v>
      </c>
      <c r="N497" s="12">
        <v>2.8</v>
      </c>
      <c r="O497" s="12">
        <v>29</v>
      </c>
      <c r="P497">
        <f t="shared" si="8"/>
        <v>2.46</v>
      </c>
      <c r="Q497" s="32"/>
    </row>
    <row r="498" spans="1:17" ht="11.25" customHeight="1" x14ac:dyDescent="0.3">
      <c r="A498" t="s">
        <v>688</v>
      </c>
      <c r="B498" s="7" t="s">
        <v>1188</v>
      </c>
      <c r="C498" s="7" t="s">
        <v>164</v>
      </c>
      <c r="D498" s="8" t="s">
        <v>168</v>
      </c>
      <c r="E498" s="7" t="s">
        <v>2</v>
      </c>
      <c r="F498" s="9">
        <v>81.03</v>
      </c>
      <c r="G498" s="33">
        <v>40434</v>
      </c>
      <c r="H498" s="10">
        <v>63088</v>
      </c>
      <c r="I498" s="10">
        <v>1829</v>
      </c>
      <c r="J498" s="10">
        <v>10752</v>
      </c>
      <c r="K498" s="12">
        <v>17</v>
      </c>
      <c r="L498" s="12">
        <v>-2.2000000000000002</v>
      </c>
      <c r="M498" s="12">
        <v>5.6</v>
      </c>
      <c r="N498" s="12">
        <v>3.1</v>
      </c>
      <c r="O498" s="12">
        <v>36.4</v>
      </c>
      <c r="P498">
        <f t="shared" si="8"/>
        <v>2.9</v>
      </c>
      <c r="Q498" s="32"/>
    </row>
    <row r="499" spans="1:17" ht="27" customHeight="1" x14ac:dyDescent="0.3">
      <c r="A499" t="s">
        <v>689</v>
      </c>
      <c r="B499" s="7" t="s">
        <v>1189</v>
      </c>
      <c r="C499" s="7" t="s">
        <v>164</v>
      </c>
      <c r="D499" s="8" t="s">
        <v>168</v>
      </c>
      <c r="E499" s="7" t="s">
        <v>2</v>
      </c>
      <c r="F499" s="9">
        <v>78.59</v>
      </c>
      <c r="G499" s="33">
        <v>51254</v>
      </c>
      <c r="H499" s="10">
        <v>95031</v>
      </c>
      <c r="I499" s="10">
        <v>2966</v>
      </c>
      <c r="J499" s="10">
        <v>13347</v>
      </c>
      <c r="K499" s="12">
        <v>22.2</v>
      </c>
      <c r="L499" s="12">
        <v>-11.9</v>
      </c>
      <c r="M499" s="12">
        <v>6.2</v>
      </c>
      <c r="N499" s="12">
        <v>3.3</v>
      </c>
      <c r="O499" s="12">
        <v>29.6</v>
      </c>
      <c r="P499">
        <f t="shared" si="8"/>
        <v>3.12</v>
      </c>
      <c r="Q499" s="32"/>
    </row>
    <row r="500" spans="1:17" ht="16.75" customHeight="1" x14ac:dyDescent="0.3">
      <c r="A500" t="s">
        <v>690</v>
      </c>
      <c r="B500" s="7" t="s">
        <v>1190</v>
      </c>
      <c r="C500" s="7" t="s">
        <v>164</v>
      </c>
      <c r="D500" s="8" t="s">
        <v>168</v>
      </c>
      <c r="E500" s="7" t="s">
        <v>8</v>
      </c>
      <c r="F500" s="9">
        <v>107.44</v>
      </c>
      <c r="G500" s="33">
        <v>34288</v>
      </c>
      <c r="H500" s="10">
        <v>55202</v>
      </c>
      <c r="I500" s="10">
        <v>1629</v>
      </c>
      <c r="J500" s="10">
        <v>9069</v>
      </c>
      <c r="K500" s="12">
        <v>18</v>
      </c>
      <c r="L500" s="12">
        <v>-2.7</v>
      </c>
      <c r="M500" s="12">
        <v>5.7</v>
      </c>
      <c r="N500" s="12">
        <v>3.3</v>
      </c>
      <c r="O500" s="12">
        <v>30.1</v>
      </c>
      <c r="P500">
        <f t="shared" si="8"/>
        <v>2.95</v>
      </c>
      <c r="Q500" s="32"/>
    </row>
    <row r="501" spans="1:17" ht="21.5" customHeight="1" x14ac:dyDescent="0.3">
      <c r="A501" t="s">
        <v>692</v>
      </c>
      <c r="B501" s="7" t="s">
        <v>1191</v>
      </c>
      <c r="C501" s="7" t="s">
        <v>164</v>
      </c>
      <c r="D501" s="8" t="s">
        <v>169</v>
      </c>
      <c r="E501" s="7" t="s">
        <v>18</v>
      </c>
      <c r="F501" s="9">
        <v>142.97</v>
      </c>
      <c r="G501" s="33">
        <v>27881</v>
      </c>
      <c r="H501" s="10">
        <v>42201</v>
      </c>
      <c r="I501" s="10">
        <v>1071</v>
      </c>
      <c r="J501" s="10">
        <v>4815</v>
      </c>
      <c r="K501" s="12">
        <v>22.2</v>
      </c>
      <c r="L501" s="12">
        <v>11.3</v>
      </c>
      <c r="M501" s="12">
        <v>5.5</v>
      </c>
      <c r="N501" s="12">
        <v>2.2999999999999998</v>
      </c>
      <c r="O501" s="12">
        <v>32.200000000000003</v>
      </c>
      <c r="P501">
        <f t="shared" si="8"/>
        <v>2.54</v>
      </c>
      <c r="Q501" s="32"/>
    </row>
    <row r="502" spans="1:17" ht="20.5" customHeight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8A92E-942A-4ED7-AC4D-35509C69743C}">
  <dimension ref="A1:D501"/>
  <sheetViews>
    <sheetView workbookViewId="0">
      <selection activeCell="E9" sqref="E9"/>
    </sheetView>
  </sheetViews>
  <sheetFormatPr defaultRowHeight="13" x14ac:dyDescent="0.3"/>
  <cols>
    <col min="2" max="2" width="22.19921875" customWidth="1"/>
    <col min="3" max="3" width="20.19921875" customWidth="1"/>
    <col min="4" max="4" width="7.3984375" customWidth="1"/>
  </cols>
  <sheetData>
    <row r="1" spans="1:4" ht="52" x14ac:dyDescent="0.3">
      <c r="A1" s="38" t="s">
        <v>179</v>
      </c>
      <c r="B1" s="39" t="s">
        <v>176</v>
      </c>
      <c r="C1" s="40" t="s">
        <v>241</v>
      </c>
      <c r="D1" s="41" t="s">
        <v>248</v>
      </c>
    </row>
    <row r="2" spans="1:4" x14ac:dyDescent="0.3">
      <c r="A2" s="32" t="s">
        <v>180</v>
      </c>
      <c r="B2" s="2" t="s">
        <v>0</v>
      </c>
      <c r="C2" s="3" t="s">
        <v>1</v>
      </c>
      <c r="D2" s="37">
        <v>14329</v>
      </c>
    </row>
    <row r="3" spans="1:4" x14ac:dyDescent="0.3">
      <c r="A3" s="32" t="s">
        <v>181</v>
      </c>
      <c r="B3" s="7" t="s">
        <v>0</v>
      </c>
      <c r="C3" s="8" t="s">
        <v>1</v>
      </c>
      <c r="D3" s="33">
        <v>8859</v>
      </c>
    </row>
    <row r="4" spans="1:4" x14ac:dyDescent="0.3">
      <c r="A4" s="32" t="s">
        <v>182</v>
      </c>
      <c r="B4" s="7" t="s">
        <v>0</v>
      </c>
      <c r="C4" s="8" t="s">
        <v>4</v>
      </c>
      <c r="D4" s="33">
        <v>23604</v>
      </c>
    </row>
    <row r="5" spans="1:4" x14ac:dyDescent="0.3">
      <c r="A5" s="32" t="s">
        <v>183</v>
      </c>
      <c r="B5" s="7" t="s">
        <v>0</v>
      </c>
      <c r="C5" s="8" t="s">
        <v>4</v>
      </c>
      <c r="D5" s="33">
        <v>8587</v>
      </c>
    </row>
    <row r="6" spans="1:4" x14ac:dyDescent="0.3">
      <c r="A6" s="32" t="s">
        <v>184</v>
      </c>
      <c r="B6" s="7" t="s">
        <v>0</v>
      </c>
      <c r="C6" s="8" t="s">
        <v>6</v>
      </c>
      <c r="D6" s="33">
        <v>54739</v>
      </c>
    </row>
    <row r="7" spans="1:4" x14ac:dyDescent="0.3">
      <c r="A7" s="32" t="s">
        <v>185</v>
      </c>
      <c r="B7" s="7" t="s">
        <v>0</v>
      </c>
      <c r="C7" s="8" t="s">
        <v>6</v>
      </c>
      <c r="D7" s="33">
        <v>129074</v>
      </c>
    </row>
    <row r="8" spans="1:4" ht="30" x14ac:dyDescent="0.3">
      <c r="A8" s="32" t="s">
        <v>186</v>
      </c>
      <c r="B8" s="7" t="s">
        <v>0</v>
      </c>
      <c r="C8" s="8" t="s">
        <v>9</v>
      </c>
      <c r="D8" s="33">
        <v>200038</v>
      </c>
    </row>
    <row r="9" spans="1:4" ht="30" x14ac:dyDescent="0.3">
      <c r="A9" s="32" t="s">
        <v>187</v>
      </c>
      <c r="B9" s="7" t="s">
        <v>0</v>
      </c>
      <c r="C9" s="8" t="s">
        <v>9</v>
      </c>
      <c r="D9" s="33">
        <v>185347</v>
      </c>
    </row>
    <row r="10" spans="1:4" ht="20" x14ac:dyDescent="0.3">
      <c r="A10" s="32" t="s">
        <v>188</v>
      </c>
      <c r="B10" s="7" t="s">
        <v>0</v>
      </c>
      <c r="C10" s="8" t="s">
        <v>10</v>
      </c>
      <c r="D10" s="33">
        <v>36055</v>
      </c>
    </row>
    <row r="11" spans="1:4" ht="20" x14ac:dyDescent="0.3">
      <c r="A11" s="32" t="s">
        <v>189</v>
      </c>
      <c r="B11" s="7" t="s">
        <v>0</v>
      </c>
      <c r="C11" s="8" t="s">
        <v>10</v>
      </c>
      <c r="D11" s="33">
        <v>41384</v>
      </c>
    </row>
    <row r="12" spans="1:4" ht="20" x14ac:dyDescent="0.3">
      <c r="A12" s="32" t="s">
        <v>190</v>
      </c>
      <c r="B12" s="7" t="s">
        <v>0</v>
      </c>
      <c r="C12" s="8" t="s">
        <v>12</v>
      </c>
      <c r="D12" s="33">
        <v>2090082</v>
      </c>
    </row>
    <row r="13" spans="1:4" ht="20" x14ac:dyDescent="0.3">
      <c r="A13" s="32" t="s">
        <v>191</v>
      </c>
      <c r="B13" s="7" t="s">
        <v>0</v>
      </c>
      <c r="C13" s="8" t="s">
        <v>12</v>
      </c>
      <c r="D13" s="33">
        <v>7342</v>
      </c>
    </row>
    <row r="14" spans="1:4" ht="20" x14ac:dyDescent="0.3">
      <c r="A14" s="32" t="s">
        <v>192</v>
      </c>
      <c r="B14" s="7" t="s">
        <v>0</v>
      </c>
      <c r="C14" s="8" t="s">
        <v>12</v>
      </c>
      <c r="D14" s="33">
        <v>1628002</v>
      </c>
    </row>
    <row r="15" spans="1:4" ht="20" x14ac:dyDescent="0.3">
      <c r="A15" s="32" t="s">
        <v>193</v>
      </c>
      <c r="B15" s="7" t="s">
        <v>0</v>
      </c>
      <c r="C15" s="8" t="s">
        <v>16</v>
      </c>
      <c r="D15" s="33">
        <v>31797</v>
      </c>
    </row>
    <row r="16" spans="1:4" ht="20" x14ac:dyDescent="0.3">
      <c r="A16" s="32" t="s">
        <v>194</v>
      </c>
      <c r="B16" s="7" t="s">
        <v>0</v>
      </c>
      <c r="C16" s="8" t="s">
        <v>16</v>
      </c>
      <c r="D16" s="33">
        <v>513762</v>
      </c>
    </row>
    <row r="17" spans="1:4" ht="20" x14ac:dyDescent="0.3">
      <c r="A17" s="32" t="s">
        <v>195</v>
      </c>
      <c r="B17" s="7" t="s">
        <v>0</v>
      </c>
      <c r="C17" s="8" t="s">
        <v>16</v>
      </c>
      <c r="D17" s="33">
        <v>203217</v>
      </c>
    </row>
    <row r="18" spans="1:4" ht="20" x14ac:dyDescent="0.3">
      <c r="A18" s="32" t="s">
        <v>196</v>
      </c>
      <c r="B18" s="7" t="s">
        <v>0</v>
      </c>
      <c r="C18" s="8" t="s">
        <v>16</v>
      </c>
      <c r="D18" s="33">
        <v>12901</v>
      </c>
    </row>
    <row r="19" spans="1:4" ht="22.5" x14ac:dyDescent="0.3">
      <c r="A19" s="32" t="s">
        <v>197</v>
      </c>
      <c r="B19" s="7" t="s">
        <v>0</v>
      </c>
      <c r="C19" s="8" t="s">
        <v>16</v>
      </c>
      <c r="D19" s="35" t="s">
        <v>19</v>
      </c>
    </row>
    <row r="20" spans="1:4" x14ac:dyDescent="0.3">
      <c r="A20" s="32" t="s">
        <v>198</v>
      </c>
      <c r="B20" s="7" t="s">
        <v>0</v>
      </c>
      <c r="C20" s="8" t="s">
        <v>20</v>
      </c>
      <c r="D20" s="33">
        <v>16823</v>
      </c>
    </row>
    <row r="21" spans="1:4" ht="30" x14ac:dyDescent="0.3">
      <c r="A21" s="32" t="s">
        <v>199</v>
      </c>
      <c r="B21" s="7" t="s">
        <v>0</v>
      </c>
      <c r="C21" s="8" t="s">
        <v>22</v>
      </c>
      <c r="D21" s="33">
        <v>275005</v>
      </c>
    </row>
    <row r="22" spans="1:4" x14ac:dyDescent="0.3">
      <c r="A22" s="32" t="s">
        <v>200</v>
      </c>
      <c r="B22" s="7" t="s">
        <v>23</v>
      </c>
      <c r="C22" s="8" t="s">
        <v>24</v>
      </c>
      <c r="D22" s="33">
        <v>46066</v>
      </c>
    </row>
    <row r="23" spans="1:4" x14ac:dyDescent="0.3">
      <c r="A23" s="32" t="s">
        <v>201</v>
      </c>
      <c r="B23" s="7" t="s">
        <v>23</v>
      </c>
      <c r="C23" s="8" t="s">
        <v>24</v>
      </c>
      <c r="D23" s="33">
        <v>141572</v>
      </c>
    </row>
    <row r="24" spans="1:4" ht="20" x14ac:dyDescent="0.3">
      <c r="A24" s="32" t="s">
        <v>202</v>
      </c>
      <c r="B24" s="7" t="s">
        <v>23</v>
      </c>
      <c r="C24" s="8" t="s">
        <v>25</v>
      </c>
      <c r="D24" s="33">
        <v>38048</v>
      </c>
    </row>
    <row r="25" spans="1:4" ht="20" x14ac:dyDescent="0.3">
      <c r="A25" s="32" t="s">
        <v>203</v>
      </c>
      <c r="B25" s="7" t="s">
        <v>23</v>
      </c>
      <c r="C25" s="8" t="s">
        <v>25</v>
      </c>
      <c r="D25" s="33">
        <v>16698</v>
      </c>
    </row>
    <row r="26" spans="1:4" ht="20" x14ac:dyDescent="0.3">
      <c r="A26" s="32" t="s">
        <v>204</v>
      </c>
      <c r="B26" s="7" t="s">
        <v>23</v>
      </c>
      <c r="C26" s="8" t="s">
        <v>25</v>
      </c>
      <c r="D26" s="33">
        <v>16314</v>
      </c>
    </row>
    <row r="27" spans="1:4" ht="20" x14ac:dyDescent="0.3">
      <c r="A27" s="32" t="s">
        <v>206</v>
      </c>
      <c r="B27" s="7" t="s">
        <v>23</v>
      </c>
      <c r="C27" s="8" t="s">
        <v>26</v>
      </c>
      <c r="D27" s="33">
        <v>41277</v>
      </c>
    </row>
    <row r="28" spans="1:4" ht="20" x14ac:dyDescent="0.3">
      <c r="A28" s="32" t="s">
        <v>205</v>
      </c>
      <c r="B28" s="7" t="s">
        <v>23</v>
      </c>
      <c r="C28" s="8" t="s">
        <v>26</v>
      </c>
      <c r="D28" s="33">
        <v>47697</v>
      </c>
    </row>
    <row r="29" spans="1:4" ht="20" x14ac:dyDescent="0.3">
      <c r="A29" s="32" t="s">
        <v>207</v>
      </c>
      <c r="B29" s="7" t="s">
        <v>23</v>
      </c>
      <c r="C29" s="8" t="s">
        <v>26</v>
      </c>
      <c r="D29" s="33">
        <v>1115933</v>
      </c>
    </row>
    <row r="30" spans="1:4" ht="20" x14ac:dyDescent="0.3">
      <c r="A30" s="32" t="s">
        <v>208</v>
      </c>
      <c r="B30" s="7" t="s">
        <v>23</v>
      </c>
      <c r="C30" s="8" t="s">
        <v>27</v>
      </c>
      <c r="D30" s="33">
        <v>14547</v>
      </c>
    </row>
    <row r="31" spans="1:4" x14ac:dyDescent="0.3">
      <c r="A31" s="32" t="s">
        <v>209</v>
      </c>
      <c r="B31" s="7" t="s">
        <v>23</v>
      </c>
      <c r="C31" s="8" t="s">
        <v>28</v>
      </c>
      <c r="D31" s="33">
        <v>62431</v>
      </c>
    </row>
    <row r="32" spans="1:4" x14ac:dyDescent="0.3">
      <c r="A32" s="32" t="s">
        <v>210</v>
      </c>
      <c r="B32" s="7" t="s">
        <v>23</v>
      </c>
      <c r="C32" s="8" t="s">
        <v>28</v>
      </c>
      <c r="D32" s="33">
        <v>9820</v>
      </c>
    </row>
    <row r="33" spans="1:4" x14ac:dyDescent="0.3">
      <c r="A33" s="32" t="s">
        <v>211</v>
      </c>
      <c r="B33" s="7" t="s">
        <v>23</v>
      </c>
      <c r="C33" s="8" t="s">
        <v>28</v>
      </c>
      <c r="D33" s="33">
        <v>77933</v>
      </c>
    </row>
    <row r="34" spans="1:4" x14ac:dyDescent="0.3">
      <c r="A34" s="32" t="s">
        <v>212</v>
      </c>
      <c r="B34" s="7" t="s">
        <v>23</v>
      </c>
      <c r="C34" s="8" t="s">
        <v>29</v>
      </c>
      <c r="D34" s="33">
        <v>2176458</v>
      </c>
    </row>
    <row r="35" spans="1:4" x14ac:dyDescent="0.3">
      <c r="A35" s="32" t="s">
        <v>213</v>
      </c>
      <c r="B35" s="7" t="s">
        <v>23</v>
      </c>
      <c r="C35" s="8" t="s">
        <v>29</v>
      </c>
      <c r="D35" s="33">
        <v>33720</v>
      </c>
    </row>
    <row r="36" spans="1:4" x14ac:dyDescent="0.3">
      <c r="A36" s="32" t="s">
        <v>214</v>
      </c>
      <c r="B36" s="7" t="s">
        <v>23</v>
      </c>
      <c r="C36" s="8" t="s">
        <v>31</v>
      </c>
      <c r="D36" s="33">
        <v>5590</v>
      </c>
    </row>
    <row r="37" spans="1:4" x14ac:dyDescent="0.3">
      <c r="A37" s="32" t="s">
        <v>215</v>
      </c>
      <c r="B37" s="7" t="s">
        <v>23</v>
      </c>
      <c r="C37" s="8" t="s">
        <v>31</v>
      </c>
      <c r="D37" s="33">
        <v>29084</v>
      </c>
    </row>
    <row r="38" spans="1:4" x14ac:dyDescent="0.3">
      <c r="A38" s="32" t="s">
        <v>216</v>
      </c>
      <c r="B38" s="7" t="s">
        <v>23</v>
      </c>
      <c r="C38" s="8" t="s">
        <v>31</v>
      </c>
      <c r="D38" s="33">
        <v>8614</v>
      </c>
    </row>
    <row r="39" spans="1:4" x14ac:dyDescent="0.3">
      <c r="A39" s="32" t="s">
        <v>217</v>
      </c>
      <c r="B39" s="7" t="s">
        <v>23</v>
      </c>
      <c r="C39" s="8" t="s">
        <v>31</v>
      </c>
      <c r="D39" s="33">
        <v>9374</v>
      </c>
    </row>
    <row r="40" spans="1:4" ht="20" x14ac:dyDescent="0.3">
      <c r="A40" s="32" t="s">
        <v>218</v>
      </c>
      <c r="B40" s="7" t="s">
        <v>23</v>
      </c>
      <c r="C40" s="8" t="s">
        <v>33</v>
      </c>
      <c r="D40" s="33">
        <v>14031</v>
      </c>
    </row>
    <row r="41" spans="1:4" x14ac:dyDescent="0.3">
      <c r="A41" s="32" t="s">
        <v>219</v>
      </c>
      <c r="B41" s="7" t="s">
        <v>23</v>
      </c>
      <c r="C41" s="8" t="s">
        <v>34</v>
      </c>
      <c r="D41" s="33">
        <v>39080</v>
      </c>
    </row>
    <row r="42" spans="1:4" x14ac:dyDescent="0.3">
      <c r="A42" s="32" t="s">
        <v>220</v>
      </c>
      <c r="B42" s="7" t="s">
        <v>23</v>
      </c>
      <c r="C42" s="8" t="s">
        <v>35</v>
      </c>
      <c r="D42" s="43">
        <v>17560</v>
      </c>
    </row>
    <row r="43" spans="1:4" x14ac:dyDescent="0.3">
      <c r="A43" s="32" t="s">
        <v>221</v>
      </c>
      <c r="B43" s="7" t="s">
        <v>23</v>
      </c>
      <c r="C43" s="8" t="s">
        <v>35</v>
      </c>
      <c r="D43" s="33">
        <v>10447</v>
      </c>
    </row>
    <row r="44" spans="1:4" x14ac:dyDescent="0.3">
      <c r="A44" s="32" t="s">
        <v>222</v>
      </c>
      <c r="B44" s="7" t="s">
        <v>23</v>
      </c>
      <c r="C44" s="8" t="s">
        <v>35</v>
      </c>
      <c r="D44" s="33">
        <v>11301</v>
      </c>
    </row>
    <row r="45" spans="1:4" x14ac:dyDescent="0.3">
      <c r="A45" s="32" t="s">
        <v>223</v>
      </c>
      <c r="B45" s="7" t="s">
        <v>23</v>
      </c>
      <c r="C45" s="8" t="s">
        <v>36</v>
      </c>
      <c r="D45" s="33">
        <v>15769</v>
      </c>
    </row>
    <row r="46" spans="1:4" x14ac:dyDescent="0.3">
      <c r="A46" s="32" t="s">
        <v>224</v>
      </c>
      <c r="B46" s="7" t="s">
        <v>23</v>
      </c>
      <c r="C46" s="8" t="s">
        <v>36</v>
      </c>
      <c r="D46" s="33">
        <v>89430</v>
      </c>
    </row>
    <row r="47" spans="1:4" x14ac:dyDescent="0.3">
      <c r="A47" s="32" t="s">
        <v>225</v>
      </c>
      <c r="B47" s="7" t="s">
        <v>23</v>
      </c>
      <c r="C47" s="8" t="s">
        <v>37</v>
      </c>
      <c r="D47" s="33">
        <v>6291</v>
      </c>
    </row>
    <row r="48" spans="1:4" ht="20" x14ac:dyDescent="0.3">
      <c r="A48" s="32" t="s">
        <v>226</v>
      </c>
      <c r="B48" s="7" t="s">
        <v>23</v>
      </c>
      <c r="C48" s="8" t="s">
        <v>38</v>
      </c>
      <c r="D48" s="33">
        <v>126508</v>
      </c>
    </row>
    <row r="49" spans="1:4" ht="20" x14ac:dyDescent="0.3">
      <c r="A49" s="32" t="s">
        <v>227</v>
      </c>
      <c r="B49" s="7" t="s">
        <v>23</v>
      </c>
      <c r="C49" s="8" t="s">
        <v>38</v>
      </c>
      <c r="D49" s="33">
        <v>366422</v>
      </c>
    </row>
    <row r="50" spans="1:4" x14ac:dyDescent="0.3">
      <c r="A50" s="32" t="s">
        <v>228</v>
      </c>
      <c r="B50" s="7" t="s">
        <v>23</v>
      </c>
      <c r="C50" s="8" t="s">
        <v>39</v>
      </c>
      <c r="D50" s="33">
        <v>36266</v>
      </c>
    </row>
    <row r="51" spans="1:4" x14ac:dyDescent="0.3">
      <c r="A51" s="32" t="s">
        <v>229</v>
      </c>
      <c r="B51" s="7" t="s">
        <v>23</v>
      </c>
      <c r="C51" s="8" t="s">
        <v>39</v>
      </c>
      <c r="D51" s="33">
        <v>27832</v>
      </c>
    </row>
    <row r="52" spans="1:4" x14ac:dyDescent="0.3">
      <c r="A52" s="32" t="s">
        <v>230</v>
      </c>
      <c r="B52" s="7" t="s">
        <v>23</v>
      </c>
      <c r="C52" s="8" t="s">
        <v>39</v>
      </c>
      <c r="D52" s="33">
        <v>21127</v>
      </c>
    </row>
    <row r="53" spans="1:4" x14ac:dyDescent="0.3">
      <c r="A53" s="32" t="s">
        <v>231</v>
      </c>
      <c r="B53" s="7" t="s">
        <v>23</v>
      </c>
      <c r="C53" s="8" t="s">
        <v>39</v>
      </c>
      <c r="D53" s="33">
        <v>19648</v>
      </c>
    </row>
    <row r="54" spans="1:4" x14ac:dyDescent="0.3">
      <c r="A54" s="32" t="s">
        <v>232</v>
      </c>
      <c r="B54" s="7" t="s">
        <v>23</v>
      </c>
      <c r="C54" s="8" t="s">
        <v>40</v>
      </c>
      <c r="D54" s="33">
        <v>19896</v>
      </c>
    </row>
    <row r="55" spans="1:4" ht="20" x14ac:dyDescent="0.3">
      <c r="A55" s="32" t="s">
        <v>233</v>
      </c>
      <c r="B55" s="7" t="s">
        <v>23</v>
      </c>
      <c r="C55" s="8" t="s">
        <v>41</v>
      </c>
      <c r="D55" s="33">
        <v>79620</v>
      </c>
    </row>
    <row r="56" spans="1:4" ht="20" x14ac:dyDescent="0.3">
      <c r="A56" s="32" t="s">
        <v>234</v>
      </c>
      <c r="B56" s="7" t="s">
        <v>23</v>
      </c>
      <c r="C56" s="8" t="s">
        <v>41</v>
      </c>
      <c r="D56" s="33">
        <v>179588</v>
      </c>
    </row>
    <row r="57" spans="1:4" ht="20" x14ac:dyDescent="0.3">
      <c r="A57" s="32" t="s">
        <v>235</v>
      </c>
      <c r="B57" s="7" t="s">
        <v>23</v>
      </c>
      <c r="C57" s="8" t="s">
        <v>41</v>
      </c>
      <c r="D57" s="33">
        <v>30109</v>
      </c>
    </row>
    <row r="58" spans="1:4" ht="20" x14ac:dyDescent="0.3">
      <c r="A58" s="32" t="s">
        <v>236</v>
      </c>
      <c r="B58" s="7" t="s">
        <v>23</v>
      </c>
      <c r="C58" s="8" t="s">
        <v>41</v>
      </c>
      <c r="D58" s="33">
        <v>21197</v>
      </c>
    </row>
    <row r="59" spans="1:4" ht="20" x14ac:dyDescent="0.3">
      <c r="A59" s="32" t="s">
        <v>237</v>
      </c>
      <c r="B59" s="7" t="s">
        <v>23</v>
      </c>
      <c r="C59" s="8" t="s">
        <v>41</v>
      </c>
      <c r="D59" s="33">
        <v>59054</v>
      </c>
    </row>
    <row r="60" spans="1:4" ht="20" x14ac:dyDescent="0.3">
      <c r="A60" t="s">
        <v>250</v>
      </c>
      <c r="B60" s="7" t="s">
        <v>23</v>
      </c>
      <c r="C60" s="8" t="s">
        <v>41</v>
      </c>
      <c r="D60" s="33">
        <v>72262</v>
      </c>
    </row>
    <row r="61" spans="1:4" ht="20" x14ac:dyDescent="0.3">
      <c r="A61" t="s">
        <v>251</v>
      </c>
      <c r="B61" s="7" t="s">
        <v>23</v>
      </c>
      <c r="C61" s="8" t="s">
        <v>41</v>
      </c>
      <c r="D61" s="33">
        <v>7886</v>
      </c>
    </row>
    <row r="62" spans="1:4" ht="20" x14ac:dyDescent="0.3">
      <c r="A62" t="s">
        <v>252</v>
      </c>
      <c r="B62" s="7" t="s">
        <v>23</v>
      </c>
      <c r="C62" s="8" t="s">
        <v>41</v>
      </c>
      <c r="D62" s="33">
        <v>69783</v>
      </c>
    </row>
    <row r="63" spans="1:4" x14ac:dyDescent="0.3">
      <c r="A63" t="s">
        <v>253</v>
      </c>
      <c r="B63" s="7" t="s">
        <v>23</v>
      </c>
      <c r="C63" s="8" t="s">
        <v>43</v>
      </c>
      <c r="D63" s="33">
        <v>9348</v>
      </c>
    </row>
    <row r="64" spans="1:4" x14ac:dyDescent="0.3">
      <c r="A64" t="s">
        <v>254</v>
      </c>
      <c r="B64" s="7" t="s">
        <v>23</v>
      </c>
      <c r="C64" s="8" t="s">
        <v>44</v>
      </c>
      <c r="D64" s="33">
        <v>25662</v>
      </c>
    </row>
    <row r="65" spans="1:4" x14ac:dyDescent="0.3">
      <c r="A65" t="s">
        <v>255</v>
      </c>
      <c r="B65" s="7" t="s">
        <v>23</v>
      </c>
      <c r="C65" s="8" t="s">
        <v>44</v>
      </c>
      <c r="D65" s="33">
        <v>21190</v>
      </c>
    </row>
    <row r="66" spans="1:4" x14ac:dyDescent="0.3">
      <c r="A66" t="s">
        <v>256</v>
      </c>
      <c r="B66" s="7" t="s">
        <v>23</v>
      </c>
      <c r="C66" s="8" t="s">
        <v>45</v>
      </c>
      <c r="D66" s="33">
        <v>67476</v>
      </c>
    </row>
    <row r="67" spans="1:4" x14ac:dyDescent="0.3">
      <c r="A67" t="s">
        <v>257</v>
      </c>
      <c r="B67" s="7" t="s">
        <v>23</v>
      </c>
      <c r="C67" s="8" t="s">
        <v>45</v>
      </c>
      <c r="D67" s="33">
        <v>25068</v>
      </c>
    </row>
    <row r="68" spans="1:4" x14ac:dyDescent="0.3">
      <c r="A68" t="s">
        <v>258</v>
      </c>
      <c r="B68" s="7" t="s">
        <v>23</v>
      </c>
      <c r="C68" s="8" t="s">
        <v>45</v>
      </c>
      <c r="D68" s="33">
        <v>16224</v>
      </c>
    </row>
    <row r="69" spans="1:4" x14ac:dyDescent="0.3">
      <c r="A69" t="s">
        <v>259</v>
      </c>
      <c r="B69" s="7" t="s">
        <v>23</v>
      </c>
      <c r="C69" s="8" t="s">
        <v>45</v>
      </c>
      <c r="D69" s="33">
        <v>88414</v>
      </c>
    </row>
    <row r="70" spans="1:4" x14ac:dyDescent="0.3">
      <c r="A70" t="s">
        <v>260</v>
      </c>
      <c r="B70" s="7" t="s">
        <v>23</v>
      </c>
      <c r="C70" s="8" t="s">
        <v>45</v>
      </c>
      <c r="D70" s="33">
        <v>224413</v>
      </c>
    </row>
    <row r="71" spans="1:4" x14ac:dyDescent="0.3">
      <c r="A71" t="s">
        <v>261</v>
      </c>
      <c r="B71" s="7" t="s">
        <v>23</v>
      </c>
      <c r="C71" s="8" t="s">
        <v>45</v>
      </c>
      <c r="D71" s="33">
        <v>95401</v>
      </c>
    </row>
    <row r="72" spans="1:4" x14ac:dyDescent="0.3">
      <c r="A72" t="s">
        <v>262</v>
      </c>
      <c r="B72" s="7" t="s">
        <v>23</v>
      </c>
      <c r="C72" s="8" t="s">
        <v>45</v>
      </c>
      <c r="D72" s="33">
        <v>40010</v>
      </c>
    </row>
    <row r="73" spans="1:4" ht="20" x14ac:dyDescent="0.3">
      <c r="A73" t="s">
        <v>263</v>
      </c>
      <c r="B73" s="7" t="s">
        <v>46</v>
      </c>
      <c r="C73" s="8" t="s">
        <v>47</v>
      </c>
      <c r="D73" s="33">
        <v>23191</v>
      </c>
    </row>
    <row r="74" spans="1:4" ht="20" x14ac:dyDescent="0.3">
      <c r="A74" t="s">
        <v>264</v>
      </c>
      <c r="B74" s="7" t="s">
        <v>46</v>
      </c>
      <c r="C74" s="8" t="s">
        <v>47</v>
      </c>
      <c r="D74" s="33">
        <v>10504</v>
      </c>
    </row>
    <row r="75" spans="1:4" x14ac:dyDescent="0.3">
      <c r="A75" t="s">
        <v>265</v>
      </c>
      <c r="B75" s="7" t="s">
        <v>46</v>
      </c>
      <c r="C75" s="8" t="s">
        <v>48</v>
      </c>
      <c r="D75" s="33">
        <v>10838</v>
      </c>
    </row>
    <row r="76" spans="1:4" ht="20" x14ac:dyDescent="0.3">
      <c r="A76" t="s">
        <v>266</v>
      </c>
      <c r="B76" s="7" t="s">
        <v>46</v>
      </c>
      <c r="C76" s="8" t="s">
        <v>49</v>
      </c>
      <c r="D76" s="33">
        <v>460931</v>
      </c>
    </row>
    <row r="77" spans="1:4" ht="20" x14ac:dyDescent="0.3">
      <c r="A77" t="s">
        <v>267</v>
      </c>
      <c r="B77" s="7" t="s">
        <v>46</v>
      </c>
      <c r="C77" s="8" t="s">
        <v>49</v>
      </c>
      <c r="D77" s="33">
        <v>21390</v>
      </c>
    </row>
    <row r="78" spans="1:4" ht="20" x14ac:dyDescent="0.3">
      <c r="A78" t="s">
        <v>268</v>
      </c>
      <c r="B78" s="7" t="s">
        <v>46</v>
      </c>
      <c r="C78" s="8" t="s">
        <v>49</v>
      </c>
      <c r="D78" s="33">
        <v>18968</v>
      </c>
    </row>
    <row r="79" spans="1:4" ht="20" x14ac:dyDescent="0.3">
      <c r="A79" t="s">
        <v>269</v>
      </c>
      <c r="B79" s="7" t="s">
        <v>46</v>
      </c>
      <c r="C79" s="8" t="s">
        <v>49</v>
      </c>
      <c r="D79" s="33">
        <v>42715</v>
      </c>
    </row>
    <row r="80" spans="1:4" ht="20" x14ac:dyDescent="0.3">
      <c r="A80" t="s">
        <v>270</v>
      </c>
      <c r="B80" s="7" t="s">
        <v>46</v>
      </c>
      <c r="C80" s="8" t="s">
        <v>49</v>
      </c>
      <c r="D80" s="33">
        <v>789848</v>
      </c>
    </row>
    <row r="81" spans="1:4" x14ac:dyDescent="0.3">
      <c r="A81" t="s">
        <v>271</v>
      </c>
      <c r="B81" s="7" t="s">
        <v>46</v>
      </c>
      <c r="C81" s="8" t="s">
        <v>50</v>
      </c>
      <c r="D81" s="33">
        <v>15740</v>
      </c>
    </row>
    <row r="82" spans="1:4" x14ac:dyDescent="0.3">
      <c r="A82" t="s">
        <v>272</v>
      </c>
      <c r="B82" s="7" t="s">
        <v>46</v>
      </c>
      <c r="C82" s="8" t="s">
        <v>50</v>
      </c>
      <c r="D82" s="33">
        <v>31734</v>
      </c>
    </row>
    <row r="83" spans="1:4" x14ac:dyDescent="0.3">
      <c r="A83" t="s">
        <v>273</v>
      </c>
      <c r="B83" s="7" t="s">
        <v>46</v>
      </c>
      <c r="C83" s="8" t="s">
        <v>51</v>
      </c>
      <c r="D83" s="33">
        <v>9728</v>
      </c>
    </row>
    <row r="84" spans="1:4" x14ac:dyDescent="0.3">
      <c r="A84" t="s">
        <v>274</v>
      </c>
      <c r="B84" s="7" t="s">
        <v>46</v>
      </c>
      <c r="C84" s="8" t="s">
        <v>52</v>
      </c>
      <c r="D84" s="33">
        <v>35387</v>
      </c>
    </row>
    <row r="85" spans="1:4" x14ac:dyDescent="0.3">
      <c r="A85" t="s">
        <v>275</v>
      </c>
      <c r="B85" s="7" t="s">
        <v>46</v>
      </c>
      <c r="C85" s="8" t="s">
        <v>53</v>
      </c>
      <c r="D85" s="33">
        <v>45431</v>
      </c>
    </row>
    <row r="86" spans="1:4" x14ac:dyDescent="0.3">
      <c r="A86" t="s">
        <v>276</v>
      </c>
      <c r="B86" s="7" t="s">
        <v>46</v>
      </c>
      <c r="C86" s="8" t="s">
        <v>54</v>
      </c>
      <c r="D86" s="33">
        <v>24212</v>
      </c>
    </row>
    <row r="87" spans="1:4" x14ac:dyDescent="0.3">
      <c r="A87" t="s">
        <v>277</v>
      </c>
      <c r="B87" s="7" t="s">
        <v>46</v>
      </c>
      <c r="C87" s="8" t="s">
        <v>54</v>
      </c>
      <c r="D87" s="33">
        <v>75320</v>
      </c>
    </row>
    <row r="88" spans="1:4" x14ac:dyDescent="0.3">
      <c r="A88" t="s">
        <v>278</v>
      </c>
      <c r="B88" s="7" t="s">
        <v>46</v>
      </c>
      <c r="C88" s="8" t="s">
        <v>54</v>
      </c>
      <c r="D88" s="33">
        <v>47702</v>
      </c>
    </row>
    <row r="89" spans="1:4" x14ac:dyDescent="0.3">
      <c r="A89" t="s">
        <v>279</v>
      </c>
      <c r="B89" s="7" t="s">
        <v>46</v>
      </c>
      <c r="C89" s="8" t="s">
        <v>54</v>
      </c>
      <c r="D89" s="33">
        <v>16255</v>
      </c>
    </row>
    <row r="90" spans="1:4" x14ac:dyDescent="0.3">
      <c r="A90" t="s">
        <v>280</v>
      </c>
      <c r="B90" s="7" t="s">
        <v>46</v>
      </c>
      <c r="C90" s="8" t="s">
        <v>54</v>
      </c>
      <c r="D90" s="33">
        <v>398314</v>
      </c>
    </row>
    <row r="91" spans="1:4" ht="20" x14ac:dyDescent="0.3">
      <c r="A91" t="s">
        <v>281</v>
      </c>
      <c r="B91" s="7" t="s">
        <v>46</v>
      </c>
      <c r="C91" s="8" t="s">
        <v>56</v>
      </c>
      <c r="D91" s="33">
        <v>10927</v>
      </c>
    </row>
    <row r="92" spans="1:4" ht="20" x14ac:dyDescent="0.3">
      <c r="A92" t="s">
        <v>282</v>
      </c>
      <c r="B92" s="7" t="s">
        <v>46</v>
      </c>
      <c r="C92" s="8" t="s">
        <v>56</v>
      </c>
      <c r="D92" s="33">
        <v>29713</v>
      </c>
    </row>
    <row r="93" spans="1:4" ht="20" x14ac:dyDescent="0.3">
      <c r="A93" t="s">
        <v>283</v>
      </c>
      <c r="B93" s="7" t="s">
        <v>46</v>
      </c>
      <c r="C93" s="8" t="s">
        <v>56</v>
      </c>
      <c r="D93" s="33">
        <v>16871</v>
      </c>
    </row>
    <row r="94" spans="1:4" ht="20" x14ac:dyDescent="0.3">
      <c r="A94" t="s">
        <v>284</v>
      </c>
      <c r="B94" s="7" t="s">
        <v>46</v>
      </c>
      <c r="C94" s="8" t="s">
        <v>56</v>
      </c>
      <c r="D94" s="33">
        <v>28668</v>
      </c>
    </row>
    <row r="95" spans="1:4" ht="20" x14ac:dyDescent="0.3">
      <c r="A95" t="s">
        <v>285</v>
      </c>
      <c r="B95" s="7" t="s">
        <v>46</v>
      </c>
      <c r="C95" s="8" t="s">
        <v>56</v>
      </c>
      <c r="D95" s="33">
        <v>7871</v>
      </c>
    </row>
    <row r="96" spans="1:4" ht="20" x14ac:dyDescent="0.3">
      <c r="A96" t="s">
        <v>286</v>
      </c>
      <c r="B96" s="7" t="s">
        <v>46</v>
      </c>
      <c r="C96" s="8" t="s">
        <v>56</v>
      </c>
      <c r="D96" s="33">
        <v>19499</v>
      </c>
    </row>
    <row r="97" spans="1:4" ht="20" x14ac:dyDescent="0.3">
      <c r="A97" t="s">
        <v>287</v>
      </c>
      <c r="B97" s="7" t="s">
        <v>46</v>
      </c>
      <c r="C97" s="8" t="s">
        <v>56</v>
      </c>
      <c r="D97" s="33">
        <v>87387</v>
      </c>
    </row>
    <row r="98" spans="1:4" ht="20" x14ac:dyDescent="0.3">
      <c r="A98" t="s">
        <v>288</v>
      </c>
      <c r="B98" s="7" t="s">
        <v>46</v>
      </c>
      <c r="C98" s="8" t="s">
        <v>56</v>
      </c>
      <c r="D98" s="33">
        <v>10150</v>
      </c>
    </row>
    <row r="99" spans="1:4" ht="20" x14ac:dyDescent="0.3">
      <c r="A99" t="s">
        <v>289</v>
      </c>
      <c r="B99" s="7" t="s">
        <v>46</v>
      </c>
      <c r="C99" s="8" t="s">
        <v>56</v>
      </c>
      <c r="D99" s="33">
        <v>32556</v>
      </c>
    </row>
    <row r="100" spans="1:4" ht="20" x14ac:dyDescent="0.3">
      <c r="A100" t="s">
        <v>290</v>
      </c>
      <c r="B100" s="7" t="s">
        <v>46</v>
      </c>
      <c r="C100" s="8" t="s">
        <v>56</v>
      </c>
      <c r="D100" s="33">
        <v>11984</v>
      </c>
    </row>
    <row r="101" spans="1:4" ht="20" x14ac:dyDescent="0.3">
      <c r="A101" t="s">
        <v>291</v>
      </c>
      <c r="B101" s="7" t="s">
        <v>46</v>
      </c>
      <c r="C101" s="8" t="s">
        <v>56</v>
      </c>
      <c r="D101" s="33">
        <v>31636</v>
      </c>
    </row>
    <row r="102" spans="1:4" ht="20" x14ac:dyDescent="0.3">
      <c r="A102" t="s">
        <v>292</v>
      </c>
      <c r="B102" s="7" t="s">
        <v>46</v>
      </c>
      <c r="C102" s="8" t="s">
        <v>56</v>
      </c>
      <c r="D102" s="33">
        <v>20006</v>
      </c>
    </row>
    <row r="103" spans="1:4" x14ac:dyDescent="0.3">
      <c r="A103" t="s">
        <v>293</v>
      </c>
      <c r="B103" s="7" t="s">
        <v>46</v>
      </c>
      <c r="C103" s="8" t="s">
        <v>57</v>
      </c>
      <c r="D103" s="33">
        <v>45828</v>
      </c>
    </row>
    <row r="104" spans="1:4" x14ac:dyDescent="0.3">
      <c r="A104" t="s">
        <v>294</v>
      </c>
      <c r="B104" s="7" t="s">
        <v>46</v>
      </c>
      <c r="C104" s="8" t="s">
        <v>57</v>
      </c>
      <c r="D104" s="33">
        <v>24082</v>
      </c>
    </row>
    <row r="105" spans="1:4" ht="20" x14ac:dyDescent="0.3">
      <c r="A105" t="s">
        <v>295</v>
      </c>
      <c r="B105" s="7" t="s">
        <v>46</v>
      </c>
      <c r="C105" s="8" t="s">
        <v>58</v>
      </c>
      <c r="D105" s="33">
        <v>45730</v>
      </c>
    </row>
    <row r="106" spans="1:4" ht="20" x14ac:dyDescent="0.3">
      <c r="A106" t="s">
        <v>296</v>
      </c>
      <c r="B106" s="7" t="s">
        <v>46</v>
      </c>
      <c r="C106" s="8" t="s">
        <v>58</v>
      </c>
      <c r="D106" s="33">
        <v>62367</v>
      </c>
    </row>
    <row r="107" spans="1:4" ht="20" x14ac:dyDescent="0.3">
      <c r="A107" t="s">
        <v>297</v>
      </c>
      <c r="B107" s="7" t="s">
        <v>46</v>
      </c>
      <c r="C107" s="8" t="s">
        <v>58</v>
      </c>
      <c r="D107" s="33">
        <v>180228</v>
      </c>
    </row>
    <row r="108" spans="1:4" ht="20" x14ac:dyDescent="0.3">
      <c r="A108" t="s">
        <v>298</v>
      </c>
      <c r="B108" s="7" t="s">
        <v>46</v>
      </c>
      <c r="C108" s="8" t="s">
        <v>58</v>
      </c>
      <c r="D108" s="33">
        <v>310338</v>
      </c>
    </row>
    <row r="109" spans="1:4" x14ac:dyDescent="0.3">
      <c r="A109" t="s">
        <v>299</v>
      </c>
      <c r="B109" s="7" t="s">
        <v>46</v>
      </c>
      <c r="C109" s="8" t="s">
        <v>59</v>
      </c>
      <c r="D109" s="33">
        <v>102095</v>
      </c>
    </row>
    <row r="110" spans="1:4" x14ac:dyDescent="0.3">
      <c r="A110" t="s">
        <v>300</v>
      </c>
      <c r="B110" s="7" t="s">
        <v>46</v>
      </c>
      <c r="C110" s="8" t="s">
        <v>59</v>
      </c>
      <c r="D110" s="33">
        <v>281091</v>
      </c>
    </row>
    <row r="111" spans="1:4" x14ac:dyDescent="0.3">
      <c r="A111" t="s">
        <v>301</v>
      </c>
      <c r="B111" s="7" t="s">
        <v>60</v>
      </c>
      <c r="C111" s="8" t="s">
        <v>61</v>
      </c>
      <c r="D111" s="33">
        <v>238732</v>
      </c>
    </row>
    <row r="112" spans="1:4" ht="20" x14ac:dyDescent="0.3">
      <c r="A112" t="s">
        <v>302</v>
      </c>
      <c r="B112" s="7" t="s">
        <v>60</v>
      </c>
      <c r="C112" s="21" t="s">
        <v>62</v>
      </c>
      <c r="D112" s="33">
        <v>440876</v>
      </c>
    </row>
    <row r="113" spans="1:4" x14ac:dyDescent="0.3">
      <c r="A113" t="s">
        <v>303</v>
      </c>
      <c r="B113" s="7" t="s">
        <v>60</v>
      </c>
      <c r="C113" s="8" t="s">
        <v>61</v>
      </c>
      <c r="D113" s="33">
        <v>40133</v>
      </c>
    </row>
    <row r="114" spans="1:4" ht="20" x14ac:dyDescent="0.3">
      <c r="A114" t="s">
        <v>304</v>
      </c>
      <c r="B114" s="7" t="s">
        <v>60</v>
      </c>
      <c r="C114" s="8" t="s">
        <v>63</v>
      </c>
      <c r="D114" s="33">
        <v>36707</v>
      </c>
    </row>
    <row r="115" spans="1:4" ht="20" x14ac:dyDescent="0.3">
      <c r="A115" t="s">
        <v>305</v>
      </c>
      <c r="B115" s="7" t="s">
        <v>60</v>
      </c>
      <c r="C115" s="8" t="s">
        <v>63</v>
      </c>
      <c r="D115" s="33">
        <v>16842</v>
      </c>
    </row>
    <row r="116" spans="1:4" ht="20" x14ac:dyDescent="0.3">
      <c r="A116" t="s">
        <v>306</v>
      </c>
      <c r="B116" s="7" t="s">
        <v>60</v>
      </c>
      <c r="C116" s="21" t="s">
        <v>64</v>
      </c>
      <c r="D116" s="33">
        <v>44953</v>
      </c>
    </row>
    <row r="117" spans="1:4" ht="20" x14ac:dyDescent="0.3">
      <c r="A117" t="s">
        <v>307</v>
      </c>
      <c r="B117" s="7" t="s">
        <v>60</v>
      </c>
      <c r="C117" s="8" t="s">
        <v>65</v>
      </c>
      <c r="D117" s="33">
        <v>6138</v>
      </c>
    </row>
    <row r="118" spans="1:4" ht="20" x14ac:dyDescent="0.3">
      <c r="A118" t="s">
        <v>308</v>
      </c>
      <c r="B118" s="7" t="s">
        <v>60</v>
      </c>
      <c r="C118" s="8" t="s">
        <v>65</v>
      </c>
      <c r="D118" s="33">
        <v>107747</v>
      </c>
    </row>
    <row r="119" spans="1:4" ht="20" x14ac:dyDescent="0.3">
      <c r="A119" t="s">
        <v>309</v>
      </c>
      <c r="B119" s="7" t="s">
        <v>60</v>
      </c>
      <c r="C119" s="8" t="s">
        <v>65</v>
      </c>
      <c r="D119" s="33">
        <v>18555</v>
      </c>
    </row>
    <row r="120" spans="1:4" ht="20" x14ac:dyDescent="0.3">
      <c r="A120" t="s">
        <v>310</v>
      </c>
      <c r="B120" s="7" t="s">
        <v>60</v>
      </c>
      <c r="C120" s="8" t="s">
        <v>65</v>
      </c>
      <c r="D120" s="33">
        <v>19430</v>
      </c>
    </row>
    <row r="121" spans="1:4" ht="20" x14ac:dyDescent="0.3">
      <c r="A121" t="s">
        <v>311</v>
      </c>
      <c r="B121" s="7" t="s">
        <v>60</v>
      </c>
      <c r="C121" s="8" t="s">
        <v>65</v>
      </c>
      <c r="D121" s="33">
        <v>39311</v>
      </c>
    </row>
    <row r="122" spans="1:4" ht="20" x14ac:dyDescent="0.3">
      <c r="A122" t="s">
        <v>312</v>
      </c>
      <c r="B122" s="7" t="s">
        <v>60</v>
      </c>
      <c r="C122" s="8" t="s">
        <v>65</v>
      </c>
      <c r="D122" s="33">
        <v>59256</v>
      </c>
    </row>
    <row r="123" spans="1:4" ht="30" x14ac:dyDescent="0.3">
      <c r="A123" t="s">
        <v>313</v>
      </c>
      <c r="B123" s="7" t="s">
        <v>60</v>
      </c>
      <c r="C123" s="21" t="s">
        <v>66</v>
      </c>
      <c r="D123" s="33">
        <v>33002</v>
      </c>
    </row>
    <row r="124" spans="1:4" ht="20" x14ac:dyDescent="0.3">
      <c r="A124" t="s">
        <v>314</v>
      </c>
      <c r="B124" s="7" t="s">
        <v>60</v>
      </c>
      <c r="C124" s="8" t="s">
        <v>65</v>
      </c>
      <c r="D124" s="33">
        <v>27637</v>
      </c>
    </row>
    <row r="125" spans="1:4" ht="30" x14ac:dyDescent="0.3">
      <c r="A125" t="s">
        <v>315</v>
      </c>
      <c r="B125" s="7" t="s">
        <v>60</v>
      </c>
      <c r="C125" s="21" t="s">
        <v>66</v>
      </c>
      <c r="D125" s="33">
        <v>40720</v>
      </c>
    </row>
    <row r="126" spans="1:4" ht="20" x14ac:dyDescent="0.3">
      <c r="A126" t="s">
        <v>316</v>
      </c>
      <c r="B126" s="7" t="s">
        <v>60</v>
      </c>
      <c r="C126" s="8" t="s">
        <v>65</v>
      </c>
      <c r="D126" s="33">
        <v>25609</v>
      </c>
    </row>
    <row r="127" spans="1:4" ht="20" x14ac:dyDescent="0.3">
      <c r="A127" t="s">
        <v>317</v>
      </c>
      <c r="B127" s="7" t="s">
        <v>60</v>
      </c>
      <c r="C127" s="8" t="s">
        <v>67</v>
      </c>
      <c r="D127" s="33">
        <v>49382</v>
      </c>
    </row>
    <row r="128" spans="1:4" ht="20" x14ac:dyDescent="0.3">
      <c r="A128" t="s">
        <v>318</v>
      </c>
      <c r="B128" s="7" t="s">
        <v>60</v>
      </c>
      <c r="C128" s="8" t="s">
        <v>67</v>
      </c>
      <c r="D128" s="33">
        <v>46236</v>
      </c>
    </row>
    <row r="129" spans="1:4" ht="20" x14ac:dyDescent="0.3">
      <c r="A129" t="s">
        <v>319</v>
      </c>
      <c r="B129" s="7" t="s">
        <v>60</v>
      </c>
      <c r="C129" s="8" t="s">
        <v>67</v>
      </c>
      <c r="D129" s="33">
        <v>40394</v>
      </c>
    </row>
    <row r="130" spans="1:4" ht="20" x14ac:dyDescent="0.3">
      <c r="A130" t="s">
        <v>320</v>
      </c>
      <c r="B130" s="7" t="s">
        <v>60</v>
      </c>
      <c r="C130" s="8" t="s">
        <v>68</v>
      </c>
      <c r="D130" s="33">
        <v>62307</v>
      </c>
    </row>
    <row r="131" spans="1:4" ht="20" x14ac:dyDescent="0.3">
      <c r="A131" t="s">
        <v>321</v>
      </c>
      <c r="B131" s="7" t="s">
        <v>60</v>
      </c>
      <c r="C131" s="8" t="s">
        <v>68</v>
      </c>
      <c r="D131" s="33">
        <v>50495</v>
      </c>
    </row>
    <row r="132" spans="1:4" ht="20" x14ac:dyDescent="0.3">
      <c r="A132" t="s">
        <v>322</v>
      </c>
      <c r="B132" s="7" t="s">
        <v>60</v>
      </c>
      <c r="C132" s="8" t="s">
        <v>68</v>
      </c>
      <c r="D132" s="33">
        <v>34260</v>
      </c>
    </row>
    <row r="133" spans="1:4" ht="20" x14ac:dyDescent="0.3">
      <c r="A133" t="s">
        <v>323</v>
      </c>
      <c r="B133" s="7" t="s">
        <v>60</v>
      </c>
      <c r="C133" s="8" t="s">
        <v>68</v>
      </c>
      <c r="D133" s="33">
        <v>73883</v>
      </c>
    </row>
    <row r="134" spans="1:4" ht="20" x14ac:dyDescent="0.3">
      <c r="A134" t="s">
        <v>324</v>
      </c>
      <c r="B134" s="7" t="s">
        <v>69</v>
      </c>
      <c r="C134" s="8" t="s">
        <v>70</v>
      </c>
      <c r="D134" s="33">
        <v>48491</v>
      </c>
    </row>
    <row r="135" spans="1:4" ht="20" x14ac:dyDescent="0.3">
      <c r="A135" t="s">
        <v>325</v>
      </c>
      <c r="B135" s="7" t="s">
        <v>69</v>
      </c>
      <c r="C135" s="8" t="s">
        <v>70</v>
      </c>
      <c r="D135" s="33">
        <v>151811</v>
      </c>
    </row>
    <row r="136" spans="1:4" ht="20" x14ac:dyDescent="0.3">
      <c r="A136" t="s">
        <v>326</v>
      </c>
      <c r="B136" s="7" t="s">
        <v>69</v>
      </c>
      <c r="C136" s="8" t="s">
        <v>70</v>
      </c>
      <c r="D136" s="33">
        <v>107267</v>
      </c>
    </row>
    <row r="137" spans="1:4" ht="20" x14ac:dyDescent="0.3">
      <c r="A137" t="s">
        <v>327</v>
      </c>
      <c r="B137" s="7" t="s">
        <v>69</v>
      </c>
      <c r="C137" s="8" t="s">
        <v>70</v>
      </c>
      <c r="D137" s="33">
        <v>11372</v>
      </c>
    </row>
    <row r="138" spans="1:4" ht="20" x14ac:dyDescent="0.3">
      <c r="A138" t="s">
        <v>328</v>
      </c>
      <c r="B138" s="7" t="s">
        <v>69</v>
      </c>
      <c r="C138" s="8" t="s">
        <v>70</v>
      </c>
      <c r="D138" s="33">
        <v>6472</v>
      </c>
    </row>
    <row r="139" spans="1:4" ht="20" x14ac:dyDescent="0.3">
      <c r="A139" t="s">
        <v>329</v>
      </c>
      <c r="B139" s="7" t="s">
        <v>69</v>
      </c>
      <c r="C139" s="8" t="s">
        <v>70</v>
      </c>
      <c r="D139" s="33">
        <v>108177</v>
      </c>
    </row>
    <row r="140" spans="1:4" ht="20" x14ac:dyDescent="0.3">
      <c r="A140" t="s">
        <v>330</v>
      </c>
      <c r="B140" s="7" t="s">
        <v>69</v>
      </c>
      <c r="C140" s="8" t="s">
        <v>70</v>
      </c>
      <c r="D140" s="33">
        <v>20765</v>
      </c>
    </row>
    <row r="141" spans="1:4" ht="20" x14ac:dyDescent="0.3">
      <c r="A141" t="s">
        <v>331</v>
      </c>
      <c r="B141" s="7" t="s">
        <v>69</v>
      </c>
      <c r="C141" s="8" t="s">
        <v>70</v>
      </c>
      <c r="D141" s="33">
        <v>27457</v>
      </c>
    </row>
    <row r="142" spans="1:4" ht="20" x14ac:dyDescent="0.3">
      <c r="A142" t="s">
        <v>332</v>
      </c>
      <c r="B142" s="7" t="s">
        <v>69</v>
      </c>
      <c r="C142" s="8" t="s">
        <v>70</v>
      </c>
      <c r="D142" s="33">
        <v>20619</v>
      </c>
    </row>
    <row r="143" spans="1:4" ht="20" x14ac:dyDescent="0.3">
      <c r="A143" t="s">
        <v>333</v>
      </c>
      <c r="B143" s="7" t="s">
        <v>69</v>
      </c>
      <c r="C143" s="8" t="s">
        <v>70</v>
      </c>
      <c r="D143" s="33">
        <v>63395</v>
      </c>
    </row>
    <row r="144" spans="1:4" x14ac:dyDescent="0.3">
      <c r="A144" t="s">
        <v>334</v>
      </c>
      <c r="B144" s="7" t="s">
        <v>69</v>
      </c>
      <c r="C144" s="8" t="s">
        <v>71</v>
      </c>
      <c r="D144" s="33">
        <v>206008</v>
      </c>
    </row>
    <row r="145" spans="1:4" x14ac:dyDescent="0.3">
      <c r="A145" t="s">
        <v>335</v>
      </c>
      <c r="B145" s="7" t="s">
        <v>69</v>
      </c>
      <c r="C145" s="8" t="s">
        <v>71</v>
      </c>
      <c r="D145" s="33">
        <v>72471</v>
      </c>
    </row>
    <row r="146" spans="1:4" x14ac:dyDescent="0.3">
      <c r="A146" t="s">
        <v>336</v>
      </c>
      <c r="B146" s="7" t="s">
        <v>69</v>
      </c>
      <c r="C146" s="8" t="s">
        <v>71</v>
      </c>
      <c r="D146" s="33">
        <v>21945</v>
      </c>
    </row>
    <row r="147" spans="1:4" x14ac:dyDescent="0.3">
      <c r="A147" t="s">
        <v>337</v>
      </c>
      <c r="B147" s="7" t="s">
        <v>69</v>
      </c>
      <c r="C147" s="8" t="s">
        <v>72</v>
      </c>
      <c r="D147" s="33">
        <v>332382</v>
      </c>
    </row>
    <row r="148" spans="1:4" x14ac:dyDescent="0.3">
      <c r="A148" t="s">
        <v>338</v>
      </c>
      <c r="B148" s="7" t="s">
        <v>69</v>
      </c>
      <c r="C148" s="8" t="s">
        <v>72</v>
      </c>
      <c r="D148" s="33">
        <v>140678</v>
      </c>
    </row>
    <row r="149" spans="1:4" x14ac:dyDescent="0.3">
      <c r="A149" t="s">
        <v>339</v>
      </c>
      <c r="B149" s="7" t="s">
        <v>69</v>
      </c>
      <c r="C149" s="8" t="s">
        <v>72</v>
      </c>
      <c r="D149" s="33">
        <v>25492</v>
      </c>
    </row>
    <row r="150" spans="1:4" x14ac:dyDescent="0.3">
      <c r="A150" t="s">
        <v>340</v>
      </c>
      <c r="B150" s="7" t="s">
        <v>69</v>
      </c>
      <c r="C150" s="8" t="s">
        <v>72</v>
      </c>
      <c r="D150" s="33">
        <v>733681</v>
      </c>
    </row>
    <row r="151" spans="1:4" x14ac:dyDescent="0.3">
      <c r="A151" t="s">
        <v>341</v>
      </c>
      <c r="B151" s="7" t="s">
        <v>69</v>
      </c>
      <c r="C151" s="8" t="s">
        <v>72</v>
      </c>
      <c r="D151" s="33">
        <v>17382</v>
      </c>
    </row>
    <row r="152" spans="1:4" x14ac:dyDescent="0.3">
      <c r="A152" t="s">
        <v>342</v>
      </c>
      <c r="B152" s="7" t="s">
        <v>69</v>
      </c>
      <c r="C152" s="8" t="s">
        <v>72</v>
      </c>
      <c r="D152" s="33">
        <v>68754</v>
      </c>
    </row>
    <row r="153" spans="1:4" x14ac:dyDescent="0.3">
      <c r="A153" t="s">
        <v>343</v>
      </c>
      <c r="B153" s="7" t="s">
        <v>69</v>
      </c>
      <c r="C153" s="8" t="s">
        <v>72</v>
      </c>
      <c r="D153" s="33">
        <v>67914</v>
      </c>
    </row>
    <row r="154" spans="1:4" x14ac:dyDescent="0.3">
      <c r="A154" t="s">
        <v>344</v>
      </c>
      <c r="B154" s="7" t="s">
        <v>69</v>
      </c>
      <c r="C154" s="8" t="s">
        <v>72</v>
      </c>
      <c r="D154" s="33">
        <v>243348</v>
      </c>
    </row>
    <row r="155" spans="1:4" ht="20" x14ac:dyDescent="0.3">
      <c r="A155" t="s">
        <v>345</v>
      </c>
      <c r="B155" s="7" t="s">
        <v>69</v>
      </c>
      <c r="C155" s="8" t="s">
        <v>73</v>
      </c>
      <c r="D155" s="33">
        <v>74689</v>
      </c>
    </row>
    <row r="156" spans="1:4" ht="20" x14ac:dyDescent="0.3">
      <c r="A156" t="s">
        <v>346</v>
      </c>
      <c r="B156" s="7" t="s">
        <v>69</v>
      </c>
      <c r="C156" s="8" t="s">
        <v>74</v>
      </c>
      <c r="D156" s="33">
        <v>23992</v>
      </c>
    </row>
    <row r="157" spans="1:4" ht="20" x14ac:dyDescent="0.3">
      <c r="A157" t="s">
        <v>347</v>
      </c>
      <c r="B157" s="7" t="s">
        <v>69</v>
      </c>
      <c r="C157" s="8" t="s">
        <v>74</v>
      </c>
      <c r="D157" s="33">
        <v>104144</v>
      </c>
    </row>
    <row r="158" spans="1:4" ht="20" x14ac:dyDescent="0.3">
      <c r="A158" t="s">
        <v>348</v>
      </c>
      <c r="B158" s="7" t="s">
        <v>69</v>
      </c>
      <c r="C158" s="8" t="s">
        <v>74</v>
      </c>
      <c r="D158" s="33">
        <v>62815</v>
      </c>
    </row>
    <row r="159" spans="1:4" ht="20" x14ac:dyDescent="0.3">
      <c r="A159" t="s">
        <v>349</v>
      </c>
      <c r="B159" s="7" t="s">
        <v>69</v>
      </c>
      <c r="C159" s="8" t="s">
        <v>74</v>
      </c>
      <c r="D159" s="33">
        <v>17390</v>
      </c>
    </row>
    <row r="160" spans="1:4" ht="20" x14ac:dyDescent="0.3">
      <c r="A160" t="s">
        <v>350</v>
      </c>
      <c r="B160" s="7" t="s">
        <v>69</v>
      </c>
      <c r="C160" s="8" t="s">
        <v>74</v>
      </c>
      <c r="D160" s="33">
        <v>103138</v>
      </c>
    </row>
    <row r="161" spans="1:4" ht="20" x14ac:dyDescent="0.3">
      <c r="A161" t="s">
        <v>351</v>
      </c>
      <c r="B161" s="7" t="s">
        <v>69</v>
      </c>
      <c r="C161" s="8" t="s">
        <v>74</v>
      </c>
      <c r="D161" s="33">
        <v>8116</v>
      </c>
    </row>
    <row r="162" spans="1:4" ht="20" x14ac:dyDescent="0.3">
      <c r="A162" t="s">
        <v>352</v>
      </c>
      <c r="B162" s="7" t="s">
        <v>69</v>
      </c>
      <c r="C162" s="8" t="s">
        <v>74</v>
      </c>
      <c r="D162" s="33">
        <v>86248</v>
      </c>
    </row>
    <row r="163" spans="1:4" ht="20" x14ac:dyDescent="0.3">
      <c r="A163" t="s">
        <v>353</v>
      </c>
      <c r="B163" s="7" t="s">
        <v>69</v>
      </c>
      <c r="C163" s="8" t="s">
        <v>74</v>
      </c>
      <c r="D163" s="33">
        <v>43639</v>
      </c>
    </row>
    <row r="164" spans="1:4" ht="20" x14ac:dyDescent="0.3">
      <c r="A164" t="s">
        <v>354</v>
      </c>
      <c r="B164" s="7" t="s">
        <v>69</v>
      </c>
      <c r="C164" s="8" t="s">
        <v>74</v>
      </c>
      <c r="D164" s="33">
        <v>47962</v>
      </c>
    </row>
    <row r="165" spans="1:4" ht="20" x14ac:dyDescent="0.3">
      <c r="A165" t="s">
        <v>355</v>
      </c>
      <c r="B165" s="7" t="s">
        <v>69</v>
      </c>
      <c r="C165" s="8" t="s">
        <v>74</v>
      </c>
      <c r="D165" s="33">
        <v>157286</v>
      </c>
    </row>
    <row r="166" spans="1:4" x14ac:dyDescent="0.3">
      <c r="A166" t="s">
        <v>356</v>
      </c>
      <c r="B166" s="7" t="s">
        <v>69</v>
      </c>
      <c r="C166" s="8" t="s">
        <v>75</v>
      </c>
      <c r="D166" s="33">
        <v>80347</v>
      </c>
    </row>
    <row r="167" spans="1:4" x14ac:dyDescent="0.3">
      <c r="A167" t="s">
        <v>357</v>
      </c>
      <c r="B167" s="7" t="s">
        <v>69</v>
      </c>
      <c r="C167" s="8" t="s">
        <v>75</v>
      </c>
      <c r="D167" s="33">
        <v>88979</v>
      </c>
    </row>
    <row r="168" spans="1:4" x14ac:dyDescent="0.3">
      <c r="A168" t="s">
        <v>358</v>
      </c>
      <c r="B168" s="7" t="s">
        <v>69</v>
      </c>
      <c r="C168" s="8" t="s">
        <v>75</v>
      </c>
      <c r="D168" s="33">
        <v>32358</v>
      </c>
    </row>
    <row r="169" spans="1:4" x14ac:dyDescent="0.3">
      <c r="A169" t="s">
        <v>359</v>
      </c>
      <c r="B169" s="7" t="s">
        <v>69</v>
      </c>
      <c r="C169" s="8" t="s">
        <v>75</v>
      </c>
      <c r="D169" s="33">
        <v>115131</v>
      </c>
    </row>
    <row r="170" spans="1:4" x14ac:dyDescent="0.3">
      <c r="A170" t="s">
        <v>360</v>
      </c>
      <c r="B170" s="7" t="s">
        <v>69</v>
      </c>
      <c r="C170" s="8" t="s">
        <v>75</v>
      </c>
      <c r="D170" s="33">
        <v>31386</v>
      </c>
    </row>
    <row r="171" spans="1:4" ht="20" x14ac:dyDescent="0.3">
      <c r="A171" t="s">
        <v>361</v>
      </c>
      <c r="B171" s="7" t="s">
        <v>69</v>
      </c>
      <c r="C171" s="8" t="s">
        <v>76</v>
      </c>
      <c r="D171" s="33">
        <v>205401</v>
      </c>
    </row>
    <row r="172" spans="1:4" ht="20" x14ac:dyDescent="0.3">
      <c r="A172" t="s">
        <v>362</v>
      </c>
      <c r="B172" s="7" t="s">
        <v>69</v>
      </c>
      <c r="C172" s="8" t="s">
        <v>76</v>
      </c>
      <c r="D172" s="33">
        <v>29654</v>
      </c>
    </row>
    <row r="173" spans="1:4" ht="20" x14ac:dyDescent="0.3">
      <c r="A173" t="s">
        <v>363</v>
      </c>
      <c r="B173" s="7" t="s">
        <v>69</v>
      </c>
      <c r="C173" s="8" t="s">
        <v>76</v>
      </c>
      <c r="D173" s="33">
        <v>160511</v>
      </c>
    </row>
    <row r="174" spans="1:4" ht="20" x14ac:dyDescent="0.3">
      <c r="A174" t="s">
        <v>364</v>
      </c>
      <c r="B174" s="7" t="s">
        <v>69</v>
      </c>
      <c r="C174" s="8" t="s">
        <v>76</v>
      </c>
      <c r="D174" s="33">
        <v>175962</v>
      </c>
    </row>
    <row r="175" spans="1:4" x14ac:dyDescent="0.3">
      <c r="A175" t="s">
        <v>365</v>
      </c>
      <c r="B175" s="7" t="s">
        <v>69</v>
      </c>
      <c r="C175" s="8" t="s">
        <v>77</v>
      </c>
      <c r="D175" s="33">
        <v>55978</v>
      </c>
    </row>
    <row r="176" spans="1:4" x14ac:dyDescent="0.3">
      <c r="A176" t="s">
        <v>366</v>
      </c>
      <c r="B176" s="7" t="s">
        <v>69</v>
      </c>
      <c r="C176" s="8" t="s">
        <v>77</v>
      </c>
      <c r="D176" s="33">
        <v>10060</v>
      </c>
    </row>
    <row r="177" spans="1:4" x14ac:dyDescent="0.3">
      <c r="A177" t="s">
        <v>367</v>
      </c>
      <c r="B177" s="7" t="s">
        <v>69</v>
      </c>
      <c r="C177" s="8" t="s">
        <v>77</v>
      </c>
      <c r="D177" s="33">
        <v>52751</v>
      </c>
    </row>
    <row r="178" spans="1:4" x14ac:dyDescent="0.3">
      <c r="A178" t="s">
        <v>368</v>
      </c>
      <c r="B178" s="7" t="s">
        <v>69</v>
      </c>
      <c r="C178" s="8" t="s">
        <v>77</v>
      </c>
      <c r="D178" s="33">
        <v>17462</v>
      </c>
    </row>
    <row r="179" spans="1:4" x14ac:dyDescent="0.3">
      <c r="A179" t="s">
        <v>369</v>
      </c>
      <c r="B179" s="7" t="s">
        <v>69</v>
      </c>
      <c r="C179" s="8" t="s">
        <v>77</v>
      </c>
      <c r="D179" s="33">
        <v>36778</v>
      </c>
    </row>
    <row r="180" spans="1:4" x14ac:dyDescent="0.3">
      <c r="A180" t="s">
        <v>370</v>
      </c>
      <c r="B180" s="7" t="s">
        <v>69</v>
      </c>
      <c r="C180" s="8" t="s">
        <v>78</v>
      </c>
      <c r="D180" s="33">
        <v>1088003</v>
      </c>
    </row>
    <row r="181" spans="1:4" ht="20" x14ac:dyDescent="0.3">
      <c r="A181" t="s">
        <v>371</v>
      </c>
      <c r="B181" s="7" t="s">
        <v>69</v>
      </c>
      <c r="C181" s="8" t="s">
        <v>80</v>
      </c>
      <c r="D181" s="33">
        <v>48781</v>
      </c>
    </row>
    <row r="182" spans="1:4" ht="20" x14ac:dyDescent="0.3">
      <c r="A182" t="s">
        <v>372</v>
      </c>
      <c r="B182" s="7" t="s">
        <v>69</v>
      </c>
      <c r="C182" s="8" t="s">
        <v>80</v>
      </c>
      <c r="D182" s="33">
        <v>35471</v>
      </c>
    </row>
    <row r="183" spans="1:4" ht="20" x14ac:dyDescent="0.3">
      <c r="A183" t="s">
        <v>373</v>
      </c>
      <c r="B183" s="7" t="s">
        <v>69</v>
      </c>
      <c r="C183" s="8" t="s">
        <v>80</v>
      </c>
      <c r="D183" s="33">
        <v>10292</v>
      </c>
    </row>
    <row r="184" spans="1:4" ht="20" x14ac:dyDescent="0.3">
      <c r="A184" t="s">
        <v>374</v>
      </c>
      <c r="B184" s="7" t="s">
        <v>69</v>
      </c>
      <c r="C184" s="8" t="s">
        <v>80</v>
      </c>
      <c r="D184" s="33">
        <v>118951</v>
      </c>
    </row>
    <row r="185" spans="1:4" ht="20" x14ac:dyDescent="0.3">
      <c r="A185" t="s">
        <v>375</v>
      </c>
      <c r="B185" s="7" t="s">
        <v>69</v>
      </c>
      <c r="C185" s="8" t="s">
        <v>80</v>
      </c>
      <c r="D185" s="33">
        <v>23574</v>
      </c>
    </row>
    <row r="186" spans="1:4" ht="20" x14ac:dyDescent="0.3">
      <c r="A186" t="s">
        <v>376</v>
      </c>
      <c r="B186" s="7" t="s">
        <v>69</v>
      </c>
      <c r="C186" s="8" t="s">
        <v>80</v>
      </c>
      <c r="D186" s="33">
        <v>18746</v>
      </c>
    </row>
    <row r="187" spans="1:4" ht="20" x14ac:dyDescent="0.3">
      <c r="A187" t="s">
        <v>377</v>
      </c>
      <c r="B187" s="7" t="s">
        <v>69</v>
      </c>
      <c r="C187" s="8" t="s">
        <v>80</v>
      </c>
      <c r="D187" s="33">
        <v>18724</v>
      </c>
    </row>
    <row r="188" spans="1:4" ht="20" x14ac:dyDescent="0.3">
      <c r="A188" t="s">
        <v>378</v>
      </c>
      <c r="B188" s="7" t="s">
        <v>69</v>
      </c>
      <c r="C188" s="8" t="s">
        <v>80</v>
      </c>
      <c r="D188" s="33">
        <v>55577</v>
      </c>
    </row>
    <row r="189" spans="1:4" ht="20" x14ac:dyDescent="0.3">
      <c r="A189" t="s">
        <v>379</v>
      </c>
      <c r="B189" s="7" t="s">
        <v>69</v>
      </c>
      <c r="C189" s="8" t="s">
        <v>80</v>
      </c>
      <c r="D189" s="33">
        <v>36888</v>
      </c>
    </row>
    <row r="190" spans="1:4" ht="20" x14ac:dyDescent="0.3">
      <c r="A190" t="s">
        <v>380</v>
      </c>
      <c r="B190" s="7" t="s">
        <v>69</v>
      </c>
      <c r="C190" s="8" t="s">
        <v>80</v>
      </c>
      <c r="D190" s="33">
        <v>167033</v>
      </c>
    </row>
    <row r="191" spans="1:4" ht="20" x14ac:dyDescent="0.3">
      <c r="A191" t="s">
        <v>381</v>
      </c>
      <c r="B191" s="7" t="s">
        <v>69</v>
      </c>
      <c r="C191" s="8" t="s">
        <v>80</v>
      </c>
      <c r="D191" s="33">
        <v>62465</v>
      </c>
    </row>
    <row r="192" spans="1:4" ht="20" x14ac:dyDescent="0.3">
      <c r="A192" t="s">
        <v>382</v>
      </c>
      <c r="B192" s="7" t="s">
        <v>69</v>
      </c>
      <c r="C192" s="8" t="s">
        <v>80</v>
      </c>
      <c r="D192" s="33">
        <v>28334</v>
      </c>
    </row>
    <row r="193" spans="1:4" x14ac:dyDescent="0.3">
      <c r="A193" t="s">
        <v>383</v>
      </c>
      <c r="B193" s="7" t="s">
        <v>69</v>
      </c>
      <c r="C193" s="8" t="s">
        <v>81</v>
      </c>
      <c r="D193" s="33">
        <v>17498</v>
      </c>
    </row>
    <row r="194" spans="1:4" x14ac:dyDescent="0.3">
      <c r="A194" t="s">
        <v>384</v>
      </c>
      <c r="B194" s="7" t="s">
        <v>69</v>
      </c>
      <c r="C194" s="8" t="s">
        <v>81</v>
      </c>
      <c r="D194" s="33">
        <v>22770</v>
      </c>
    </row>
    <row r="195" spans="1:4" x14ac:dyDescent="0.3">
      <c r="A195" t="s">
        <v>385</v>
      </c>
      <c r="B195" s="7" t="s">
        <v>69</v>
      </c>
      <c r="C195" s="8" t="s">
        <v>81</v>
      </c>
      <c r="D195" s="33">
        <v>29317</v>
      </c>
    </row>
    <row r="196" spans="1:4" x14ac:dyDescent="0.3">
      <c r="A196" t="s">
        <v>386</v>
      </c>
      <c r="B196" s="7" t="s">
        <v>69</v>
      </c>
      <c r="C196" s="8" t="s">
        <v>81</v>
      </c>
      <c r="D196" s="33">
        <v>19273</v>
      </c>
    </row>
    <row r="197" spans="1:4" x14ac:dyDescent="0.3">
      <c r="A197" t="s">
        <v>387</v>
      </c>
      <c r="B197" s="7" t="s">
        <v>69</v>
      </c>
      <c r="C197" s="8" t="s">
        <v>81</v>
      </c>
      <c r="D197" s="33">
        <v>51727</v>
      </c>
    </row>
    <row r="198" spans="1:4" x14ac:dyDescent="0.3">
      <c r="A198" t="s">
        <v>388</v>
      </c>
      <c r="B198" s="7" t="s">
        <v>69</v>
      </c>
      <c r="C198" s="8" t="s">
        <v>82</v>
      </c>
      <c r="D198" s="33">
        <v>14768</v>
      </c>
    </row>
    <row r="199" spans="1:4" ht="20" x14ac:dyDescent="0.3">
      <c r="A199" t="s">
        <v>389</v>
      </c>
      <c r="B199" s="7" t="s">
        <v>69</v>
      </c>
      <c r="C199" s="8" t="s">
        <v>83</v>
      </c>
      <c r="D199" s="33">
        <v>22918</v>
      </c>
    </row>
    <row r="200" spans="1:4" ht="20" x14ac:dyDescent="0.3">
      <c r="A200" t="s">
        <v>390</v>
      </c>
      <c r="B200" s="7" t="s">
        <v>69</v>
      </c>
      <c r="C200" s="8" t="s">
        <v>83</v>
      </c>
      <c r="D200" s="33">
        <v>41827</v>
      </c>
    </row>
    <row r="201" spans="1:4" ht="20" x14ac:dyDescent="0.3">
      <c r="A201" t="s">
        <v>391</v>
      </c>
      <c r="B201" s="7" t="s">
        <v>69</v>
      </c>
      <c r="C201" s="8" t="s">
        <v>83</v>
      </c>
      <c r="D201" s="33">
        <v>90256</v>
      </c>
    </row>
    <row r="202" spans="1:4" ht="20" x14ac:dyDescent="0.3">
      <c r="A202" t="s">
        <v>392</v>
      </c>
      <c r="B202" s="7" t="s">
        <v>69</v>
      </c>
      <c r="C202" s="8" t="s">
        <v>83</v>
      </c>
      <c r="D202" s="33">
        <v>18440</v>
      </c>
    </row>
    <row r="203" spans="1:4" ht="20" x14ac:dyDescent="0.3">
      <c r="A203" t="s">
        <v>393</v>
      </c>
      <c r="B203" s="7" t="s">
        <v>69</v>
      </c>
      <c r="C203" s="8" t="s">
        <v>83</v>
      </c>
      <c r="D203" s="33">
        <v>13192</v>
      </c>
    </row>
    <row r="204" spans="1:4" ht="20" x14ac:dyDescent="0.3">
      <c r="A204" t="s">
        <v>394</v>
      </c>
      <c r="B204" s="7" t="s">
        <v>69</v>
      </c>
      <c r="C204" s="8" t="s">
        <v>83</v>
      </c>
      <c r="D204" s="33">
        <v>531753</v>
      </c>
    </row>
    <row r="205" spans="1:4" ht="20" x14ac:dyDescent="0.3">
      <c r="A205" t="s">
        <v>395</v>
      </c>
      <c r="B205" s="7" t="s">
        <v>69</v>
      </c>
      <c r="C205" s="8" t="s">
        <v>83</v>
      </c>
      <c r="D205" s="33">
        <v>68350</v>
      </c>
    </row>
    <row r="206" spans="1:4" ht="20" x14ac:dyDescent="0.3">
      <c r="A206" t="s">
        <v>396</v>
      </c>
      <c r="B206" s="7" t="s">
        <v>69</v>
      </c>
      <c r="C206" s="8" t="s">
        <v>83</v>
      </c>
      <c r="D206" s="33">
        <v>683695</v>
      </c>
    </row>
    <row r="207" spans="1:4" x14ac:dyDescent="0.3">
      <c r="A207" t="s">
        <v>397</v>
      </c>
      <c r="B207" s="7" t="s">
        <v>84</v>
      </c>
      <c r="C207" s="8" t="s">
        <v>85</v>
      </c>
      <c r="D207" s="33">
        <v>328745</v>
      </c>
    </row>
    <row r="208" spans="1:4" x14ac:dyDescent="0.3">
      <c r="A208" t="s">
        <v>398</v>
      </c>
      <c r="B208" s="7" t="s">
        <v>84</v>
      </c>
      <c r="C208" s="8" t="s">
        <v>85</v>
      </c>
      <c r="D208" s="33">
        <v>154956</v>
      </c>
    </row>
    <row r="209" spans="1:4" x14ac:dyDescent="0.3">
      <c r="A209" t="s">
        <v>399</v>
      </c>
      <c r="B209" s="7" t="s">
        <v>84</v>
      </c>
      <c r="C209" s="8" t="s">
        <v>85</v>
      </c>
      <c r="D209" s="33">
        <v>19018</v>
      </c>
    </row>
    <row r="210" spans="1:4" x14ac:dyDescent="0.3">
      <c r="A210" t="s">
        <v>400</v>
      </c>
      <c r="B210" s="7" t="s">
        <v>84</v>
      </c>
      <c r="C210" s="8" t="s">
        <v>85</v>
      </c>
      <c r="D210" s="33">
        <v>136932</v>
      </c>
    </row>
    <row r="211" spans="1:4" x14ac:dyDescent="0.3">
      <c r="A211" t="s">
        <v>401</v>
      </c>
      <c r="B211" s="7" t="s">
        <v>84</v>
      </c>
      <c r="C211" s="8" t="s">
        <v>85</v>
      </c>
      <c r="D211" s="33">
        <v>12594</v>
      </c>
    </row>
    <row r="212" spans="1:4" x14ac:dyDescent="0.3">
      <c r="A212" t="s">
        <v>402</v>
      </c>
      <c r="B212" s="7" t="s">
        <v>84</v>
      </c>
      <c r="C212" s="8" t="s">
        <v>85</v>
      </c>
      <c r="D212" s="33">
        <v>10272</v>
      </c>
    </row>
    <row r="213" spans="1:4" x14ac:dyDescent="0.3">
      <c r="A213" t="s">
        <v>403</v>
      </c>
      <c r="B213" s="7" t="s">
        <v>84</v>
      </c>
      <c r="C213" s="8" t="s">
        <v>85</v>
      </c>
      <c r="D213" s="33">
        <v>51806</v>
      </c>
    </row>
    <row r="214" spans="1:4" x14ac:dyDescent="0.3">
      <c r="A214" t="s">
        <v>404</v>
      </c>
      <c r="B214" s="7" t="s">
        <v>84</v>
      </c>
      <c r="C214" s="8" t="s">
        <v>85</v>
      </c>
      <c r="D214" s="33">
        <v>113517</v>
      </c>
    </row>
    <row r="215" spans="1:4" ht="20" x14ac:dyDescent="0.3">
      <c r="A215" t="s">
        <v>405</v>
      </c>
      <c r="B215" s="7" t="s">
        <v>84</v>
      </c>
      <c r="C215" s="21" t="s">
        <v>86</v>
      </c>
      <c r="D215" s="33">
        <v>36861</v>
      </c>
    </row>
    <row r="216" spans="1:4" x14ac:dyDescent="0.3">
      <c r="A216" t="s">
        <v>406</v>
      </c>
      <c r="B216" s="7" t="s">
        <v>84</v>
      </c>
      <c r="C216" s="8" t="s">
        <v>87</v>
      </c>
      <c r="D216" s="33">
        <v>56449</v>
      </c>
    </row>
    <row r="217" spans="1:4" x14ac:dyDescent="0.3">
      <c r="A217" t="s">
        <v>407</v>
      </c>
      <c r="B217" s="7" t="s">
        <v>84</v>
      </c>
      <c r="C217" s="8" t="s">
        <v>87</v>
      </c>
      <c r="D217" s="33">
        <v>8519</v>
      </c>
    </row>
    <row r="218" spans="1:4" x14ac:dyDescent="0.3">
      <c r="A218" t="s">
        <v>408</v>
      </c>
      <c r="B218" s="7" t="s">
        <v>84</v>
      </c>
      <c r="C218" s="8" t="s">
        <v>87</v>
      </c>
      <c r="D218" s="33">
        <v>90020</v>
      </c>
    </row>
    <row r="219" spans="1:4" x14ac:dyDescent="0.3">
      <c r="A219" t="s">
        <v>409</v>
      </c>
      <c r="B219" s="7" t="s">
        <v>84</v>
      </c>
      <c r="C219" s="8" t="s">
        <v>88</v>
      </c>
      <c r="D219" s="33">
        <v>232407</v>
      </c>
    </row>
    <row r="220" spans="1:4" x14ac:dyDescent="0.3">
      <c r="A220" t="s">
        <v>410</v>
      </c>
      <c r="B220" s="7" t="s">
        <v>84</v>
      </c>
      <c r="C220" s="8" t="s">
        <v>88</v>
      </c>
      <c r="D220" s="33">
        <v>15646</v>
      </c>
    </row>
    <row r="221" spans="1:4" x14ac:dyDescent="0.3">
      <c r="A221" t="s">
        <v>411</v>
      </c>
      <c r="B221" s="7" t="s">
        <v>84</v>
      </c>
      <c r="C221" s="8" t="s">
        <v>88</v>
      </c>
      <c r="D221" s="33">
        <v>49466</v>
      </c>
    </row>
    <row r="222" spans="1:4" x14ac:dyDescent="0.3">
      <c r="A222" t="s">
        <v>412</v>
      </c>
      <c r="B222" s="7" t="s">
        <v>84</v>
      </c>
      <c r="C222" s="8" t="s">
        <v>88</v>
      </c>
      <c r="D222" s="33">
        <v>155727</v>
      </c>
    </row>
    <row r="223" spans="1:4" x14ac:dyDescent="0.3">
      <c r="A223" t="s">
        <v>413</v>
      </c>
      <c r="B223" s="7" t="s">
        <v>84</v>
      </c>
      <c r="C223" s="8" t="s">
        <v>88</v>
      </c>
      <c r="D223" s="33">
        <v>33643</v>
      </c>
    </row>
    <row r="224" spans="1:4" x14ac:dyDescent="0.3">
      <c r="A224" t="s">
        <v>414</v>
      </c>
      <c r="B224" s="7" t="s">
        <v>84</v>
      </c>
      <c r="C224" s="8" t="s">
        <v>88</v>
      </c>
      <c r="D224" s="33">
        <v>45884</v>
      </c>
    </row>
    <row r="225" spans="1:4" x14ac:dyDescent="0.3">
      <c r="A225" t="s">
        <v>415</v>
      </c>
      <c r="B225" s="7" t="s">
        <v>84</v>
      </c>
      <c r="C225" s="8" t="s">
        <v>88</v>
      </c>
      <c r="D225" s="33">
        <v>32299</v>
      </c>
    </row>
    <row r="226" spans="1:4" x14ac:dyDescent="0.3">
      <c r="A226" t="s">
        <v>416</v>
      </c>
      <c r="B226" s="7" t="s">
        <v>84</v>
      </c>
      <c r="C226" s="8" t="s">
        <v>88</v>
      </c>
      <c r="D226" s="33">
        <v>13854</v>
      </c>
    </row>
    <row r="227" spans="1:4" x14ac:dyDescent="0.3">
      <c r="A227" t="s">
        <v>417</v>
      </c>
      <c r="B227" s="7" t="s">
        <v>84</v>
      </c>
      <c r="C227" s="8" t="s">
        <v>88</v>
      </c>
      <c r="D227" s="33">
        <v>41285</v>
      </c>
    </row>
    <row r="228" spans="1:4" x14ac:dyDescent="0.3">
      <c r="A228" t="s">
        <v>418</v>
      </c>
      <c r="B228" s="7" t="s">
        <v>84</v>
      </c>
      <c r="C228" s="8" t="s">
        <v>88</v>
      </c>
      <c r="D228" s="33">
        <v>22874</v>
      </c>
    </row>
    <row r="229" spans="1:4" x14ac:dyDescent="0.3">
      <c r="A229" t="s">
        <v>419</v>
      </c>
      <c r="B229" s="7" t="s">
        <v>84</v>
      </c>
      <c r="C229" s="8" t="s">
        <v>88</v>
      </c>
      <c r="D229" s="33">
        <v>197969</v>
      </c>
    </row>
    <row r="230" spans="1:4" x14ac:dyDescent="0.3">
      <c r="A230" t="s">
        <v>420</v>
      </c>
      <c r="B230" s="7" t="s">
        <v>84</v>
      </c>
      <c r="C230" s="8" t="s">
        <v>88</v>
      </c>
      <c r="D230" s="33">
        <v>106375</v>
      </c>
    </row>
    <row r="231" spans="1:4" x14ac:dyDescent="0.3">
      <c r="A231" t="s">
        <v>421</v>
      </c>
      <c r="B231" s="7" t="s">
        <v>84</v>
      </c>
      <c r="C231" s="8" t="s">
        <v>88</v>
      </c>
      <c r="D231" s="33">
        <v>35873</v>
      </c>
    </row>
    <row r="232" spans="1:4" x14ac:dyDescent="0.3">
      <c r="A232" t="s">
        <v>422</v>
      </c>
      <c r="B232" s="7" t="s">
        <v>84</v>
      </c>
      <c r="C232" s="8" t="s">
        <v>88</v>
      </c>
      <c r="D232" s="33">
        <v>24122</v>
      </c>
    </row>
    <row r="233" spans="1:4" x14ac:dyDescent="0.3">
      <c r="A233" t="s">
        <v>423</v>
      </c>
      <c r="B233" s="7" t="s">
        <v>84</v>
      </c>
      <c r="C233" s="8" t="s">
        <v>88</v>
      </c>
      <c r="D233" s="33">
        <v>146232</v>
      </c>
    </row>
    <row r="234" spans="1:4" x14ac:dyDescent="0.3">
      <c r="A234" t="s">
        <v>424</v>
      </c>
      <c r="B234" s="7" t="s">
        <v>84</v>
      </c>
      <c r="C234" s="8" t="s">
        <v>88</v>
      </c>
      <c r="D234" s="33">
        <v>18236</v>
      </c>
    </row>
    <row r="235" spans="1:4" x14ac:dyDescent="0.3">
      <c r="A235" t="s">
        <v>425</v>
      </c>
      <c r="B235" s="7" t="s">
        <v>84</v>
      </c>
      <c r="C235" s="8" t="s">
        <v>89</v>
      </c>
      <c r="D235" s="33">
        <v>91753</v>
      </c>
    </row>
    <row r="236" spans="1:4" x14ac:dyDescent="0.3">
      <c r="A236" t="s">
        <v>426</v>
      </c>
      <c r="B236" s="7" t="s">
        <v>84</v>
      </c>
      <c r="C236" s="8" t="s">
        <v>89</v>
      </c>
      <c r="D236" s="33">
        <v>12266</v>
      </c>
    </row>
    <row r="237" spans="1:4" x14ac:dyDescent="0.3">
      <c r="A237" t="s">
        <v>427</v>
      </c>
      <c r="B237" s="7" t="s">
        <v>84</v>
      </c>
      <c r="C237" s="8" t="s">
        <v>90</v>
      </c>
      <c r="D237" s="33">
        <v>81012</v>
      </c>
    </row>
    <row r="238" spans="1:4" x14ac:dyDescent="0.3">
      <c r="A238" t="s">
        <v>428</v>
      </c>
      <c r="B238" s="7" t="s">
        <v>84</v>
      </c>
      <c r="C238" s="8" t="s">
        <v>90</v>
      </c>
      <c r="D238" s="33">
        <v>10288</v>
      </c>
    </row>
    <row r="239" spans="1:4" x14ac:dyDescent="0.3">
      <c r="A239" t="s">
        <v>429</v>
      </c>
      <c r="B239" s="7" t="s">
        <v>84</v>
      </c>
      <c r="C239" s="8" t="s">
        <v>90</v>
      </c>
      <c r="D239" s="33">
        <v>20839</v>
      </c>
    </row>
    <row r="240" spans="1:4" x14ac:dyDescent="0.3">
      <c r="A240" t="s">
        <v>430</v>
      </c>
      <c r="B240" s="7" t="s">
        <v>84</v>
      </c>
      <c r="C240" s="8" t="s">
        <v>90</v>
      </c>
      <c r="D240" s="33">
        <v>19351</v>
      </c>
    </row>
    <row r="241" spans="1:4" x14ac:dyDescent="0.3">
      <c r="A241" t="s">
        <v>431</v>
      </c>
      <c r="B241" s="7" t="s">
        <v>84</v>
      </c>
      <c r="C241" s="8" t="s">
        <v>90</v>
      </c>
      <c r="D241" s="33">
        <v>84588</v>
      </c>
    </row>
    <row r="242" spans="1:4" x14ac:dyDescent="0.3">
      <c r="A242" t="s">
        <v>432</v>
      </c>
      <c r="B242" s="7" t="s">
        <v>84</v>
      </c>
      <c r="C242" s="8" t="s">
        <v>91</v>
      </c>
      <c r="D242" s="33">
        <v>13115</v>
      </c>
    </row>
    <row r="243" spans="1:4" x14ac:dyDescent="0.3">
      <c r="A243" t="s">
        <v>433</v>
      </c>
      <c r="B243" s="7" t="s">
        <v>84</v>
      </c>
      <c r="C243" s="8" t="s">
        <v>91</v>
      </c>
      <c r="D243" s="33">
        <v>12646</v>
      </c>
    </row>
    <row r="244" spans="1:4" x14ac:dyDescent="0.3">
      <c r="A244" t="s">
        <v>434</v>
      </c>
      <c r="B244" s="7" t="s">
        <v>84</v>
      </c>
      <c r="C244" s="8" t="s">
        <v>91</v>
      </c>
      <c r="D244" s="33">
        <v>13623</v>
      </c>
    </row>
    <row r="245" spans="1:4" ht="20" x14ac:dyDescent="0.3">
      <c r="A245" t="s">
        <v>435</v>
      </c>
      <c r="B245" s="7" t="s">
        <v>84</v>
      </c>
      <c r="C245" s="8" t="s">
        <v>92</v>
      </c>
      <c r="D245" s="33">
        <v>31778</v>
      </c>
    </row>
    <row r="246" spans="1:4" ht="20" x14ac:dyDescent="0.3">
      <c r="A246" t="s">
        <v>436</v>
      </c>
      <c r="B246" s="7" t="s">
        <v>84</v>
      </c>
      <c r="C246" s="8" t="s">
        <v>92</v>
      </c>
      <c r="D246" s="33">
        <v>7588</v>
      </c>
    </row>
    <row r="247" spans="1:4" ht="20" x14ac:dyDescent="0.3">
      <c r="A247" t="s">
        <v>437</v>
      </c>
      <c r="B247" s="7" t="s">
        <v>84</v>
      </c>
      <c r="C247" s="8" t="s">
        <v>92</v>
      </c>
      <c r="D247" s="33">
        <v>6662</v>
      </c>
    </row>
    <row r="248" spans="1:4" ht="20" x14ac:dyDescent="0.3">
      <c r="A248" t="s">
        <v>438</v>
      </c>
      <c r="B248" s="7" t="s">
        <v>84</v>
      </c>
      <c r="C248" s="8" t="s">
        <v>92</v>
      </c>
      <c r="D248" s="33">
        <v>135906</v>
      </c>
    </row>
    <row r="249" spans="1:4" ht="20" x14ac:dyDescent="0.3">
      <c r="A249" t="s">
        <v>439</v>
      </c>
      <c r="B249" s="7" t="s">
        <v>84</v>
      </c>
      <c r="C249" s="8" t="s">
        <v>92</v>
      </c>
      <c r="D249" s="33">
        <v>24277</v>
      </c>
    </row>
    <row r="250" spans="1:4" ht="20" x14ac:dyDescent="0.3">
      <c r="A250" t="s">
        <v>440</v>
      </c>
      <c r="B250" s="7" t="s">
        <v>84</v>
      </c>
      <c r="C250" s="8" t="s">
        <v>92</v>
      </c>
      <c r="D250" s="33">
        <v>24015</v>
      </c>
    </row>
    <row r="251" spans="1:4" ht="20" x14ac:dyDescent="0.3">
      <c r="A251" t="s">
        <v>441</v>
      </c>
      <c r="B251" s="7" t="s">
        <v>84</v>
      </c>
      <c r="C251" s="8" t="s">
        <v>92</v>
      </c>
      <c r="D251" s="33">
        <v>10658</v>
      </c>
    </row>
    <row r="252" spans="1:4" ht="20" x14ac:dyDescent="0.3">
      <c r="A252" t="s">
        <v>442</v>
      </c>
      <c r="B252" s="7" t="s">
        <v>84</v>
      </c>
      <c r="C252" s="8" t="s">
        <v>92</v>
      </c>
      <c r="D252" s="33">
        <v>152062</v>
      </c>
    </row>
    <row r="253" spans="1:4" ht="20" x14ac:dyDescent="0.3">
      <c r="A253" t="s">
        <v>443</v>
      </c>
      <c r="B253" s="7" t="s">
        <v>84</v>
      </c>
      <c r="C253" s="8" t="s">
        <v>92</v>
      </c>
      <c r="D253" s="33">
        <v>20783</v>
      </c>
    </row>
    <row r="254" spans="1:4" ht="20" x14ac:dyDescent="0.3">
      <c r="A254" t="s">
        <v>444</v>
      </c>
      <c r="B254" s="7" t="s">
        <v>84</v>
      </c>
      <c r="C254" s="8" t="s">
        <v>92</v>
      </c>
      <c r="D254" s="33">
        <v>15149</v>
      </c>
    </row>
    <row r="255" spans="1:4" x14ac:dyDescent="0.3">
      <c r="A255" t="s">
        <v>445</v>
      </c>
      <c r="B255" s="7" t="s">
        <v>84</v>
      </c>
      <c r="C255" s="8" t="s">
        <v>93</v>
      </c>
      <c r="D255" s="33">
        <v>28085</v>
      </c>
    </row>
    <row r="256" spans="1:4" x14ac:dyDescent="0.3">
      <c r="A256" t="s">
        <v>446</v>
      </c>
      <c r="B256" s="7" t="s">
        <v>84</v>
      </c>
      <c r="C256" s="8" t="s">
        <v>93</v>
      </c>
      <c r="D256" s="33">
        <v>86723</v>
      </c>
    </row>
    <row r="257" spans="1:4" x14ac:dyDescent="0.3">
      <c r="A257" t="s">
        <v>447</v>
      </c>
      <c r="B257" s="7" t="s">
        <v>84</v>
      </c>
      <c r="C257" s="8" t="s">
        <v>93</v>
      </c>
      <c r="D257" s="33">
        <v>28137</v>
      </c>
    </row>
    <row r="258" spans="1:4" x14ac:dyDescent="0.3">
      <c r="A258" t="s">
        <v>448</v>
      </c>
      <c r="B258" s="7" t="s">
        <v>84</v>
      </c>
      <c r="C258" s="8" t="s">
        <v>93</v>
      </c>
      <c r="D258" s="33">
        <v>16533</v>
      </c>
    </row>
    <row r="259" spans="1:4" x14ac:dyDescent="0.3">
      <c r="A259" t="s">
        <v>449</v>
      </c>
      <c r="B259" s="7" t="s">
        <v>84</v>
      </c>
      <c r="C259" s="8" t="s">
        <v>93</v>
      </c>
      <c r="D259" s="33">
        <v>273875</v>
      </c>
    </row>
    <row r="260" spans="1:4" x14ac:dyDescent="0.3">
      <c r="A260" t="s">
        <v>450</v>
      </c>
      <c r="B260" s="7" t="s">
        <v>84</v>
      </c>
      <c r="C260" s="8" t="s">
        <v>94</v>
      </c>
      <c r="D260" s="33">
        <v>98254</v>
      </c>
    </row>
    <row r="261" spans="1:4" x14ac:dyDescent="0.3">
      <c r="A261" t="s">
        <v>451</v>
      </c>
      <c r="B261" s="7" t="s">
        <v>84</v>
      </c>
      <c r="C261" s="8" t="s">
        <v>94</v>
      </c>
      <c r="D261" s="33">
        <v>662233</v>
      </c>
    </row>
    <row r="262" spans="1:4" x14ac:dyDescent="0.3">
      <c r="A262" t="s">
        <v>452</v>
      </c>
      <c r="B262" s="7" t="s">
        <v>84</v>
      </c>
      <c r="C262" s="8" t="s">
        <v>94</v>
      </c>
      <c r="D262" s="33">
        <v>373447</v>
      </c>
    </row>
    <row r="263" spans="1:4" x14ac:dyDescent="0.3">
      <c r="A263" t="s">
        <v>453</v>
      </c>
      <c r="B263" s="7" t="s">
        <v>84</v>
      </c>
      <c r="C263" s="8" t="s">
        <v>94</v>
      </c>
      <c r="D263" s="33">
        <v>192948</v>
      </c>
    </row>
    <row r="264" spans="1:4" x14ac:dyDescent="0.3">
      <c r="A264" t="s">
        <v>454</v>
      </c>
      <c r="B264" s="7" t="s">
        <v>84</v>
      </c>
      <c r="C264" s="8" t="s">
        <v>94</v>
      </c>
      <c r="D264" s="33">
        <v>133549</v>
      </c>
    </row>
    <row r="265" spans="1:4" x14ac:dyDescent="0.3">
      <c r="A265" t="s">
        <v>455</v>
      </c>
      <c r="B265" s="7" t="s">
        <v>84</v>
      </c>
      <c r="C265" s="8" t="s">
        <v>94</v>
      </c>
      <c r="D265" s="33">
        <v>10317</v>
      </c>
    </row>
    <row r="266" spans="1:4" x14ac:dyDescent="0.3">
      <c r="A266" t="s">
        <v>456</v>
      </c>
      <c r="B266" s="7" t="s">
        <v>84</v>
      </c>
      <c r="C266" s="8" t="s">
        <v>94</v>
      </c>
      <c r="D266" s="33">
        <v>75075</v>
      </c>
    </row>
    <row r="267" spans="1:4" x14ac:dyDescent="0.3">
      <c r="A267" t="s">
        <v>457</v>
      </c>
      <c r="B267" s="7" t="s">
        <v>96</v>
      </c>
      <c r="C267" s="8" t="s">
        <v>97</v>
      </c>
      <c r="D267" s="33">
        <v>58416</v>
      </c>
    </row>
    <row r="268" spans="1:4" x14ac:dyDescent="0.3">
      <c r="A268" t="s">
        <v>458</v>
      </c>
      <c r="B268" s="7" t="s">
        <v>96</v>
      </c>
      <c r="C268" s="8" t="s">
        <v>97</v>
      </c>
      <c r="D268" s="33">
        <v>74633</v>
      </c>
    </row>
    <row r="269" spans="1:4" x14ac:dyDescent="0.3">
      <c r="A269" t="s">
        <v>459</v>
      </c>
      <c r="B269" s="7" t="s">
        <v>96</v>
      </c>
      <c r="C269" s="8" t="s">
        <v>97</v>
      </c>
      <c r="D269" s="33">
        <v>262235</v>
      </c>
    </row>
    <row r="270" spans="1:4" x14ac:dyDescent="0.3">
      <c r="A270" t="s">
        <v>460</v>
      </c>
      <c r="B270" s="7" t="s">
        <v>96</v>
      </c>
      <c r="C270" s="8" t="s">
        <v>97</v>
      </c>
      <c r="D270" s="33">
        <v>68580</v>
      </c>
    </row>
    <row r="271" spans="1:4" x14ac:dyDescent="0.3">
      <c r="A271" t="s">
        <v>461</v>
      </c>
      <c r="B271" s="7" t="s">
        <v>96</v>
      </c>
      <c r="C271" s="8" t="s">
        <v>97</v>
      </c>
      <c r="D271" s="33">
        <v>8753</v>
      </c>
    </row>
    <row r="272" spans="1:4" x14ac:dyDescent="0.3">
      <c r="A272" t="s">
        <v>462</v>
      </c>
      <c r="B272" s="7" t="s">
        <v>96</v>
      </c>
      <c r="C272" s="8" t="s">
        <v>97</v>
      </c>
      <c r="D272" s="33">
        <v>45678</v>
      </c>
    </row>
    <row r="273" spans="1:4" x14ac:dyDescent="0.3">
      <c r="A273" t="s">
        <v>463</v>
      </c>
      <c r="B273" s="7" t="s">
        <v>96</v>
      </c>
      <c r="C273" s="8" t="s">
        <v>97</v>
      </c>
      <c r="D273" s="33">
        <v>113020</v>
      </c>
    </row>
    <row r="274" spans="1:4" x14ac:dyDescent="0.3">
      <c r="A274" t="s">
        <v>464</v>
      </c>
      <c r="B274" s="7" t="s">
        <v>96</v>
      </c>
      <c r="C274" s="8" t="s">
        <v>97</v>
      </c>
      <c r="D274" s="33">
        <v>69772</v>
      </c>
    </row>
    <row r="275" spans="1:4" x14ac:dyDescent="0.3">
      <c r="A275" t="s">
        <v>465</v>
      </c>
      <c r="B275" s="7" t="s">
        <v>96</v>
      </c>
      <c r="C275" s="8" t="s">
        <v>97</v>
      </c>
      <c r="D275" s="33">
        <v>182331</v>
      </c>
    </row>
    <row r="276" spans="1:4" x14ac:dyDescent="0.3">
      <c r="A276" t="s">
        <v>466</v>
      </c>
      <c r="B276" s="7" t="s">
        <v>96</v>
      </c>
      <c r="C276" s="8" t="s">
        <v>97</v>
      </c>
      <c r="D276" s="33">
        <v>13365</v>
      </c>
    </row>
    <row r="277" spans="1:4" x14ac:dyDescent="0.3">
      <c r="A277" t="s">
        <v>467</v>
      </c>
      <c r="B277" s="7" t="s">
        <v>96</v>
      </c>
      <c r="C277" s="8" t="s">
        <v>97</v>
      </c>
      <c r="D277" s="33">
        <v>156320</v>
      </c>
    </row>
    <row r="278" spans="1:4" x14ac:dyDescent="0.3">
      <c r="A278" t="s">
        <v>468</v>
      </c>
      <c r="B278" s="7" t="s">
        <v>96</v>
      </c>
      <c r="C278" s="8" t="s">
        <v>97</v>
      </c>
      <c r="D278" s="33">
        <v>82477</v>
      </c>
    </row>
    <row r="279" spans="1:4" ht="20" x14ac:dyDescent="0.3">
      <c r="A279" t="s">
        <v>469</v>
      </c>
      <c r="B279" s="7" t="s">
        <v>96</v>
      </c>
      <c r="C279" s="8" t="s">
        <v>98</v>
      </c>
      <c r="D279" s="33">
        <v>137109</v>
      </c>
    </row>
    <row r="280" spans="1:4" ht="20" x14ac:dyDescent="0.3">
      <c r="A280" t="s">
        <v>470</v>
      </c>
      <c r="B280" s="7" t="s">
        <v>96</v>
      </c>
      <c r="C280" s="21" t="s">
        <v>99</v>
      </c>
      <c r="D280" s="33">
        <v>11395</v>
      </c>
    </row>
    <row r="281" spans="1:4" x14ac:dyDescent="0.3">
      <c r="A281" t="s">
        <v>471</v>
      </c>
      <c r="B281" s="7" t="s">
        <v>96</v>
      </c>
      <c r="C281" s="8" t="s">
        <v>100</v>
      </c>
      <c r="D281" s="33">
        <v>15438</v>
      </c>
    </row>
    <row r="282" spans="1:4" x14ac:dyDescent="0.3">
      <c r="A282" t="s">
        <v>472</v>
      </c>
      <c r="B282" s="7" t="s">
        <v>96</v>
      </c>
      <c r="C282" s="8" t="s">
        <v>100</v>
      </c>
      <c r="D282" s="33">
        <v>52257</v>
      </c>
    </row>
    <row r="283" spans="1:4" x14ac:dyDescent="0.3">
      <c r="A283" t="s">
        <v>473</v>
      </c>
      <c r="B283" s="7" t="s">
        <v>96</v>
      </c>
      <c r="C283" s="8" t="s">
        <v>100</v>
      </c>
      <c r="D283" s="33">
        <v>82597</v>
      </c>
    </row>
    <row r="284" spans="1:4" x14ac:dyDescent="0.3">
      <c r="A284" t="s">
        <v>474</v>
      </c>
      <c r="B284" s="7" t="s">
        <v>96</v>
      </c>
      <c r="C284" s="8" t="s">
        <v>101</v>
      </c>
      <c r="D284" s="33">
        <v>9139</v>
      </c>
    </row>
    <row r="285" spans="1:4" x14ac:dyDescent="0.3">
      <c r="A285" t="s">
        <v>475</v>
      </c>
      <c r="B285" s="7" t="s">
        <v>96</v>
      </c>
      <c r="C285" s="8" t="s">
        <v>101</v>
      </c>
      <c r="D285" s="33">
        <v>12279</v>
      </c>
    </row>
    <row r="286" spans="1:4" x14ac:dyDescent="0.3">
      <c r="A286" t="s">
        <v>476</v>
      </c>
      <c r="B286" s="7" t="s">
        <v>96</v>
      </c>
      <c r="C286" s="8" t="s">
        <v>101</v>
      </c>
      <c r="D286" s="33">
        <v>11900</v>
      </c>
    </row>
    <row r="287" spans="1:4" x14ac:dyDescent="0.3">
      <c r="A287" t="s">
        <v>477</v>
      </c>
      <c r="B287" s="7" t="s">
        <v>96</v>
      </c>
      <c r="C287" s="8" t="s">
        <v>101</v>
      </c>
      <c r="D287" s="33">
        <v>61041</v>
      </c>
    </row>
    <row r="288" spans="1:4" x14ac:dyDescent="0.3">
      <c r="A288" t="s">
        <v>478</v>
      </c>
      <c r="B288" s="7" t="s">
        <v>96</v>
      </c>
      <c r="C288" s="8" t="s">
        <v>101</v>
      </c>
      <c r="D288" s="33">
        <v>66706</v>
      </c>
    </row>
    <row r="289" spans="1:4" x14ac:dyDescent="0.3">
      <c r="A289" t="s">
        <v>479</v>
      </c>
      <c r="B289" s="7" t="s">
        <v>96</v>
      </c>
      <c r="C289" s="8" t="s">
        <v>101</v>
      </c>
      <c r="D289" s="33">
        <v>20029</v>
      </c>
    </row>
    <row r="290" spans="1:4" x14ac:dyDescent="0.3">
      <c r="A290" t="s">
        <v>480</v>
      </c>
      <c r="B290" s="7" t="s">
        <v>96</v>
      </c>
      <c r="C290" s="8" t="s">
        <v>101</v>
      </c>
      <c r="D290" s="33">
        <v>13167</v>
      </c>
    </row>
    <row r="291" spans="1:4" x14ac:dyDescent="0.3">
      <c r="A291" t="s">
        <v>481</v>
      </c>
      <c r="B291" s="7" t="s">
        <v>96</v>
      </c>
      <c r="C291" s="8" t="s">
        <v>101</v>
      </c>
      <c r="D291" s="33">
        <v>95958</v>
      </c>
    </row>
    <row r="292" spans="1:4" ht="20" x14ac:dyDescent="0.3">
      <c r="A292" t="s">
        <v>482</v>
      </c>
      <c r="B292" s="7" t="s">
        <v>96</v>
      </c>
      <c r="C292" s="8" t="s">
        <v>102</v>
      </c>
      <c r="D292" s="33">
        <v>13773</v>
      </c>
    </row>
    <row r="293" spans="1:4" ht="20" x14ac:dyDescent="0.3">
      <c r="A293" t="s">
        <v>483</v>
      </c>
      <c r="B293" s="7" t="s">
        <v>96</v>
      </c>
      <c r="C293" s="8" t="s">
        <v>102</v>
      </c>
      <c r="D293" s="33">
        <v>33848</v>
      </c>
    </row>
    <row r="294" spans="1:4" ht="20" x14ac:dyDescent="0.3">
      <c r="A294" t="s">
        <v>484</v>
      </c>
      <c r="B294" s="7" t="s">
        <v>96</v>
      </c>
      <c r="C294" s="8" t="s">
        <v>103</v>
      </c>
      <c r="D294" s="33">
        <v>50767</v>
      </c>
    </row>
    <row r="295" spans="1:4" ht="40" x14ac:dyDescent="0.3">
      <c r="A295" t="s">
        <v>485</v>
      </c>
      <c r="B295" s="7" t="s">
        <v>96</v>
      </c>
      <c r="C295" s="8" t="s">
        <v>104</v>
      </c>
      <c r="D295" s="33">
        <v>163684</v>
      </c>
    </row>
    <row r="296" spans="1:4" ht="40" x14ac:dyDescent="0.3">
      <c r="A296" t="s">
        <v>486</v>
      </c>
      <c r="B296" s="7" t="s">
        <v>96</v>
      </c>
      <c r="C296" s="8" t="s">
        <v>104</v>
      </c>
      <c r="D296" s="33">
        <v>44285</v>
      </c>
    </row>
    <row r="297" spans="1:4" ht="40" x14ac:dyDescent="0.3">
      <c r="A297" t="s">
        <v>487</v>
      </c>
      <c r="B297" s="7" t="s">
        <v>96</v>
      </c>
      <c r="C297" s="21" t="s">
        <v>105</v>
      </c>
      <c r="D297" s="33">
        <v>49267</v>
      </c>
    </row>
    <row r="298" spans="1:4" ht="40" x14ac:dyDescent="0.3">
      <c r="A298" t="s">
        <v>488</v>
      </c>
      <c r="B298" s="7" t="s">
        <v>96</v>
      </c>
      <c r="C298" s="8" t="s">
        <v>104</v>
      </c>
      <c r="D298" s="33">
        <v>34622</v>
      </c>
    </row>
    <row r="299" spans="1:4" ht="20" x14ac:dyDescent="0.3">
      <c r="A299" t="s">
        <v>489</v>
      </c>
      <c r="B299" s="7" t="s">
        <v>96</v>
      </c>
      <c r="C299" s="8" t="s">
        <v>106</v>
      </c>
      <c r="D299" s="33">
        <v>28524</v>
      </c>
    </row>
    <row r="300" spans="1:4" ht="20" x14ac:dyDescent="0.3">
      <c r="A300" t="s">
        <v>490</v>
      </c>
      <c r="B300" s="7" t="s">
        <v>96</v>
      </c>
      <c r="C300" s="8" t="s">
        <v>107</v>
      </c>
      <c r="D300" s="33">
        <v>91458</v>
      </c>
    </row>
    <row r="301" spans="1:4" ht="20" x14ac:dyDescent="0.3">
      <c r="A301" t="s">
        <v>491</v>
      </c>
      <c r="B301" s="7" t="s">
        <v>96</v>
      </c>
      <c r="C301" s="8" t="s">
        <v>107</v>
      </c>
      <c r="D301" s="33">
        <v>49735</v>
      </c>
    </row>
    <row r="302" spans="1:4" ht="20" x14ac:dyDescent="0.3">
      <c r="A302" t="s">
        <v>492</v>
      </c>
      <c r="B302" s="7" t="s">
        <v>96</v>
      </c>
      <c r="C302" s="8" t="s">
        <v>108</v>
      </c>
      <c r="D302" s="33">
        <v>41267</v>
      </c>
    </row>
    <row r="303" spans="1:4" ht="30" x14ac:dyDescent="0.3">
      <c r="A303" t="s">
        <v>493</v>
      </c>
      <c r="B303" s="7" t="s">
        <v>96</v>
      </c>
      <c r="C303" s="21" t="s">
        <v>109</v>
      </c>
      <c r="D303" s="33">
        <v>125294</v>
      </c>
    </row>
    <row r="304" spans="1:4" ht="20" x14ac:dyDescent="0.3">
      <c r="A304" t="s">
        <v>494</v>
      </c>
      <c r="B304" s="7" t="s">
        <v>96</v>
      </c>
      <c r="C304" s="8" t="s">
        <v>108</v>
      </c>
      <c r="D304" s="33">
        <v>67151</v>
      </c>
    </row>
    <row r="305" spans="1:4" ht="30" x14ac:dyDescent="0.3">
      <c r="A305" t="s">
        <v>495</v>
      </c>
      <c r="B305" s="7" t="s">
        <v>96</v>
      </c>
      <c r="C305" s="21" t="s">
        <v>109</v>
      </c>
      <c r="D305" s="33">
        <v>7216</v>
      </c>
    </row>
    <row r="306" spans="1:4" ht="20" x14ac:dyDescent="0.3">
      <c r="A306" t="s">
        <v>496</v>
      </c>
      <c r="B306" s="7" t="s">
        <v>96</v>
      </c>
      <c r="C306" s="8" t="s">
        <v>108</v>
      </c>
      <c r="D306" s="33">
        <v>20793</v>
      </c>
    </row>
    <row r="307" spans="1:4" ht="30" x14ac:dyDescent="0.3">
      <c r="A307" t="s">
        <v>497</v>
      </c>
      <c r="B307" s="7" t="s">
        <v>96</v>
      </c>
      <c r="C307" s="21" t="s">
        <v>109</v>
      </c>
      <c r="D307" s="33">
        <v>35568</v>
      </c>
    </row>
    <row r="308" spans="1:4" ht="20" x14ac:dyDescent="0.3">
      <c r="A308" t="s">
        <v>498</v>
      </c>
      <c r="B308" s="7" t="s">
        <v>96</v>
      </c>
      <c r="C308" s="8" t="s">
        <v>110</v>
      </c>
      <c r="D308" s="33">
        <v>80402</v>
      </c>
    </row>
    <row r="309" spans="1:4" ht="20" x14ac:dyDescent="0.3">
      <c r="A309" t="s">
        <v>499</v>
      </c>
      <c r="B309" s="7" t="s">
        <v>96</v>
      </c>
      <c r="C309" s="8" t="s">
        <v>110</v>
      </c>
      <c r="D309" s="33">
        <v>27746</v>
      </c>
    </row>
    <row r="310" spans="1:4" ht="20" x14ac:dyDescent="0.3">
      <c r="A310" t="s">
        <v>500</v>
      </c>
      <c r="B310" s="7" t="s">
        <v>96</v>
      </c>
      <c r="C310" s="8" t="s">
        <v>110</v>
      </c>
      <c r="D310" s="33">
        <v>25041</v>
      </c>
    </row>
    <row r="311" spans="1:4" ht="20" x14ac:dyDescent="0.3">
      <c r="A311" t="s">
        <v>501</v>
      </c>
      <c r="B311" s="7" t="s">
        <v>96</v>
      </c>
      <c r="C311" s="8" t="s">
        <v>110</v>
      </c>
      <c r="D311" s="33">
        <v>96950</v>
      </c>
    </row>
    <row r="312" spans="1:4" ht="20" x14ac:dyDescent="0.3">
      <c r="A312" t="s">
        <v>502</v>
      </c>
      <c r="B312" s="7" t="s">
        <v>96</v>
      </c>
      <c r="C312" s="8" t="s">
        <v>111</v>
      </c>
      <c r="D312" s="33">
        <v>129093</v>
      </c>
    </row>
    <row r="313" spans="1:4" ht="20" x14ac:dyDescent="0.3">
      <c r="A313" t="s">
        <v>503</v>
      </c>
      <c r="B313" s="7" t="s">
        <v>96</v>
      </c>
      <c r="C313" s="8" t="s">
        <v>112</v>
      </c>
      <c r="D313" s="33">
        <v>132140</v>
      </c>
    </row>
    <row r="314" spans="1:4" ht="20" x14ac:dyDescent="0.3">
      <c r="A314" t="s">
        <v>504</v>
      </c>
      <c r="B314" s="7" t="s">
        <v>96</v>
      </c>
      <c r="C314" s="8" t="s">
        <v>112</v>
      </c>
      <c r="D314" s="33">
        <v>9446</v>
      </c>
    </row>
    <row r="315" spans="1:4" ht="20" x14ac:dyDescent="0.3">
      <c r="A315" t="s">
        <v>505</v>
      </c>
      <c r="B315" s="7" t="s">
        <v>96</v>
      </c>
      <c r="C315" s="8" t="s">
        <v>112</v>
      </c>
      <c r="D315" s="33">
        <v>56878</v>
      </c>
    </row>
    <row r="316" spans="1:4" ht="20" x14ac:dyDescent="0.3">
      <c r="A316" t="s">
        <v>506</v>
      </c>
      <c r="B316" s="7" t="s">
        <v>96</v>
      </c>
      <c r="C316" s="8" t="s">
        <v>112</v>
      </c>
      <c r="D316" s="33">
        <v>14514</v>
      </c>
    </row>
    <row r="317" spans="1:4" x14ac:dyDescent="0.3">
      <c r="A317" t="s">
        <v>507</v>
      </c>
      <c r="B317" s="7" t="s">
        <v>96</v>
      </c>
      <c r="C317" s="8" t="s">
        <v>113</v>
      </c>
      <c r="D317" s="33">
        <v>79839</v>
      </c>
    </row>
    <row r="318" spans="1:4" x14ac:dyDescent="0.3">
      <c r="A318" t="s">
        <v>508</v>
      </c>
      <c r="B318" s="7" t="s">
        <v>96</v>
      </c>
      <c r="C318" s="8" t="s">
        <v>113</v>
      </c>
      <c r="D318" s="33">
        <v>145677</v>
      </c>
    </row>
    <row r="319" spans="1:4" ht="30" x14ac:dyDescent="0.3">
      <c r="A319" t="s">
        <v>509</v>
      </c>
      <c r="B319" s="7" t="s">
        <v>96</v>
      </c>
      <c r="C319" s="8" t="s">
        <v>114</v>
      </c>
      <c r="D319" s="33">
        <v>24370</v>
      </c>
    </row>
    <row r="320" spans="1:4" ht="30" x14ac:dyDescent="0.3">
      <c r="A320" t="s">
        <v>510</v>
      </c>
      <c r="B320" s="7" t="s">
        <v>96</v>
      </c>
      <c r="C320" s="8" t="s">
        <v>114</v>
      </c>
      <c r="D320" s="33">
        <v>23856</v>
      </c>
    </row>
    <row r="321" spans="1:4" ht="30" x14ac:dyDescent="0.3">
      <c r="A321" t="s">
        <v>511</v>
      </c>
      <c r="B321" s="7" t="s">
        <v>96</v>
      </c>
      <c r="C321" s="8" t="s">
        <v>114</v>
      </c>
      <c r="D321" s="33">
        <v>13667</v>
      </c>
    </row>
    <row r="322" spans="1:4" ht="30" x14ac:dyDescent="0.3">
      <c r="A322" t="s">
        <v>512</v>
      </c>
      <c r="B322" s="7" t="s">
        <v>96</v>
      </c>
      <c r="C322" s="8" t="s">
        <v>114</v>
      </c>
      <c r="D322" s="33">
        <v>71898</v>
      </c>
    </row>
    <row r="323" spans="1:4" ht="30" x14ac:dyDescent="0.3">
      <c r="A323" t="s">
        <v>513</v>
      </c>
      <c r="B323" s="7" t="s">
        <v>96</v>
      </c>
      <c r="C323" s="8" t="s">
        <v>114</v>
      </c>
      <c r="D323" s="33">
        <v>32939</v>
      </c>
    </row>
    <row r="324" spans="1:4" ht="30" x14ac:dyDescent="0.3">
      <c r="A324" t="s">
        <v>514</v>
      </c>
      <c r="B324" s="7" t="s">
        <v>96</v>
      </c>
      <c r="C324" s="8" t="s">
        <v>114</v>
      </c>
      <c r="D324" s="33">
        <v>11979</v>
      </c>
    </row>
    <row r="325" spans="1:4" ht="30" x14ac:dyDescent="0.3">
      <c r="A325" t="s">
        <v>515</v>
      </c>
      <c r="B325" s="7" t="s">
        <v>96</v>
      </c>
      <c r="C325" s="8" t="s">
        <v>114</v>
      </c>
      <c r="D325" s="33">
        <v>37632</v>
      </c>
    </row>
    <row r="326" spans="1:4" ht="30" x14ac:dyDescent="0.3">
      <c r="A326" t="s">
        <v>516</v>
      </c>
      <c r="B326" s="7" t="s">
        <v>96</v>
      </c>
      <c r="C326" s="8" t="s">
        <v>114</v>
      </c>
      <c r="D326" s="33">
        <v>84934</v>
      </c>
    </row>
    <row r="327" spans="1:4" ht="30" x14ac:dyDescent="0.3">
      <c r="A327" t="s">
        <v>517</v>
      </c>
      <c r="B327" s="7" t="s">
        <v>96</v>
      </c>
      <c r="C327" s="21" t="s">
        <v>115</v>
      </c>
      <c r="D327" s="33">
        <v>16318</v>
      </c>
    </row>
    <row r="328" spans="1:4" ht="30" x14ac:dyDescent="0.3">
      <c r="A328" t="s">
        <v>518</v>
      </c>
      <c r="B328" s="7" t="s">
        <v>96</v>
      </c>
      <c r="C328" s="8" t="s">
        <v>114</v>
      </c>
      <c r="D328" s="33">
        <v>16772</v>
      </c>
    </row>
    <row r="329" spans="1:4" ht="30" x14ac:dyDescent="0.3">
      <c r="A329" t="s">
        <v>519</v>
      </c>
      <c r="B329" s="7" t="s">
        <v>96</v>
      </c>
      <c r="C329" s="8" t="s">
        <v>114</v>
      </c>
      <c r="D329" s="33">
        <v>10123</v>
      </c>
    </row>
    <row r="330" spans="1:4" ht="30" x14ac:dyDescent="0.3">
      <c r="A330" t="s">
        <v>520</v>
      </c>
      <c r="B330" s="7" t="s">
        <v>96</v>
      </c>
      <c r="C330" s="8" t="s">
        <v>114</v>
      </c>
      <c r="D330" s="33">
        <v>30672</v>
      </c>
    </row>
    <row r="331" spans="1:4" x14ac:dyDescent="0.3">
      <c r="A331" t="s">
        <v>521</v>
      </c>
      <c r="B331" s="7" t="s">
        <v>96</v>
      </c>
      <c r="C331" s="8" t="s">
        <v>116</v>
      </c>
      <c r="D331" s="33">
        <v>31596</v>
      </c>
    </row>
    <row r="332" spans="1:4" x14ac:dyDescent="0.3">
      <c r="A332" t="s">
        <v>522</v>
      </c>
      <c r="B332" s="7" t="s">
        <v>96</v>
      </c>
      <c r="C332" s="8" t="s">
        <v>116</v>
      </c>
      <c r="D332" s="33">
        <v>19022</v>
      </c>
    </row>
    <row r="333" spans="1:4" x14ac:dyDescent="0.3">
      <c r="A333" t="s">
        <v>523</v>
      </c>
      <c r="B333" s="7" t="s">
        <v>96</v>
      </c>
      <c r="C333" s="8" t="s">
        <v>116</v>
      </c>
      <c r="D333" s="33">
        <v>25947</v>
      </c>
    </row>
    <row r="334" spans="1:4" ht="20" x14ac:dyDescent="0.3">
      <c r="A334" t="s">
        <v>524</v>
      </c>
      <c r="B334" s="7" t="s">
        <v>96</v>
      </c>
      <c r="C334" s="8" t="s">
        <v>117</v>
      </c>
      <c r="D334" s="33">
        <v>175993</v>
      </c>
    </row>
    <row r="335" spans="1:4" x14ac:dyDescent="0.3">
      <c r="A335" t="s">
        <v>525</v>
      </c>
      <c r="B335" s="7" t="s">
        <v>96</v>
      </c>
      <c r="C335" s="8" t="s">
        <v>118</v>
      </c>
      <c r="D335" s="33">
        <v>59343</v>
      </c>
    </row>
    <row r="336" spans="1:4" x14ac:dyDescent="0.3">
      <c r="A336" t="s">
        <v>526</v>
      </c>
      <c r="B336" s="7" t="s">
        <v>96</v>
      </c>
      <c r="C336" s="8" t="s">
        <v>118</v>
      </c>
      <c r="D336" s="33">
        <v>55712</v>
      </c>
    </row>
    <row r="337" spans="1:4" x14ac:dyDescent="0.3">
      <c r="A337" t="s">
        <v>527</v>
      </c>
      <c r="B337" s="7" t="s">
        <v>96</v>
      </c>
      <c r="C337" s="8" t="s">
        <v>118</v>
      </c>
      <c r="D337" s="33">
        <v>132436</v>
      </c>
    </row>
    <row r="338" spans="1:4" ht="20" x14ac:dyDescent="0.3">
      <c r="A338" t="s">
        <v>528</v>
      </c>
      <c r="B338" s="7" t="s">
        <v>96</v>
      </c>
      <c r="C338" s="8" t="s">
        <v>119</v>
      </c>
      <c r="D338" s="33">
        <v>32812</v>
      </c>
    </row>
    <row r="339" spans="1:4" ht="20" x14ac:dyDescent="0.3">
      <c r="A339" t="s">
        <v>529</v>
      </c>
      <c r="B339" s="7" t="s">
        <v>96</v>
      </c>
      <c r="C339" s="8" t="s">
        <v>119</v>
      </c>
      <c r="D339" s="33">
        <v>15154</v>
      </c>
    </row>
    <row r="340" spans="1:4" ht="20" x14ac:dyDescent="0.3">
      <c r="A340" t="s">
        <v>530</v>
      </c>
      <c r="B340" s="7" t="s">
        <v>96</v>
      </c>
      <c r="C340" s="8" t="s">
        <v>119</v>
      </c>
      <c r="D340" s="33">
        <v>19117</v>
      </c>
    </row>
    <row r="341" spans="1:4" ht="20" x14ac:dyDescent="0.3">
      <c r="A341" t="s">
        <v>531</v>
      </c>
      <c r="B341" s="7" t="s">
        <v>96</v>
      </c>
      <c r="C341" s="8" t="s">
        <v>119</v>
      </c>
      <c r="D341" s="33">
        <v>43943</v>
      </c>
    </row>
    <row r="342" spans="1:4" ht="20" x14ac:dyDescent="0.3">
      <c r="A342" t="s">
        <v>532</v>
      </c>
      <c r="B342" s="7" t="s">
        <v>96</v>
      </c>
      <c r="C342" s="8" t="s">
        <v>120</v>
      </c>
      <c r="D342" s="33">
        <v>47427</v>
      </c>
    </row>
    <row r="343" spans="1:4" ht="20" x14ac:dyDescent="0.3">
      <c r="A343" t="s">
        <v>533</v>
      </c>
      <c r="B343" s="7" t="s">
        <v>96</v>
      </c>
      <c r="C343" s="8" t="s">
        <v>120</v>
      </c>
      <c r="D343" s="33">
        <v>46044</v>
      </c>
    </row>
    <row r="344" spans="1:4" ht="20" x14ac:dyDescent="0.3">
      <c r="A344" t="s">
        <v>534</v>
      </c>
      <c r="B344" s="7" t="s">
        <v>96</v>
      </c>
      <c r="C344" s="8" t="s">
        <v>120</v>
      </c>
      <c r="D344" s="33">
        <v>52246</v>
      </c>
    </row>
    <row r="345" spans="1:4" x14ac:dyDescent="0.3">
      <c r="A345" t="s">
        <v>535</v>
      </c>
      <c r="B345" s="7" t="s">
        <v>121</v>
      </c>
      <c r="C345" s="8" t="s">
        <v>122</v>
      </c>
      <c r="D345" s="33">
        <v>176911</v>
      </c>
    </row>
    <row r="346" spans="1:4" x14ac:dyDescent="0.3">
      <c r="A346" t="s">
        <v>536</v>
      </c>
      <c r="B346" s="7" t="s">
        <v>121</v>
      </c>
      <c r="C346" s="8" t="s">
        <v>122</v>
      </c>
      <c r="D346" s="33">
        <v>29084</v>
      </c>
    </row>
    <row r="347" spans="1:4" x14ac:dyDescent="0.3">
      <c r="A347" t="s">
        <v>537</v>
      </c>
      <c r="B347" s="7" t="s">
        <v>121</v>
      </c>
      <c r="C347" s="8" t="s">
        <v>122</v>
      </c>
      <c r="D347" s="33">
        <v>63353</v>
      </c>
    </row>
    <row r="348" spans="1:4" x14ac:dyDescent="0.3">
      <c r="A348" t="s">
        <v>538</v>
      </c>
      <c r="B348" s="7" t="s">
        <v>121</v>
      </c>
      <c r="C348" s="8" t="s">
        <v>122</v>
      </c>
      <c r="D348" s="33">
        <v>78382</v>
      </c>
    </row>
    <row r="349" spans="1:4" x14ac:dyDescent="0.3">
      <c r="A349" t="s">
        <v>539</v>
      </c>
      <c r="B349" s="7" t="s">
        <v>121</v>
      </c>
      <c r="C349" s="8" t="s">
        <v>122</v>
      </c>
      <c r="D349" s="33">
        <v>42021</v>
      </c>
    </row>
    <row r="350" spans="1:4" x14ac:dyDescent="0.3">
      <c r="A350" t="s">
        <v>540</v>
      </c>
      <c r="B350" s="7" t="s">
        <v>121</v>
      </c>
      <c r="C350" s="8" t="s">
        <v>122</v>
      </c>
      <c r="D350" s="33">
        <v>210178</v>
      </c>
    </row>
    <row r="351" spans="1:4" x14ac:dyDescent="0.3">
      <c r="A351" t="s">
        <v>541</v>
      </c>
      <c r="B351" s="7" t="s">
        <v>121</v>
      </c>
      <c r="C351" s="8" t="s">
        <v>122</v>
      </c>
      <c r="D351" s="33">
        <v>310989</v>
      </c>
    </row>
    <row r="352" spans="1:4" x14ac:dyDescent="0.3">
      <c r="A352" t="s">
        <v>542</v>
      </c>
      <c r="B352" s="7" t="s">
        <v>121</v>
      </c>
      <c r="C352" s="8" t="s">
        <v>122</v>
      </c>
      <c r="D352" s="33">
        <v>20190</v>
      </c>
    </row>
    <row r="353" spans="1:4" x14ac:dyDescent="0.3">
      <c r="A353" t="s">
        <v>543</v>
      </c>
      <c r="B353" s="7" t="s">
        <v>121</v>
      </c>
      <c r="C353" s="8" t="s">
        <v>122</v>
      </c>
      <c r="D353" s="33">
        <v>61313</v>
      </c>
    </row>
    <row r="354" spans="1:4" x14ac:dyDescent="0.3">
      <c r="A354" t="s">
        <v>544</v>
      </c>
      <c r="B354" s="7" t="s">
        <v>121</v>
      </c>
      <c r="C354" s="8" t="s">
        <v>122</v>
      </c>
      <c r="D354" s="33">
        <v>253694</v>
      </c>
    </row>
    <row r="355" spans="1:4" x14ac:dyDescent="0.3">
      <c r="A355" t="s">
        <v>545</v>
      </c>
      <c r="B355" s="7" t="s">
        <v>121</v>
      </c>
      <c r="C355" s="8" t="s">
        <v>122</v>
      </c>
      <c r="D355" s="33">
        <v>71992</v>
      </c>
    </row>
    <row r="356" spans="1:4" x14ac:dyDescent="0.3">
      <c r="A356" t="s">
        <v>546</v>
      </c>
      <c r="B356" s="7" t="s">
        <v>121</v>
      </c>
      <c r="C356" s="8" t="s">
        <v>122</v>
      </c>
      <c r="D356" s="33">
        <v>24882</v>
      </c>
    </row>
    <row r="357" spans="1:4" x14ac:dyDescent="0.3">
      <c r="A357" t="s">
        <v>547</v>
      </c>
      <c r="B357" s="7" t="s">
        <v>121</v>
      </c>
      <c r="C357" s="8" t="s">
        <v>122</v>
      </c>
      <c r="D357" s="33">
        <v>66139</v>
      </c>
    </row>
    <row r="358" spans="1:4" ht="20" x14ac:dyDescent="0.3">
      <c r="A358" t="s">
        <v>548</v>
      </c>
      <c r="B358" s="7" t="s">
        <v>121</v>
      </c>
      <c r="C358" s="8" t="s">
        <v>123</v>
      </c>
      <c r="D358" s="33">
        <v>108813</v>
      </c>
    </row>
    <row r="359" spans="1:4" ht="20" x14ac:dyDescent="0.3">
      <c r="A359" t="s">
        <v>549</v>
      </c>
      <c r="B359" s="7" t="s">
        <v>121</v>
      </c>
      <c r="C359" s="8" t="s">
        <v>123</v>
      </c>
      <c r="D359" s="33">
        <v>249638</v>
      </c>
    </row>
    <row r="360" spans="1:4" ht="20" x14ac:dyDescent="0.3">
      <c r="A360" t="s">
        <v>550</v>
      </c>
      <c r="B360" s="7" t="s">
        <v>121</v>
      </c>
      <c r="C360" s="8" t="s">
        <v>123</v>
      </c>
      <c r="D360" s="33">
        <v>16390</v>
      </c>
    </row>
    <row r="361" spans="1:4" ht="20" x14ac:dyDescent="0.3">
      <c r="A361" t="s">
        <v>551</v>
      </c>
      <c r="B361" s="7" t="s">
        <v>121</v>
      </c>
      <c r="C361" s="8" t="s">
        <v>123</v>
      </c>
      <c r="D361" s="33">
        <v>12014</v>
      </c>
    </row>
    <row r="362" spans="1:4" ht="20" x14ac:dyDescent="0.3">
      <c r="A362" t="s">
        <v>552</v>
      </c>
      <c r="B362" s="7" t="s">
        <v>121</v>
      </c>
      <c r="C362" s="8" t="s">
        <v>123</v>
      </c>
      <c r="D362" s="33">
        <v>69334</v>
      </c>
    </row>
    <row r="363" spans="1:4" x14ac:dyDescent="0.3">
      <c r="A363" t="s">
        <v>553</v>
      </c>
      <c r="B363" s="7" t="s">
        <v>121</v>
      </c>
      <c r="C363" s="8" t="s">
        <v>124</v>
      </c>
      <c r="D363" s="33">
        <v>108779</v>
      </c>
    </row>
    <row r="364" spans="1:4" x14ac:dyDescent="0.3">
      <c r="A364" t="s">
        <v>554</v>
      </c>
      <c r="B364" s="7" t="s">
        <v>121</v>
      </c>
      <c r="C364" s="8" t="s">
        <v>124</v>
      </c>
      <c r="D364" s="33">
        <v>42472</v>
      </c>
    </row>
    <row r="365" spans="1:4" ht="20" x14ac:dyDescent="0.3">
      <c r="A365" t="s">
        <v>555</v>
      </c>
      <c r="B365" s="7" t="s">
        <v>121</v>
      </c>
      <c r="C365" s="8" t="s">
        <v>125</v>
      </c>
      <c r="D365" s="33">
        <v>27027</v>
      </c>
    </row>
    <row r="366" spans="1:4" ht="20" x14ac:dyDescent="0.3">
      <c r="A366" t="s">
        <v>556</v>
      </c>
      <c r="B366" s="7" t="s">
        <v>121</v>
      </c>
      <c r="C366" s="8" t="s">
        <v>125</v>
      </c>
      <c r="D366" s="33">
        <v>23376</v>
      </c>
    </row>
    <row r="367" spans="1:4" ht="20" x14ac:dyDescent="0.3">
      <c r="A367" t="s">
        <v>557</v>
      </c>
      <c r="B367" s="7" t="s">
        <v>121</v>
      </c>
      <c r="C367" s="8" t="s">
        <v>125</v>
      </c>
      <c r="D367" s="33">
        <v>17004</v>
      </c>
    </row>
    <row r="368" spans="1:4" ht="20" x14ac:dyDescent="0.3">
      <c r="A368" t="s">
        <v>558</v>
      </c>
      <c r="B368" s="7" t="s">
        <v>121</v>
      </c>
      <c r="C368" s="8" t="s">
        <v>125</v>
      </c>
      <c r="D368" s="33">
        <v>14736</v>
      </c>
    </row>
    <row r="369" spans="1:4" ht="20" x14ac:dyDescent="0.3">
      <c r="A369" t="s">
        <v>559</v>
      </c>
      <c r="B369" s="7" t="s">
        <v>121</v>
      </c>
      <c r="C369" s="21" t="s">
        <v>126</v>
      </c>
      <c r="D369" s="33">
        <v>18035</v>
      </c>
    </row>
    <row r="370" spans="1:4" ht="20" x14ac:dyDescent="0.3">
      <c r="A370" t="s">
        <v>560</v>
      </c>
      <c r="B370" s="7" t="s">
        <v>121</v>
      </c>
      <c r="C370" s="8" t="s">
        <v>127</v>
      </c>
      <c r="D370" s="33">
        <v>47468</v>
      </c>
    </row>
    <row r="371" spans="1:4" ht="20" x14ac:dyDescent="0.3">
      <c r="A371" t="s">
        <v>561</v>
      </c>
      <c r="B371" s="7" t="s">
        <v>121</v>
      </c>
      <c r="C371" s="8" t="s">
        <v>128</v>
      </c>
      <c r="D371" s="33">
        <v>11101</v>
      </c>
    </row>
    <row r="372" spans="1:4" ht="20" x14ac:dyDescent="0.3">
      <c r="A372" t="s">
        <v>562</v>
      </c>
      <c r="B372" s="7" t="s">
        <v>121</v>
      </c>
      <c r="C372" s="8" t="s">
        <v>128</v>
      </c>
      <c r="D372" s="33">
        <v>25954</v>
      </c>
    </row>
    <row r="373" spans="1:4" ht="20" x14ac:dyDescent="0.3">
      <c r="A373" t="s">
        <v>563</v>
      </c>
      <c r="B373" s="7" t="s">
        <v>121</v>
      </c>
      <c r="C373" s="8" t="s">
        <v>128</v>
      </c>
      <c r="D373" s="33">
        <v>25585</v>
      </c>
    </row>
    <row r="374" spans="1:4" ht="20" x14ac:dyDescent="0.3">
      <c r="A374" t="s">
        <v>564</v>
      </c>
      <c r="B374" s="7" t="s">
        <v>121</v>
      </c>
      <c r="C374" s="8" t="s">
        <v>129</v>
      </c>
      <c r="D374" s="33">
        <v>198338</v>
      </c>
    </row>
    <row r="375" spans="1:4" ht="20" x14ac:dyDescent="0.3">
      <c r="A375" t="s">
        <v>565</v>
      </c>
      <c r="B375" s="7" t="s">
        <v>121</v>
      </c>
      <c r="C375" s="8" t="s">
        <v>129</v>
      </c>
      <c r="D375" s="33">
        <v>39923</v>
      </c>
    </row>
    <row r="376" spans="1:4" ht="20" x14ac:dyDescent="0.3">
      <c r="A376" t="s">
        <v>566</v>
      </c>
      <c r="B376" s="7" t="s">
        <v>121</v>
      </c>
      <c r="C376" s="8" t="s">
        <v>129</v>
      </c>
      <c r="D376" s="33">
        <v>9885</v>
      </c>
    </row>
    <row r="377" spans="1:4" ht="20" x14ac:dyDescent="0.3">
      <c r="A377" t="s">
        <v>567</v>
      </c>
      <c r="B377" s="7" t="s">
        <v>121</v>
      </c>
      <c r="C377" s="8" t="s">
        <v>129</v>
      </c>
      <c r="D377" s="33">
        <v>33590</v>
      </c>
    </row>
    <row r="378" spans="1:4" ht="20" x14ac:dyDescent="0.3">
      <c r="A378" t="s">
        <v>568</v>
      </c>
      <c r="B378" s="7" t="s">
        <v>121</v>
      </c>
      <c r="C378" s="8" t="s">
        <v>129</v>
      </c>
      <c r="D378" s="33">
        <v>235588</v>
      </c>
    </row>
    <row r="379" spans="1:4" ht="20" x14ac:dyDescent="0.3">
      <c r="A379" t="s">
        <v>569</v>
      </c>
      <c r="B379" s="7" t="s">
        <v>121</v>
      </c>
      <c r="C379" s="21" t="s">
        <v>130</v>
      </c>
      <c r="D379" s="33">
        <v>125792</v>
      </c>
    </row>
    <row r="380" spans="1:4" ht="20" x14ac:dyDescent="0.3">
      <c r="A380" t="s">
        <v>570</v>
      </c>
      <c r="B380" s="7" t="s">
        <v>121</v>
      </c>
      <c r="C380" s="8" t="s">
        <v>131</v>
      </c>
      <c r="D380" s="33">
        <v>5431</v>
      </c>
    </row>
    <row r="381" spans="1:4" ht="20" x14ac:dyDescent="0.3">
      <c r="A381" t="s">
        <v>571</v>
      </c>
      <c r="B381" s="7" t="s">
        <v>121</v>
      </c>
      <c r="C381" s="8" t="s">
        <v>131</v>
      </c>
      <c r="D381" s="33">
        <v>100091</v>
      </c>
    </row>
    <row r="382" spans="1:4" ht="20" x14ac:dyDescent="0.3">
      <c r="A382" t="s">
        <v>572</v>
      </c>
      <c r="B382" s="7" t="s">
        <v>121</v>
      </c>
      <c r="C382" s="8" t="s">
        <v>131</v>
      </c>
      <c r="D382" s="33">
        <v>103340</v>
      </c>
    </row>
    <row r="383" spans="1:4" ht="20" x14ac:dyDescent="0.3">
      <c r="A383" t="s">
        <v>573</v>
      </c>
      <c r="B383" s="7" t="s">
        <v>121</v>
      </c>
      <c r="C383" s="8" t="s">
        <v>131</v>
      </c>
      <c r="D383" s="33">
        <v>12609</v>
      </c>
    </row>
    <row r="384" spans="1:4" x14ac:dyDescent="0.3">
      <c r="A384" t="s">
        <v>574</v>
      </c>
      <c r="B384" s="7" t="s">
        <v>121</v>
      </c>
      <c r="C384" s="8" t="s">
        <v>132</v>
      </c>
      <c r="D384" s="33">
        <v>179538</v>
      </c>
    </row>
    <row r="385" spans="1:4" x14ac:dyDescent="0.3">
      <c r="A385" t="s">
        <v>575</v>
      </c>
      <c r="B385" s="7" t="s">
        <v>121</v>
      </c>
      <c r="C385" s="8" t="s">
        <v>132</v>
      </c>
      <c r="D385" s="33">
        <v>106187</v>
      </c>
    </row>
    <row r="386" spans="1:4" x14ac:dyDescent="0.3">
      <c r="A386" t="s">
        <v>576</v>
      </c>
      <c r="B386" s="7" t="s">
        <v>121</v>
      </c>
      <c r="C386" s="8" t="s">
        <v>132</v>
      </c>
      <c r="D386" s="33">
        <v>1138201</v>
      </c>
    </row>
    <row r="387" spans="1:4" x14ac:dyDescent="0.3">
      <c r="A387" t="s">
        <v>577</v>
      </c>
      <c r="B387" s="7" t="s">
        <v>121</v>
      </c>
      <c r="C387" s="8" t="s">
        <v>132</v>
      </c>
      <c r="D387" s="33">
        <v>16953</v>
      </c>
    </row>
    <row r="388" spans="1:4" x14ac:dyDescent="0.3">
      <c r="A388" t="s">
        <v>578</v>
      </c>
      <c r="B388" s="7" t="s">
        <v>121</v>
      </c>
      <c r="C388" s="8" t="s">
        <v>132</v>
      </c>
      <c r="D388" s="33">
        <v>85277</v>
      </c>
    </row>
    <row r="389" spans="1:4" x14ac:dyDescent="0.3">
      <c r="A389" t="s">
        <v>579</v>
      </c>
      <c r="B389" s="7" t="s">
        <v>121</v>
      </c>
      <c r="C389" s="8" t="s">
        <v>132</v>
      </c>
      <c r="D389" s="33">
        <v>31307</v>
      </c>
    </row>
    <row r="390" spans="1:4" x14ac:dyDescent="0.3">
      <c r="A390" t="s">
        <v>580</v>
      </c>
      <c r="B390" s="7" t="s">
        <v>121</v>
      </c>
      <c r="C390" s="8" t="s">
        <v>132</v>
      </c>
      <c r="D390" s="33">
        <v>105566</v>
      </c>
    </row>
    <row r="391" spans="1:4" x14ac:dyDescent="0.3">
      <c r="A391" t="s">
        <v>581</v>
      </c>
      <c r="B391" s="7" t="s">
        <v>121</v>
      </c>
      <c r="C391" s="8" t="s">
        <v>132</v>
      </c>
      <c r="D391" s="33">
        <v>31692</v>
      </c>
    </row>
    <row r="392" spans="1:4" x14ac:dyDescent="0.3">
      <c r="A392" t="s">
        <v>582</v>
      </c>
      <c r="B392" s="7" t="s">
        <v>121</v>
      </c>
      <c r="C392" s="8" t="s">
        <v>132</v>
      </c>
      <c r="D392" s="33">
        <v>3297172</v>
      </c>
    </row>
    <row r="393" spans="1:4" x14ac:dyDescent="0.3">
      <c r="A393" t="s">
        <v>583</v>
      </c>
      <c r="B393" s="7" t="s">
        <v>121</v>
      </c>
      <c r="C393" s="8" t="s">
        <v>132</v>
      </c>
      <c r="D393" s="33">
        <v>48285</v>
      </c>
    </row>
    <row r="394" spans="1:4" x14ac:dyDescent="0.3">
      <c r="A394" t="s">
        <v>584</v>
      </c>
      <c r="B394" s="7" t="s">
        <v>121</v>
      </c>
      <c r="C394" s="8" t="s">
        <v>132</v>
      </c>
      <c r="D394" s="33">
        <v>17560</v>
      </c>
    </row>
    <row r="395" spans="1:4" x14ac:dyDescent="0.3">
      <c r="A395" t="s">
        <v>585</v>
      </c>
      <c r="B395" s="7" t="s">
        <v>121</v>
      </c>
      <c r="C395" s="8" t="s">
        <v>132</v>
      </c>
      <c r="D395" s="33">
        <v>158328</v>
      </c>
    </row>
    <row r="396" spans="1:4" x14ac:dyDescent="0.3">
      <c r="A396" t="s">
        <v>586</v>
      </c>
      <c r="B396" s="7" t="s">
        <v>121</v>
      </c>
      <c r="C396" s="8" t="s">
        <v>132</v>
      </c>
      <c r="D396" s="33">
        <v>10363</v>
      </c>
    </row>
    <row r="397" spans="1:4" x14ac:dyDescent="0.3">
      <c r="A397" t="s">
        <v>587</v>
      </c>
      <c r="B397" s="7" t="s">
        <v>121</v>
      </c>
      <c r="C397" s="8" t="s">
        <v>132</v>
      </c>
      <c r="D397" s="33">
        <v>166114</v>
      </c>
    </row>
    <row r="398" spans="1:4" x14ac:dyDescent="0.3">
      <c r="A398" t="s">
        <v>588</v>
      </c>
      <c r="B398" s="7" t="s">
        <v>121</v>
      </c>
      <c r="C398" s="8" t="s">
        <v>133</v>
      </c>
      <c r="D398" s="33">
        <v>117406</v>
      </c>
    </row>
    <row r="399" spans="1:4" x14ac:dyDescent="0.3">
      <c r="A399" t="s">
        <v>589</v>
      </c>
      <c r="B399" s="7" t="s">
        <v>121</v>
      </c>
      <c r="C399" s="8" t="s">
        <v>133</v>
      </c>
      <c r="D399" s="33">
        <v>77904</v>
      </c>
    </row>
    <row r="400" spans="1:4" x14ac:dyDescent="0.3">
      <c r="A400" t="s">
        <v>590</v>
      </c>
      <c r="B400" s="7" t="s">
        <v>121</v>
      </c>
      <c r="C400" s="8" t="s">
        <v>133</v>
      </c>
      <c r="D400" s="33">
        <v>17664</v>
      </c>
    </row>
    <row r="401" spans="1:4" x14ac:dyDescent="0.3">
      <c r="A401" t="s">
        <v>591</v>
      </c>
      <c r="B401" s="7" t="s">
        <v>121</v>
      </c>
      <c r="C401" s="8" t="s">
        <v>133</v>
      </c>
      <c r="D401" s="33">
        <v>3421646</v>
      </c>
    </row>
    <row r="402" spans="1:4" x14ac:dyDescent="0.3">
      <c r="A402" t="s">
        <v>592</v>
      </c>
      <c r="B402" s="7" t="s">
        <v>121</v>
      </c>
      <c r="C402" s="8" t="s">
        <v>133</v>
      </c>
      <c r="D402" s="33">
        <v>464185</v>
      </c>
    </row>
    <row r="403" spans="1:4" x14ac:dyDescent="0.3">
      <c r="A403" t="s">
        <v>593</v>
      </c>
      <c r="B403" s="7" t="s">
        <v>121</v>
      </c>
      <c r="C403" s="8" t="s">
        <v>133</v>
      </c>
      <c r="D403" s="33">
        <v>128306</v>
      </c>
    </row>
    <row r="404" spans="1:4" x14ac:dyDescent="0.3">
      <c r="A404" t="s">
        <v>594</v>
      </c>
      <c r="B404" s="7" t="s">
        <v>121</v>
      </c>
      <c r="C404" s="8" t="s">
        <v>133</v>
      </c>
      <c r="D404" s="33">
        <v>209752</v>
      </c>
    </row>
    <row r="405" spans="1:4" x14ac:dyDescent="0.3">
      <c r="A405" t="s">
        <v>595</v>
      </c>
      <c r="B405" s="7" t="s">
        <v>121</v>
      </c>
      <c r="C405" s="8" t="s">
        <v>134</v>
      </c>
      <c r="D405" s="33">
        <v>23751</v>
      </c>
    </row>
    <row r="406" spans="1:4" ht="30" x14ac:dyDescent="0.3">
      <c r="A406" t="s">
        <v>596</v>
      </c>
      <c r="B406" s="7" t="s">
        <v>121</v>
      </c>
      <c r="C406" s="21" t="s">
        <v>135</v>
      </c>
      <c r="D406" s="33">
        <v>2999861</v>
      </c>
    </row>
    <row r="407" spans="1:4" ht="20" x14ac:dyDescent="0.3">
      <c r="A407" t="s">
        <v>597</v>
      </c>
      <c r="B407" s="7" t="s">
        <v>121</v>
      </c>
      <c r="C407" s="8" t="s">
        <v>136</v>
      </c>
      <c r="D407" s="33">
        <v>76051</v>
      </c>
    </row>
    <row r="408" spans="1:4" ht="20" x14ac:dyDescent="0.3">
      <c r="A408" t="s">
        <v>598</v>
      </c>
      <c r="B408" s="7" t="s">
        <v>121</v>
      </c>
      <c r="C408" s="8" t="s">
        <v>136</v>
      </c>
      <c r="D408" s="33">
        <v>22699</v>
      </c>
    </row>
    <row r="409" spans="1:4" ht="20" x14ac:dyDescent="0.3">
      <c r="A409" t="s">
        <v>599</v>
      </c>
      <c r="B409" s="7" t="s">
        <v>121</v>
      </c>
      <c r="C409" s="8" t="s">
        <v>136</v>
      </c>
      <c r="D409" s="33">
        <v>23388</v>
      </c>
    </row>
    <row r="410" spans="1:4" ht="20" x14ac:dyDescent="0.3">
      <c r="A410" t="s">
        <v>600</v>
      </c>
      <c r="B410" s="7" t="s">
        <v>121</v>
      </c>
      <c r="C410" s="8" t="s">
        <v>136</v>
      </c>
      <c r="D410" s="33">
        <v>20170</v>
      </c>
    </row>
    <row r="411" spans="1:4" ht="20" x14ac:dyDescent="0.3">
      <c r="A411" t="s">
        <v>601</v>
      </c>
      <c r="B411" s="7" t="s">
        <v>121</v>
      </c>
      <c r="C411" s="8" t="s">
        <v>136</v>
      </c>
      <c r="D411" s="33">
        <v>25029</v>
      </c>
    </row>
    <row r="412" spans="1:4" ht="20" x14ac:dyDescent="0.3">
      <c r="A412" t="s">
        <v>602</v>
      </c>
      <c r="B412" s="7" t="s">
        <v>121</v>
      </c>
      <c r="C412" s="8" t="s">
        <v>136</v>
      </c>
      <c r="D412" s="33">
        <v>23885</v>
      </c>
    </row>
    <row r="413" spans="1:4" ht="20" x14ac:dyDescent="0.3">
      <c r="A413" t="s">
        <v>603</v>
      </c>
      <c r="B413" s="7" t="s">
        <v>121</v>
      </c>
      <c r="C413" s="8" t="s">
        <v>136</v>
      </c>
      <c r="D413" s="33">
        <v>17985</v>
      </c>
    </row>
    <row r="414" spans="1:4" x14ac:dyDescent="0.3">
      <c r="A414" t="s">
        <v>604</v>
      </c>
      <c r="B414" s="7" t="s">
        <v>137</v>
      </c>
      <c r="C414" s="8" t="s">
        <v>138</v>
      </c>
      <c r="D414" s="33">
        <v>19608</v>
      </c>
    </row>
    <row r="415" spans="1:4" x14ac:dyDescent="0.3">
      <c r="A415" t="s">
        <v>605</v>
      </c>
      <c r="B415" s="7" t="s">
        <v>137</v>
      </c>
      <c r="C415" s="8" t="s">
        <v>138</v>
      </c>
      <c r="D415" s="33">
        <v>18156</v>
      </c>
    </row>
    <row r="416" spans="1:4" x14ac:dyDescent="0.3">
      <c r="A416" t="s">
        <v>606</v>
      </c>
      <c r="B416" s="7" t="s">
        <v>137</v>
      </c>
      <c r="C416" s="8" t="s">
        <v>139</v>
      </c>
      <c r="D416" s="33">
        <v>33009</v>
      </c>
    </row>
    <row r="417" spans="1:4" x14ac:dyDescent="0.3">
      <c r="A417" t="s">
        <v>607</v>
      </c>
      <c r="B417" s="7" t="s">
        <v>137</v>
      </c>
      <c r="C417" s="8" t="s">
        <v>139</v>
      </c>
      <c r="D417" s="33">
        <v>35017</v>
      </c>
    </row>
    <row r="418" spans="1:4" x14ac:dyDescent="0.3">
      <c r="A418" t="s">
        <v>608</v>
      </c>
      <c r="B418" s="7" t="s">
        <v>137</v>
      </c>
      <c r="C418" s="8" t="s">
        <v>140</v>
      </c>
      <c r="D418" s="33">
        <v>55265</v>
      </c>
    </row>
    <row r="419" spans="1:4" ht="20" x14ac:dyDescent="0.3">
      <c r="A419" t="s">
        <v>609</v>
      </c>
      <c r="B419" s="7" t="s">
        <v>137</v>
      </c>
      <c r="C419" s="21" t="s">
        <v>141</v>
      </c>
      <c r="D419" s="33">
        <v>14696</v>
      </c>
    </row>
    <row r="420" spans="1:4" ht="20" x14ac:dyDescent="0.3">
      <c r="A420" t="s">
        <v>610</v>
      </c>
      <c r="B420" s="7" t="s">
        <v>137</v>
      </c>
      <c r="C420" s="8" t="s">
        <v>142</v>
      </c>
      <c r="D420" s="33">
        <v>48298</v>
      </c>
    </row>
    <row r="421" spans="1:4" ht="20" x14ac:dyDescent="0.3">
      <c r="A421" t="s">
        <v>611</v>
      </c>
      <c r="B421" s="7" t="s">
        <v>137</v>
      </c>
      <c r="C421" s="8" t="s">
        <v>142</v>
      </c>
      <c r="D421" s="33">
        <v>11465</v>
      </c>
    </row>
    <row r="422" spans="1:4" x14ac:dyDescent="0.3">
      <c r="A422" t="s">
        <v>612</v>
      </c>
      <c r="B422" s="7" t="s">
        <v>137</v>
      </c>
      <c r="C422" s="8" t="s">
        <v>143</v>
      </c>
      <c r="D422" s="33">
        <v>58623</v>
      </c>
    </row>
    <row r="423" spans="1:4" x14ac:dyDescent="0.3">
      <c r="A423" t="s">
        <v>613</v>
      </c>
      <c r="B423" s="7" t="s">
        <v>137</v>
      </c>
      <c r="C423" s="8" t="s">
        <v>144</v>
      </c>
      <c r="D423" s="33">
        <v>62070</v>
      </c>
    </row>
    <row r="424" spans="1:4" x14ac:dyDescent="0.3">
      <c r="A424" t="s">
        <v>614</v>
      </c>
      <c r="B424" s="7" t="s">
        <v>137</v>
      </c>
      <c r="C424" s="8" t="s">
        <v>144</v>
      </c>
      <c r="D424" s="33">
        <v>220101</v>
      </c>
    </row>
    <row r="425" spans="1:4" ht="20" x14ac:dyDescent="0.3">
      <c r="A425" t="s">
        <v>615</v>
      </c>
      <c r="B425" s="7" t="s">
        <v>137</v>
      </c>
      <c r="C425" s="8" t="s">
        <v>145</v>
      </c>
      <c r="D425" s="33">
        <v>14864</v>
      </c>
    </row>
    <row r="426" spans="1:4" ht="30" x14ac:dyDescent="0.3">
      <c r="A426" t="s">
        <v>616</v>
      </c>
      <c r="B426" s="7" t="s">
        <v>137</v>
      </c>
      <c r="C426" s="8" t="s">
        <v>146</v>
      </c>
      <c r="D426" s="33">
        <v>20865</v>
      </c>
    </row>
    <row r="427" spans="1:4" ht="30" x14ac:dyDescent="0.3">
      <c r="A427" t="s">
        <v>617</v>
      </c>
      <c r="B427" s="7" t="s">
        <v>137</v>
      </c>
      <c r="C427" s="8" t="s">
        <v>146</v>
      </c>
      <c r="D427" s="33">
        <v>13894</v>
      </c>
    </row>
    <row r="428" spans="1:4" ht="30" x14ac:dyDescent="0.3">
      <c r="A428" t="s">
        <v>618</v>
      </c>
      <c r="B428" s="7" t="s">
        <v>137</v>
      </c>
      <c r="C428" s="8" t="s">
        <v>146</v>
      </c>
      <c r="D428" s="33">
        <v>25239</v>
      </c>
    </row>
    <row r="429" spans="1:4" ht="30" x14ac:dyDescent="0.3">
      <c r="A429" t="s">
        <v>619</v>
      </c>
      <c r="B429" s="7" t="s">
        <v>137</v>
      </c>
      <c r="C429" s="8" t="s">
        <v>146</v>
      </c>
      <c r="D429" s="33">
        <v>17259</v>
      </c>
    </row>
    <row r="430" spans="1:4" ht="30" x14ac:dyDescent="0.3">
      <c r="A430" t="s">
        <v>620</v>
      </c>
      <c r="B430" s="7" t="s">
        <v>137</v>
      </c>
      <c r="C430" s="8" t="s">
        <v>146</v>
      </c>
      <c r="D430" s="33">
        <v>22555</v>
      </c>
    </row>
    <row r="431" spans="1:4" x14ac:dyDescent="0.3">
      <c r="A431" t="s">
        <v>621</v>
      </c>
      <c r="B431" s="7" t="s">
        <v>137</v>
      </c>
      <c r="C431" s="8" t="s">
        <v>147</v>
      </c>
      <c r="D431" s="33">
        <v>6561</v>
      </c>
    </row>
    <row r="432" spans="1:4" x14ac:dyDescent="0.3">
      <c r="A432" t="s">
        <v>622</v>
      </c>
      <c r="B432" s="7" t="s">
        <v>137</v>
      </c>
      <c r="C432" s="8" t="s">
        <v>147</v>
      </c>
      <c r="D432" s="33">
        <v>27956</v>
      </c>
    </row>
    <row r="433" spans="1:4" x14ac:dyDescent="0.3">
      <c r="A433" t="s">
        <v>623</v>
      </c>
      <c r="B433" s="7" t="s">
        <v>137</v>
      </c>
      <c r="C433" s="8" t="s">
        <v>147</v>
      </c>
      <c r="D433" s="33">
        <v>9049</v>
      </c>
    </row>
    <row r="434" spans="1:4" x14ac:dyDescent="0.3">
      <c r="A434" t="s">
        <v>624</v>
      </c>
      <c r="B434" s="7" t="s">
        <v>137</v>
      </c>
      <c r="C434" s="8" t="s">
        <v>147</v>
      </c>
      <c r="D434" s="33">
        <v>75307</v>
      </c>
    </row>
    <row r="435" spans="1:4" x14ac:dyDescent="0.3">
      <c r="A435" t="s">
        <v>625</v>
      </c>
      <c r="B435" s="7" t="s">
        <v>137</v>
      </c>
      <c r="C435" s="8" t="s">
        <v>147</v>
      </c>
      <c r="D435" s="33">
        <v>19583</v>
      </c>
    </row>
    <row r="436" spans="1:4" x14ac:dyDescent="0.3">
      <c r="A436" t="s">
        <v>626</v>
      </c>
      <c r="B436" s="7" t="s">
        <v>137</v>
      </c>
      <c r="C436" s="8" t="s">
        <v>147</v>
      </c>
      <c r="D436" s="33">
        <v>25149</v>
      </c>
    </row>
    <row r="437" spans="1:4" x14ac:dyDescent="0.3">
      <c r="A437" t="s">
        <v>627</v>
      </c>
      <c r="B437" s="7" t="s">
        <v>137</v>
      </c>
      <c r="C437" s="8" t="s">
        <v>147</v>
      </c>
      <c r="D437" s="33">
        <v>89732</v>
      </c>
    </row>
    <row r="438" spans="1:4" x14ac:dyDescent="0.3">
      <c r="A438" t="s">
        <v>628</v>
      </c>
      <c r="B438" s="7" t="s">
        <v>137</v>
      </c>
      <c r="C438" s="8" t="s">
        <v>148</v>
      </c>
      <c r="D438" s="33">
        <v>25235</v>
      </c>
    </row>
    <row r="439" spans="1:4" x14ac:dyDescent="0.3">
      <c r="A439" t="s">
        <v>629</v>
      </c>
      <c r="B439" s="7" t="s">
        <v>137</v>
      </c>
      <c r="C439" s="8" t="s">
        <v>148</v>
      </c>
      <c r="D439" s="33">
        <v>18270</v>
      </c>
    </row>
    <row r="440" spans="1:4" x14ac:dyDescent="0.3">
      <c r="A440" t="s">
        <v>630</v>
      </c>
      <c r="B440" s="7" t="s">
        <v>149</v>
      </c>
      <c r="C440" s="8" t="s">
        <v>150</v>
      </c>
      <c r="D440" s="33">
        <v>57767</v>
      </c>
    </row>
    <row r="441" spans="1:4" x14ac:dyDescent="0.3">
      <c r="A441" t="s">
        <v>631</v>
      </c>
      <c r="B441" s="7" t="s">
        <v>149</v>
      </c>
      <c r="C441" s="8" t="s">
        <v>150</v>
      </c>
      <c r="D441" s="10">
        <v>103668</v>
      </c>
    </row>
    <row r="442" spans="1:4" x14ac:dyDescent="0.3">
      <c r="A442" t="s">
        <v>632</v>
      </c>
      <c r="B442" s="7" t="s">
        <v>149</v>
      </c>
      <c r="C442" s="8" t="s">
        <v>151</v>
      </c>
      <c r="D442" s="10">
        <v>29663</v>
      </c>
    </row>
    <row r="443" spans="1:4" x14ac:dyDescent="0.3">
      <c r="A443" t="s">
        <v>633</v>
      </c>
      <c r="B443" s="7" t="s">
        <v>149</v>
      </c>
      <c r="C443" s="8" t="s">
        <v>151</v>
      </c>
      <c r="D443" s="10">
        <v>21850</v>
      </c>
    </row>
    <row r="444" spans="1:4" x14ac:dyDescent="0.3">
      <c r="A444" t="s">
        <v>634</v>
      </c>
      <c r="B444" s="7" t="s">
        <v>149</v>
      </c>
      <c r="C444" s="8" t="s">
        <v>151</v>
      </c>
      <c r="D444" s="10">
        <v>42129</v>
      </c>
    </row>
    <row r="445" spans="1:4" x14ac:dyDescent="0.3">
      <c r="A445" t="s">
        <v>635</v>
      </c>
      <c r="B445" s="7" t="s">
        <v>149</v>
      </c>
      <c r="C445" s="8" t="s">
        <v>151</v>
      </c>
      <c r="D445" s="10">
        <v>115028</v>
      </c>
    </row>
    <row r="446" spans="1:4" x14ac:dyDescent="0.3">
      <c r="A446" t="s">
        <v>636</v>
      </c>
      <c r="B446" s="7" t="s">
        <v>149</v>
      </c>
      <c r="C446" s="8" t="s">
        <v>152</v>
      </c>
      <c r="D446" s="10">
        <v>16098</v>
      </c>
    </row>
    <row r="447" spans="1:4" x14ac:dyDescent="0.3">
      <c r="A447" t="s">
        <v>637</v>
      </c>
      <c r="B447" s="7" t="s">
        <v>149</v>
      </c>
      <c r="C447" s="8" t="s">
        <v>153</v>
      </c>
      <c r="D447" s="10">
        <v>137670</v>
      </c>
    </row>
    <row r="448" spans="1:4" ht="20" x14ac:dyDescent="0.3">
      <c r="A448" t="s">
        <v>638</v>
      </c>
      <c r="B448" s="7" t="s">
        <v>149</v>
      </c>
      <c r="C448" s="8" t="s">
        <v>154</v>
      </c>
      <c r="D448" s="10">
        <v>37820</v>
      </c>
    </row>
    <row r="449" spans="1:4" ht="20" x14ac:dyDescent="0.3">
      <c r="A449" t="s">
        <v>639</v>
      </c>
      <c r="B449" s="7" t="s">
        <v>149</v>
      </c>
      <c r="C449" s="8" t="s">
        <v>154</v>
      </c>
      <c r="D449" s="10">
        <v>16337</v>
      </c>
    </row>
    <row r="450" spans="1:4" ht="20" x14ac:dyDescent="0.3">
      <c r="A450" t="s">
        <v>640</v>
      </c>
      <c r="B450" s="7" t="s">
        <v>149</v>
      </c>
      <c r="C450" s="8" t="s">
        <v>154</v>
      </c>
      <c r="D450" s="10">
        <v>35319</v>
      </c>
    </row>
    <row r="451" spans="1:4" ht="20" x14ac:dyDescent="0.3">
      <c r="A451" t="s">
        <v>641</v>
      </c>
      <c r="B451" s="7" t="s">
        <v>149</v>
      </c>
      <c r="C451" s="8" t="s">
        <v>154</v>
      </c>
      <c r="D451" s="10">
        <v>25231</v>
      </c>
    </row>
    <row r="452" spans="1:4" ht="20" x14ac:dyDescent="0.3">
      <c r="A452" t="s">
        <v>642</v>
      </c>
      <c r="B452" s="7" t="s">
        <v>149</v>
      </c>
      <c r="C452" s="8" t="s">
        <v>154</v>
      </c>
      <c r="D452" s="10">
        <v>23533</v>
      </c>
    </row>
    <row r="453" spans="1:4" ht="20" x14ac:dyDescent="0.3">
      <c r="A453" t="s">
        <v>643</v>
      </c>
      <c r="B453" s="7" t="s">
        <v>149</v>
      </c>
      <c r="C453" s="8" t="s">
        <v>154</v>
      </c>
      <c r="D453" s="10">
        <v>20816</v>
      </c>
    </row>
    <row r="454" spans="1:4" x14ac:dyDescent="0.3">
      <c r="A454" t="s">
        <v>644</v>
      </c>
      <c r="B454" s="7" t="s">
        <v>149</v>
      </c>
      <c r="C454" s="8" t="s">
        <v>155</v>
      </c>
      <c r="D454" s="10">
        <v>29232</v>
      </c>
    </row>
    <row r="455" spans="1:4" x14ac:dyDescent="0.3">
      <c r="A455" t="s">
        <v>645</v>
      </c>
      <c r="B455" s="7" t="s">
        <v>149</v>
      </c>
      <c r="C455" s="8" t="s">
        <v>156</v>
      </c>
      <c r="D455" s="10">
        <v>46722</v>
      </c>
    </row>
    <row r="456" spans="1:4" x14ac:dyDescent="0.3">
      <c r="A456" t="s">
        <v>646</v>
      </c>
      <c r="B456" s="7" t="s">
        <v>149</v>
      </c>
      <c r="C456" s="8" t="s">
        <v>156</v>
      </c>
      <c r="D456" s="10">
        <v>51352</v>
      </c>
    </row>
    <row r="457" spans="1:4" x14ac:dyDescent="0.3">
      <c r="A457" t="s">
        <v>647</v>
      </c>
      <c r="B457" s="7" t="s">
        <v>149</v>
      </c>
      <c r="C457" s="8" t="s">
        <v>157</v>
      </c>
      <c r="D457" s="10">
        <v>45094</v>
      </c>
    </row>
    <row r="458" spans="1:4" x14ac:dyDescent="0.3">
      <c r="A458" t="s">
        <v>648</v>
      </c>
      <c r="B458" s="7" t="s">
        <v>149</v>
      </c>
      <c r="C458" s="8" t="s">
        <v>157</v>
      </c>
      <c r="D458" s="10">
        <v>28187</v>
      </c>
    </row>
    <row r="459" spans="1:4" x14ac:dyDescent="0.3">
      <c r="A459" t="s">
        <v>649</v>
      </c>
      <c r="B459" s="7" t="s">
        <v>149</v>
      </c>
      <c r="C459" s="8" t="s">
        <v>158</v>
      </c>
      <c r="D459" s="10">
        <v>13137</v>
      </c>
    </row>
    <row r="460" spans="1:4" x14ac:dyDescent="0.3">
      <c r="A460" t="s">
        <v>650</v>
      </c>
      <c r="B460" s="7" t="s">
        <v>149</v>
      </c>
      <c r="C460" s="8" t="s">
        <v>158</v>
      </c>
      <c r="D460" s="10">
        <v>22587</v>
      </c>
    </row>
    <row r="461" spans="1:4" x14ac:dyDescent="0.3">
      <c r="A461" t="s">
        <v>651</v>
      </c>
      <c r="B461" s="7" t="s">
        <v>149</v>
      </c>
      <c r="C461" s="8" t="s">
        <v>158</v>
      </c>
      <c r="D461" s="10">
        <v>78477</v>
      </c>
    </row>
    <row r="462" spans="1:4" x14ac:dyDescent="0.3">
      <c r="A462" t="s">
        <v>652</v>
      </c>
      <c r="B462" s="7" t="s">
        <v>149</v>
      </c>
      <c r="C462" s="8" t="s">
        <v>158</v>
      </c>
      <c r="D462" s="10">
        <v>18266</v>
      </c>
    </row>
    <row r="463" spans="1:4" x14ac:dyDescent="0.3">
      <c r="A463" t="s">
        <v>653</v>
      </c>
      <c r="B463" s="7" t="s">
        <v>149</v>
      </c>
      <c r="C463" s="8" t="s">
        <v>158</v>
      </c>
      <c r="D463" s="10">
        <v>77827</v>
      </c>
    </row>
    <row r="464" spans="1:4" x14ac:dyDescent="0.3">
      <c r="A464" t="s">
        <v>654</v>
      </c>
      <c r="B464" s="7" t="s">
        <v>149</v>
      </c>
      <c r="C464" s="8" t="s">
        <v>159</v>
      </c>
      <c r="D464" s="10">
        <v>46086</v>
      </c>
    </row>
    <row r="465" spans="1:4" x14ac:dyDescent="0.3">
      <c r="A465" t="s">
        <v>655</v>
      </c>
      <c r="B465" s="7" t="s">
        <v>149</v>
      </c>
      <c r="C465" s="8" t="s">
        <v>159</v>
      </c>
      <c r="D465" s="10">
        <v>67696</v>
      </c>
    </row>
    <row r="466" spans="1:4" ht="20" x14ac:dyDescent="0.3">
      <c r="A466" t="s">
        <v>656</v>
      </c>
      <c r="B466" s="7" t="s">
        <v>149</v>
      </c>
      <c r="C466" s="21" t="s">
        <v>161</v>
      </c>
      <c r="D466" s="33">
        <v>20656</v>
      </c>
    </row>
    <row r="467" spans="1:4" x14ac:dyDescent="0.3">
      <c r="A467" t="s">
        <v>657</v>
      </c>
      <c r="B467" s="7" t="s">
        <v>149</v>
      </c>
      <c r="C467" s="8" t="s">
        <v>162</v>
      </c>
      <c r="D467" s="33">
        <v>100486</v>
      </c>
    </row>
    <row r="468" spans="1:4" x14ac:dyDescent="0.3">
      <c r="A468" t="s">
        <v>658</v>
      </c>
      <c r="B468" s="7" t="s">
        <v>149</v>
      </c>
      <c r="C468" s="8" t="s">
        <v>162</v>
      </c>
      <c r="D468" s="33">
        <v>43698</v>
      </c>
    </row>
    <row r="469" spans="1:4" x14ac:dyDescent="0.3">
      <c r="A469" t="s">
        <v>659</v>
      </c>
      <c r="B469" s="7" t="s">
        <v>149</v>
      </c>
      <c r="C469" s="8" t="s">
        <v>162</v>
      </c>
      <c r="D469" s="33">
        <v>24917</v>
      </c>
    </row>
    <row r="470" spans="1:4" x14ac:dyDescent="0.3">
      <c r="A470" t="s">
        <v>660</v>
      </c>
      <c r="B470" s="7" t="s">
        <v>149</v>
      </c>
      <c r="C470" s="8" t="s">
        <v>163</v>
      </c>
      <c r="D470" s="33">
        <v>18792</v>
      </c>
    </row>
    <row r="471" spans="1:4" x14ac:dyDescent="0.3">
      <c r="A471" t="s">
        <v>661</v>
      </c>
      <c r="B471" s="7" t="s">
        <v>164</v>
      </c>
      <c r="C471" s="8" t="s">
        <v>165</v>
      </c>
      <c r="D471" s="33">
        <v>15985</v>
      </c>
    </row>
    <row r="472" spans="1:4" x14ac:dyDescent="0.3">
      <c r="A472" t="s">
        <v>662</v>
      </c>
      <c r="B472" s="7" t="s">
        <v>164</v>
      </c>
      <c r="C472" s="8" t="s">
        <v>165</v>
      </c>
      <c r="D472" s="33">
        <v>55284</v>
      </c>
    </row>
    <row r="473" spans="1:4" x14ac:dyDescent="0.3">
      <c r="A473" t="s">
        <v>663</v>
      </c>
      <c r="B473" s="7" t="s">
        <v>164</v>
      </c>
      <c r="C473" s="8" t="s">
        <v>165</v>
      </c>
      <c r="D473" s="33">
        <v>95953</v>
      </c>
    </row>
    <row r="474" spans="1:4" x14ac:dyDescent="0.3">
      <c r="A474" t="s">
        <v>664</v>
      </c>
      <c r="B474" s="7" t="s">
        <v>164</v>
      </c>
      <c r="C474" s="8" t="s">
        <v>165</v>
      </c>
      <c r="D474" s="33">
        <v>91499</v>
      </c>
    </row>
    <row r="475" spans="1:4" x14ac:dyDescent="0.3">
      <c r="A475" t="s">
        <v>665</v>
      </c>
      <c r="B475" s="7" t="s">
        <v>164</v>
      </c>
      <c r="C475" s="8" t="s">
        <v>165</v>
      </c>
      <c r="D475" s="33">
        <v>21412</v>
      </c>
    </row>
    <row r="476" spans="1:4" x14ac:dyDescent="0.3">
      <c r="A476" t="s">
        <v>666</v>
      </c>
      <c r="B476" s="7" t="s">
        <v>164</v>
      </c>
      <c r="C476" s="8" t="s">
        <v>165</v>
      </c>
      <c r="D476" s="33">
        <v>35875</v>
      </c>
    </row>
    <row r="477" spans="1:4" x14ac:dyDescent="0.3">
      <c r="A477" t="s">
        <v>667</v>
      </c>
      <c r="B477" s="7" t="s">
        <v>164</v>
      </c>
      <c r="C477" s="8" t="s">
        <v>165</v>
      </c>
      <c r="D477" s="33">
        <v>15280</v>
      </c>
    </row>
    <row r="478" spans="1:4" x14ac:dyDescent="0.3">
      <c r="A478" t="s">
        <v>668</v>
      </c>
      <c r="B478" s="7" t="s">
        <v>164</v>
      </c>
      <c r="C478" s="8" t="s">
        <v>165</v>
      </c>
      <c r="D478" s="33">
        <v>23810</v>
      </c>
    </row>
    <row r="479" spans="1:4" x14ac:dyDescent="0.3">
      <c r="A479" t="s">
        <v>669</v>
      </c>
      <c r="B479" s="7" t="s">
        <v>164</v>
      </c>
      <c r="C479" s="8" t="s">
        <v>165</v>
      </c>
      <c r="D479" s="33">
        <v>44238</v>
      </c>
    </row>
    <row r="480" spans="1:4" x14ac:dyDescent="0.3">
      <c r="A480" t="s">
        <v>670</v>
      </c>
      <c r="B480" s="7" t="s">
        <v>164</v>
      </c>
      <c r="C480" s="8" t="s">
        <v>165</v>
      </c>
      <c r="D480" s="33">
        <v>24206</v>
      </c>
    </row>
    <row r="481" spans="1:4" x14ac:dyDescent="0.3">
      <c r="A481" t="s">
        <v>671</v>
      </c>
      <c r="B481" s="7" t="s">
        <v>164</v>
      </c>
      <c r="C481" s="8" t="s">
        <v>165</v>
      </c>
      <c r="D481" s="33">
        <v>145422</v>
      </c>
    </row>
    <row r="482" spans="1:4" x14ac:dyDescent="0.3">
      <c r="A482" t="s">
        <v>672</v>
      </c>
      <c r="B482" s="7" t="s">
        <v>164</v>
      </c>
      <c r="C482" s="8" t="s">
        <v>165</v>
      </c>
      <c r="D482" s="33">
        <v>30480</v>
      </c>
    </row>
    <row r="483" spans="1:4" x14ac:dyDescent="0.3">
      <c r="A483" t="s">
        <v>673</v>
      </c>
      <c r="B483" s="7" t="s">
        <v>164</v>
      </c>
      <c r="C483" s="8" t="s">
        <v>165</v>
      </c>
      <c r="D483" s="33">
        <v>37097</v>
      </c>
    </row>
    <row r="484" spans="1:4" x14ac:dyDescent="0.3">
      <c r="A484" t="s">
        <v>674</v>
      </c>
      <c r="B484" s="7" t="s">
        <v>164</v>
      </c>
      <c r="C484" s="8" t="s">
        <v>165</v>
      </c>
      <c r="D484" s="33">
        <v>10893</v>
      </c>
    </row>
    <row r="485" spans="1:4" x14ac:dyDescent="0.3">
      <c r="A485" t="s">
        <v>675</v>
      </c>
      <c r="B485" s="7" t="s">
        <v>164</v>
      </c>
      <c r="C485" s="8" t="s">
        <v>165</v>
      </c>
      <c r="D485" s="33">
        <v>25689</v>
      </c>
    </row>
    <row r="486" spans="1:4" x14ac:dyDescent="0.3">
      <c r="A486" t="s">
        <v>676</v>
      </c>
      <c r="B486" s="7" t="s">
        <v>164</v>
      </c>
      <c r="C486" s="8" t="s">
        <v>165</v>
      </c>
      <c r="D486" s="33">
        <v>98915</v>
      </c>
    </row>
    <row r="487" spans="1:4" x14ac:dyDescent="0.3">
      <c r="A487" t="s">
        <v>677</v>
      </c>
      <c r="B487" s="7" t="s">
        <v>164</v>
      </c>
      <c r="C487" s="8" t="s">
        <v>165</v>
      </c>
      <c r="D487" s="33">
        <v>40431</v>
      </c>
    </row>
    <row r="488" spans="1:4" x14ac:dyDescent="0.3">
      <c r="A488" t="s">
        <v>678</v>
      </c>
      <c r="B488" s="7" t="s">
        <v>164</v>
      </c>
      <c r="C488" s="8" t="s">
        <v>166</v>
      </c>
      <c r="D488" s="33">
        <v>24569</v>
      </c>
    </row>
    <row r="489" spans="1:4" ht="30" x14ac:dyDescent="0.3">
      <c r="A489" t="s">
        <v>679</v>
      </c>
      <c r="B489" s="7" t="s">
        <v>164</v>
      </c>
      <c r="C489" s="8" t="s">
        <v>167</v>
      </c>
      <c r="D489" s="33">
        <v>7183</v>
      </c>
    </row>
    <row r="490" spans="1:4" ht="30" x14ac:dyDescent="0.3">
      <c r="A490" t="s">
        <v>680</v>
      </c>
      <c r="B490" s="7" t="s">
        <v>164</v>
      </c>
      <c r="C490" s="8" t="s">
        <v>167</v>
      </c>
      <c r="D490" s="33">
        <v>54487</v>
      </c>
    </row>
    <row r="491" spans="1:4" x14ac:dyDescent="0.3">
      <c r="A491" t="s">
        <v>681</v>
      </c>
      <c r="B491" s="7" t="s">
        <v>164</v>
      </c>
      <c r="C491" s="8" t="s">
        <v>168</v>
      </c>
      <c r="D491" s="33">
        <v>26185</v>
      </c>
    </row>
    <row r="492" spans="1:4" x14ac:dyDescent="0.3">
      <c r="A492" t="s">
        <v>682</v>
      </c>
      <c r="B492" s="7" t="s">
        <v>164</v>
      </c>
      <c r="C492" s="8" t="s">
        <v>168</v>
      </c>
      <c r="D492" s="33">
        <v>24428</v>
      </c>
    </row>
    <row r="493" spans="1:4" x14ac:dyDescent="0.3">
      <c r="A493" t="s">
        <v>683</v>
      </c>
      <c r="B493" s="7" t="s">
        <v>164</v>
      </c>
      <c r="C493" s="8" t="s">
        <v>168</v>
      </c>
      <c r="D493" s="33">
        <v>21008</v>
      </c>
    </row>
    <row r="494" spans="1:4" x14ac:dyDescent="0.3">
      <c r="A494" t="s">
        <v>684</v>
      </c>
      <c r="B494" s="7" t="s">
        <v>164</v>
      </c>
      <c r="C494" s="8" t="s">
        <v>168</v>
      </c>
      <c r="D494" s="33">
        <v>37647</v>
      </c>
    </row>
    <row r="495" spans="1:4" x14ac:dyDescent="0.3">
      <c r="A495" t="s">
        <v>685</v>
      </c>
      <c r="B495" s="7" t="s">
        <v>164</v>
      </c>
      <c r="C495" s="8" t="s">
        <v>168</v>
      </c>
      <c r="D495" s="33">
        <v>48328</v>
      </c>
    </row>
    <row r="496" spans="1:4" x14ac:dyDescent="0.3">
      <c r="A496" t="s">
        <v>686</v>
      </c>
      <c r="B496" s="7" t="s">
        <v>164</v>
      </c>
      <c r="C496" s="8" t="s">
        <v>168</v>
      </c>
      <c r="D496" s="33">
        <v>28357</v>
      </c>
    </row>
    <row r="497" spans="1:4" x14ac:dyDescent="0.3">
      <c r="A497" t="s">
        <v>687</v>
      </c>
      <c r="B497" s="7" t="s">
        <v>164</v>
      </c>
      <c r="C497" s="8" t="s">
        <v>168</v>
      </c>
      <c r="D497" s="33">
        <v>18612</v>
      </c>
    </row>
    <row r="498" spans="1:4" x14ac:dyDescent="0.3">
      <c r="A498" t="s">
        <v>688</v>
      </c>
      <c r="B498" s="7" t="s">
        <v>164</v>
      </c>
      <c r="C498" s="8" t="s">
        <v>168</v>
      </c>
      <c r="D498" s="33">
        <v>40434</v>
      </c>
    </row>
    <row r="499" spans="1:4" x14ac:dyDescent="0.3">
      <c r="A499" t="s">
        <v>689</v>
      </c>
      <c r="B499" s="7" t="s">
        <v>164</v>
      </c>
      <c r="C499" s="8" t="s">
        <v>168</v>
      </c>
      <c r="D499" s="33">
        <v>51254</v>
      </c>
    </row>
    <row r="500" spans="1:4" x14ac:dyDescent="0.3">
      <c r="A500" t="s">
        <v>690</v>
      </c>
      <c r="B500" s="7" t="s">
        <v>164</v>
      </c>
      <c r="C500" s="8" t="s">
        <v>168</v>
      </c>
      <c r="D500" s="33">
        <v>34288</v>
      </c>
    </row>
    <row r="501" spans="1:4" x14ac:dyDescent="0.3">
      <c r="A501" t="s">
        <v>691</v>
      </c>
      <c r="B501" s="7" t="s">
        <v>164</v>
      </c>
      <c r="C501" s="8" t="s">
        <v>169</v>
      </c>
      <c r="D501" s="33">
        <v>27881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workbookViewId="0">
      <selection activeCell="C10" sqref="C10"/>
    </sheetView>
  </sheetViews>
  <sheetFormatPr defaultRowHeight="13" x14ac:dyDescent="0.3"/>
  <cols>
    <col min="2" max="2" width="52" customWidth="1"/>
    <col min="3" max="3" width="46.19921875" customWidth="1"/>
    <col min="4" max="4" width="11.296875" customWidth="1"/>
    <col min="5" max="5" width="11.09765625" customWidth="1"/>
    <col min="6" max="6" width="9.296875" customWidth="1"/>
    <col min="7" max="7" width="11.09765625" customWidth="1"/>
    <col min="8" max="8" width="9.296875" customWidth="1"/>
    <col min="9" max="9" width="8.19921875" customWidth="1"/>
    <col min="10" max="10" width="8" customWidth="1"/>
    <col min="11" max="11" width="6.69921875" customWidth="1"/>
  </cols>
  <sheetData>
    <row r="1" spans="1:11" ht="17.25" customHeight="1" x14ac:dyDescent="0.3">
      <c r="B1" s="23"/>
    </row>
    <row r="2" spans="1:11" ht="17.25" customHeight="1" x14ac:dyDescent="0.3">
      <c r="B2" s="47">
        <v>105944</v>
      </c>
      <c r="C2" s="47"/>
      <c r="D2" s="24">
        <v>117314</v>
      </c>
      <c r="E2" s="25">
        <v>3943</v>
      </c>
      <c r="F2" s="24">
        <v>34432</v>
      </c>
      <c r="G2" s="49">
        <v>13.7</v>
      </c>
      <c r="H2" s="49"/>
      <c r="I2" s="26">
        <v>2.1</v>
      </c>
      <c r="J2" s="27">
        <v>2.4</v>
      </c>
      <c r="K2" s="28">
        <v>38.200000000000003</v>
      </c>
    </row>
    <row r="3" spans="1:11" ht="37.75" customHeight="1" x14ac:dyDescent="0.3">
      <c r="A3" t="s">
        <v>179</v>
      </c>
      <c r="B3" s="48" t="s">
        <v>178</v>
      </c>
      <c r="C3" s="48"/>
      <c r="D3" s="29" t="s">
        <v>170</v>
      </c>
      <c r="E3" s="7" t="s">
        <v>171</v>
      </c>
      <c r="F3" s="8" t="s">
        <v>172</v>
      </c>
      <c r="G3" s="49"/>
      <c r="H3" s="49"/>
      <c r="I3" s="30" t="s">
        <v>173</v>
      </c>
      <c r="J3" s="31" t="s">
        <v>174</v>
      </c>
      <c r="K3" s="30" t="s">
        <v>175</v>
      </c>
    </row>
  </sheetData>
  <mergeCells count="3">
    <mergeCell ref="B2:C2"/>
    <mergeCell ref="B3:C3"/>
    <mergeCell ref="G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Ticker to Market Cap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Aaron</dc:creator>
  <cp:lastModifiedBy>Leon Aaron</cp:lastModifiedBy>
  <dcterms:created xsi:type="dcterms:W3CDTF">2025-08-03T15:36:25Z</dcterms:created>
  <dcterms:modified xsi:type="dcterms:W3CDTF">2025-08-05T02:59:14Z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2025-06-01T00:00:00Z</vt:filetime>
  </property>
  <property fmtid="{D5CDD505-2E9C-101B-9397-08002B2CF9AE}" pid="3" name="Creator">
    <vt:lpwstr>Microsoft® Excel® for Microsoft 365</vt:lpwstr>
  </property>
  <property fmtid="{D5CDD505-2E9C-101B-9397-08002B2CF9AE}" pid="4" name="LastSaved">
    <vt:filetime>2025-08-03T00:00:00Z</vt:filetime>
  </property>
  <property fmtid="{D5CDD505-2E9C-101B-9397-08002B2CF9AE}" pid="5" name="Producer">
    <vt:lpwstr>3-Heights(TM) PDF Security Shell 4.8.25.2 (http://www.pdf-tools.com)</vt:lpwstr>
  </property>
</Properties>
</file>