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esa/Desktop/CoCo/data/Charlie1124/Case 2/"/>
    </mc:Choice>
  </mc:AlternateContent>
  <xr:revisionPtr revIDLastSave="0" documentId="13_ncr:1_{B904AA67-19AD-F64A-B6E0-FD56F13EEA3A}" xr6:coauthVersionLast="47" xr6:coauthVersionMax="47" xr10:uidLastSave="{00000000-0000-0000-0000-000000000000}"/>
  <bookViews>
    <workbookView xWindow="11260" yWindow="2220" windowWidth="28040" windowHeight="16940" xr2:uid="{646E0739-9175-654D-8DC3-D8E0C27C4D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22" i="2"/>
  <c r="F23" i="2"/>
  <c r="F30" i="2"/>
  <c r="F38" i="2"/>
  <c r="F41" i="2"/>
  <c r="F49" i="2"/>
  <c r="F57" i="2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E23" i="2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E39" i="2"/>
  <c r="F39" i="2" s="1"/>
  <c r="E40" i="2"/>
  <c r="F40" i="2" s="1"/>
  <c r="E41" i="2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 s="1"/>
  <c r="E100" i="2"/>
  <c r="F100" i="2" s="1"/>
  <c r="E101" i="2"/>
  <c r="F101" i="2" s="1"/>
  <c r="E102" i="2"/>
  <c r="F102" i="2" s="1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E109" i="2"/>
  <c r="F109" i="2" s="1"/>
  <c r="E110" i="2"/>
  <c r="F110" i="2" s="1"/>
  <c r="E111" i="2"/>
  <c r="F111" i="2" s="1"/>
  <c r="E112" i="2"/>
  <c r="F112" i="2" s="1"/>
  <c r="E113" i="2"/>
  <c r="F113" i="2" s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 s="1"/>
  <c r="E120" i="2"/>
  <c r="F120" i="2" s="1"/>
  <c r="E121" i="2"/>
  <c r="F121" i="2" s="1"/>
  <c r="E122" i="2"/>
  <c r="F122" i="2" s="1"/>
  <c r="E123" i="2"/>
  <c r="F123" i="2" s="1"/>
  <c r="E124" i="2"/>
  <c r="F124" i="2" s="1"/>
  <c r="E125" i="2"/>
  <c r="F125" i="2" s="1"/>
  <c r="E126" i="2"/>
  <c r="F126" i="2" s="1"/>
  <c r="E127" i="2"/>
  <c r="F127" i="2" s="1"/>
  <c r="E128" i="2"/>
  <c r="F128" i="2" s="1"/>
  <c r="E129" i="2"/>
  <c r="F129" i="2" s="1"/>
  <c r="E130" i="2"/>
  <c r="F130" i="2" s="1"/>
  <c r="E131" i="2"/>
  <c r="F131" i="2" s="1"/>
  <c r="E132" i="2"/>
  <c r="F132" i="2" s="1"/>
  <c r="E133" i="2"/>
  <c r="F133" i="2" s="1"/>
  <c r="E134" i="2"/>
  <c r="F134" i="2" s="1"/>
  <c r="E135" i="2"/>
  <c r="F135" i="2" s="1"/>
  <c r="E136" i="2"/>
  <c r="F136" i="2" s="1"/>
  <c r="E137" i="2"/>
  <c r="F137" i="2" s="1"/>
  <c r="E138" i="2"/>
  <c r="F138" i="2" s="1"/>
  <c r="E139" i="2"/>
  <c r="F139" i="2" s="1"/>
  <c r="E140" i="2"/>
  <c r="F140" i="2" s="1"/>
  <c r="E141" i="2"/>
  <c r="F141" i="2" s="1"/>
  <c r="E142" i="2"/>
  <c r="F142" i="2" s="1"/>
  <c r="E143" i="2"/>
  <c r="F143" i="2" s="1"/>
  <c r="E144" i="2"/>
  <c r="F144" i="2" s="1"/>
  <c r="E145" i="2"/>
  <c r="F145" i="2" s="1"/>
  <c r="E146" i="2"/>
  <c r="F146" i="2" s="1"/>
  <c r="E147" i="2"/>
  <c r="F147" i="2" s="1"/>
  <c r="E148" i="2"/>
  <c r="F148" i="2" s="1"/>
  <c r="E149" i="2"/>
  <c r="F149" i="2" s="1"/>
  <c r="E150" i="2"/>
  <c r="F150" i="2" s="1"/>
  <c r="E151" i="2"/>
  <c r="F151" i="2" s="1"/>
  <c r="E152" i="2"/>
  <c r="F152" i="2" s="1"/>
  <c r="E153" i="2"/>
  <c r="F153" i="2" s="1"/>
  <c r="E154" i="2"/>
  <c r="F154" i="2" s="1"/>
  <c r="E155" i="2"/>
  <c r="F155" i="2" s="1"/>
  <c r="E156" i="2"/>
  <c r="F156" i="2" s="1"/>
  <c r="E157" i="2"/>
  <c r="F157" i="2" s="1"/>
  <c r="E158" i="2"/>
  <c r="F158" i="2" s="1"/>
  <c r="E159" i="2"/>
  <c r="F159" i="2" s="1"/>
  <c r="E160" i="2"/>
  <c r="F160" i="2" s="1"/>
  <c r="E161" i="2"/>
  <c r="F161" i="2" s="1"/>
  <c r="E162" i="2"/>
  <c r="F162" i="2" s="1"/>
  <c r="E163" i="2"/>
  <c r="F163" i="2" s="1"/>
  <c r="E164" i="2"/>
  <c r="F164" i="2" s="1"/>
  <c r="E165" i="2"/>
  <c r="F165" i="2" s="1"/>
  <c r="E166" i="2"/>
  <c r="F166" i="2" s="1"/>
  <c r="E167" i="2"/>
  <c r="F167" i="2" s="1"/>
  <c r="E168" i="2"/>
  <c r="F168" i="2" s="1"/>
  <c r="E169" i="2"/>
  <c r="F169" i="2" s="1"/>
  <c r="E170" i="2"/>
  <c r="F170" i="2" s="1"/>
  <c r="E171" i="2"/>
  <c r="F171" i="2" s="1"/>
  <c r="E172" i="2"/>
  <c r="F172" i="2" s="1"/>
  <c r="E173" i="2"/>
  <c r="F173" i="2" s="1"/>
  <c r="E174" i="2"/>
  <c r="F174" i="2" s="1"/>
  <c r="E175" i="2"/>
  <c r="F175" i="2" s="1"/>
  <c r="E176" i="2"/>
  <c r="F176" i="2" s="1"/>
  <c r="E177" i="2"/>
  <c r="F177" i="2" s="1"/>
  <c r="E178" i="2"/>
  <c r="F178" i="2" s="1"/>
  <c r="E179" i="2"/>
  <c r="F179" i="2" s="1"/>
  <c r="E180" i="2"/>
  <c r="F180" i="2" s="1"/>
  <c r="E181" i="2"/>
  <c r="F181" i="2" s="1"/>
  <c r="E182" i="2"/>
  <c r="F182" i="2" s="1"/>
  <c r="E183" i="2"/>
  <c r="F183" i="2" s="1"/>
  <c r="E184" i="2"/>
  <c r="F184" i="2" s="1"/>
  <c r="E185" i="2"/>
  <c r="F185" i="2" s="1"/>
  <c r="E186" i="2"/>
  <c r="F186" i="2" s="1"/>
  <c r="E187" i="2"/>
  <c r="F187" i="2" s="1"/>
  <c r="E188" i="2"/>
  <c r="F188" i="2" s="1"/>
  <c r="E189" i="2"/>
  <c r="F189" i="2" s="1"/>
  <c r="E190" i="2"/>
  <c r="F190" i="2" s="1"/>
  <c r="E191" i="2"/>
  <c r="F191" i="2" s="1"/>
  <c r="E192" i="2"/>
  <c r="F192" i="2" s="1"/>
  <c r="E193" i="2"/>
  <c r="F193" i="2" s="1"/>
  <c r="E194" i="2"/>
  <c r="F194" i="2" s="1"/>
  <c r="E195" i="2"/>
  <c r="F195" i="2" s="1"/>
  <c r="E196" i="2"/>
  <c r="F196" i="2" s="1"/>
  <c r="E197" i="2"/>
  <c r="F197" i="2" s="1"/>
  <c r="E198" i="2"/>
  <c r="F198" i="2" s="1"/>
  <c r="E199" i="2"/>
  <c r="F199" i="2" s="1"/>
  <c r="E200" i="2"/>
  <c r="F200" i="2" s="1"/>
  <c r="E201" i="2"/>
  <c r="F201" i="2" s="1"/>
  <c r="E202" i="2"/>
  <c r="F202" i="2" s="1"/>
  <c r="E203" i="2"/>
  <c r="F203" i="2" s="1"/>
  <c r="E204" i="2"/>
  <c r="F204" i="2" s="1"/>
  <c r="E205" i="2"/>
  <c r="F205" i="2" s="1"/>
  <c r="E206" i="2"/>
  <c r="F206" i="2" s="1"/>
  <c r="E207" i="2"/>
  <c r="F207" i="2" s="1"/>
  <c r="E208" i="2"/>
  <c r="F208" i="2" s="1"/>
  <c r="E209" i="2"/>
  <c r="F209" i="2" s="1"/>
  <c r="E210" i="2"/>
  <c r="F210" i="2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</calcChain>
</file>

<file path=xl/sharedStrings.xml><?xml version="1.0" encoding="utf-8"?>
<sst xmlns="http://schemas.openxmlformats.org/spreadsheetml/2006/main" count="7" uniqueCount="7">
  <si>
    <t>Date</t>
  </si>
  <si>
    <t>CoCo</t>
  </si>
  <si>
    <t>Stock</t>
  </si>
  <si>
    <t>q</t>
  </si>
  <si>
    <t>return without dividend</t>
  </si>
  <si>
    <t>log-return without dividend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</si>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</sst>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0A5E-BD03-5643-84D0-E5D4F32B2D35}">
  <dimension ref="A1:G210"/>
  <sheetViews>
    <sheetView tabSelected="1" workbookViewId="0">
      <selection activeCell="G2" sqref="G2"/>
    </sheetView>
  </sheetViews>
  <sheetFormatPr baseColWidth="10" defaultRowHeight="16" x14ac:dyDescent="0.2"/>
  <cols>
    <col min="5" max="6" width="29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40596</v>
      </c>
      <c r="B2">
        <v>103.14400000000001</v>
      </c>
      <c r="C2">
        <v>37.869300000000003</v>
      </c>
      <c r="D2">
        <f t="shared" ref="D2:D65" si="0">1.74/C2</f>
        <v>4.5947508932037293E-2</v>
      </c>
      <c r="E2">
        <v>-2.8673513358230358</v>
      </c>
      <c r="F2">
        <f>LN(1+E2/100)*100</f>
        <v>-2.9092629675838633</v>
      </c>
      <c r="G2" s="2">
        <v>0.28000000000000003</v>
      </c>
    </row>
    <row r="3" spans="1:7" x14ac:dyDescent="0.2">
      <c r="A3" s="1">
        <v>40597</v>
      </c>
      <c r="B3">
        <v>102.98099999999999</v>
      </c>
      <c r="C3">
        <v>37.895299999999999</v>
      </c>
      <c r="D3">
        <f t="shared" si="0"/>
        <v>4.5915984304122151E-2</v>
      </c>
      <c r="E3">
        <f t="shared" ref="E3:E66" si="1">(C3-C2)/C2*100</f>
        <v>6.8657197254758467E-2</v>
      </c>
      <c r="F3">
        <f t="shared" ref="F3:F66" si="2">LN(1+E3/100)*100</f>
        <v>6.8633638983425949E-2</v>
      </c>
      <c r="G3" s="2">
        <v>0.27</v>
      </c>
    </row>
    <row r="4" spans="1:7" x14ac:dyDescent="0.2">
      <c r="A4" s="1">
        <v>40598</v>
      </c>
      <c r="B4">
        <v>102.88800000000001</v>
      </c>
      <c r="C4">
        <v>37.063400000000001</v>
      </c>
      <c r="D4">
        <f t="shared" si="0"/>
        <v>4.6946583421920277E-2</v>
      </c>
      <c r="E4">
        <f t="shared" si="1"/>
        <v>-2.1952590426781091</v>
      </c>
      <c r="F4">
        <f t="shared" si="2"/>
        <v>-2.2197134076009184</v>
      </c>
      <c r="G4" s="2">
        <v>0.26</v>
      </c>
    </row>
    <row r="5" spans="1:7" x14ac:dyDescent="0.2">
      <c r="A5" s="1">
        <v>40599</v>
      </c>
      <c r="B5">
        <v>103.161</v>
      </c>
      <c r="C5">
        <v>37.210700000000003</v>
      </c>
      <c r="D5">
        <f t="shared" si="0"/>
        <v>4.6760743549570417E-2</v>
      </c>
      <c r="E5">
        <f t="shared" si="1"/>
        <v>0.39742711138212178</v>
      </c>
      <c r="F5">
        <f t="shared" si="2"/>
        <v>0.39663945605200895</v>
      </c>
      <c r="G5" s="2">
        <v>0.27</v>
      </c>
    </row>
    <row r="6" spans="1:7" x14ac:dyDescent="0.2">
      <c r="A6" s="1">
        <v>40602</v>
      </c>
      <c r="B6">
        <v>103.295</v>
      </c>
      <c r="C6">
        <v>37.245399999999997</v>
      </c>
      <c r="D6">
        <f t="shared" si="0"/>
        <v>4.6717178497210396E-2</v>
      </c>
      <c r="E6">
        <f t="shared" si="1"/>
        <v>9.3252747193666705E-2</v>
      </c>
      <c r="F6">
        <f t="shared" si="2"/>
        <v>9.320929383158133E-2</v>
      </c>
      <c r="G6" s="2">
        <v>0.25</v>
      </c>
    </row>
    <row r="7" spans="1:7" x14ac:dyDescent="0.2">
      <c r="A7" s="1">
        <v>40603</v>
      </c>
      <c r="B7">
        <v>103.34399999999999</v>
      </c>
      <c r="C7">
        <v>36.786099999999998</v>
      </c>
      <c r="D7">
        <f t="shared" si="0"/>
        <v>4.7300474907641749E-2</v>
      </c>
      <c r="E7">
        <f t="shared" si="1"/>
        <v>-1.2331724186073958</v>
      </c>
      <c r="F7">
        <f t="shared" si="2"/>
        <v>-1.2408390836774132</v>
      </c>
      <c r="G7" s="2">
        <v>0.25</v>
      </c>
    </row>
    <row r="8" spans="1:7" x14ac:dyDescent="0.2">
      <c r="A8" s="1">
        <v>40604</v>
      </c>
      <c r="B8">
        <v>103.27200000000001</v>
      </c>
      <c r="C8">
        <v>36.526200000000003</v>
      </c>
      <c r="D8">
        <f t="shared" si="0"/>
        <v>4.7637038618854405E-2</v>
      </c>
      <c r="E8">
        <f t="shared" si="1"/>
        <v>-0.70651686370665745</v>
      </c>
      <c r="F8">
        <f t="shared" si="2"/>
        <v>-0.70902451238776809</v>
      </c>
      <c r="G8" s="2">
        <v>0.26</v>
      </c>
    </row>
    <row r="9" spans="1:7" x14ac:dyDescent="0.2">
      <c r="A9" s="1">
        <v>40605</v>
      </c>
      <c r="B9">
        <v>103.578</v>
      </c>
      <c r="C9">
        <v>36.4482</v>
      </c>
      <c r="D9">
        <f t="shared" si="0"/>
        <v>4.7738982995045025E-2</v>
      </c>
      <c r="E9">
        <f t="shared" si="1"/>
        <v>-0.21354534553280372</v>
      </c>
      <c r="F9">
        <f t="shared" si="2"/>
        <v>-0.21377367872698461</v>
      </c>
      <c r="G9" s="2">
        <v>0.28999999999999998</v>
      </c>
    </row>
    <row r="10" spans="1:7" x14ac:dyDescent="0.2">
      <c r="A10" s="1">
        <v>40606</v>
      </c>
      <c r="B10">
        <v>103.461</v>
      </c>
      <c r="C10">
        <v>35.460299999999997</v>
      </c>
      <c r="D10">
        <f t="shared" si="0"/>
        <v>4.9068958807455106E-2</v>
      </c>
      <c r="E10">
        <f t="shared" si="1"/>
        <v>-2.7104219138393759</v>
      </c>
      <c r="F10">
        <f t="shared" si="2"/>
        <v>-2.7478313672090566</v>
      </c>
      <c r="G10" s="2">
        <v>0.26</v>
      </c>
    </row>
    <row r="11" spans="1:7" x14ac:dyDescent="0.2">
      <c r="A11" s="1">
        <v>40609</v>
      </c>
      <c r="B11">
        <v>103.4</v>
      </c>
      <c r="C11">
        <v>35.035600000000002</v>
      </c>
      <c r="D11">
        <f t="shared" si="0"/>
        <v>4.9663770564796948E-2</v>
      </c>
      <c r="E11">
        <f t="shared" si="1"/>
        <v>-1.1976774026164312</v>
      </c>
      <c r="F11">
        <f t="shared" si="2"/>
        <v>-1.2049073439895652</v>
      </c>
      <c r="G11" s="2">
        <v>0.25</v>
      </c>
    </row>
    <row r="12" spans="1:7" x14ac:dyDescent="0.2">
      <c r="A12" s="1">
        <v>40610</v>
      </c>
      <c r="B12">
        <v>103.389</v>
      </c>
      <c r="C12">
        <v>35.079000000000001</v>
      </c>
      <c r="D12">
        <f t="shared" si="0"/>
        <v>4.9602326178055246E-2</v>
      </c>
      <c r="E12">
        <f t="shared" si="1"/>
        <v>0.12387400244322438</v>
      </c>
      <c r="F12">
        <f t="shared" si="2"/>
        <v>0.12379734190260754</v>
      </c>
      <c r="G12" s="2">
        <v>0.26</v>
      </c>
    </row>
    <row r="13" spans="1:7" x14ac:dyDescent="0.2">
      <c r="A13" s="1">
        <v>40611</v>
      </c>
      <c r="B13">
        <v>103.244</v>
      </c>
      <c r="C13">
        <v>34.784300000000002</v>
      </c>
      <c r="D13">
        <f t="shared" si="0"/>
        <v>5.0022567652647884E-2</v>
      </c>
      <c r="E13">
        <f t="shared" si="1"/>
        <v>-0.84010376578579449</v>
      </c>
      <c r="F13">
        <f t="shared" si="2"/>
        <v>-0.84365252696704551</v>
      </c>
      <c r="G13" s="2">
        <v>0.26</v>
      </c>
    </row>
    <row r="14" spans="1:7" x14ac:dyDescent="0.2">
      <c r="A14" s="1">
        <v>40612</v>
      </c>
      <c r="B14">
        <v>103.158</v>
      </c>
      <c r="C14">
        <v>34.810299999999998</v>
      </c>
      <c r="D14">
        <f t="shared" si="0"/>
        <v>4.9985205528248824E-2</v>
      </c>
      <c r="E14">
        <f t="shared" si="1"/>
        <v>7.4746365457968811E-2</v>
      </c>
      <c r="F14">
        <f t="shared" si="2"/>
        <v>7.4718444274734785E-2</v>
      </c>
      <c r="G14" s="2">
        <v>0.25</v>
      </c>
    </row>
    <row r="15" spans="1:7" x14ac:dyDescent="0.2">
      <c r="A15" s="1">
        <v>40613</v>
      </c>
      <c r="B15">
        <v>102.96899999999999</v>
      </c>
      <c r="C15">
        <v>34.697699999999998</v>
      </c>
      <c r="D15">
        <f t="shared" si="0"/>
        <v>5.0147416111154343E-2</v>
      </c>
      <c r="E15">
        <f t="shared" si="1"/>
        <v>-0.32346747945292192</v>
      </c>
      <c r="F15">
        <f t="shared" si="2"/>
        <v>-0.32399176640805877</v>
      </c>
      <c r="G15" s="2">
        <v>0.24</v>
      </c>
    </row>
    <row r="16" spans="1:7" x14ac:dyDescent="0.2">
      <c r="A16" s="1">
        <v>40616</v>
      </c>
      <c r="B16">
        <v>103.062</v>
      </c>
      <c r="C16">
        <v>34.273099999999999</v>
      </c>
      <c r="D16">
        <f t="shared" si="0"/>
        <v>5.0768678643017408E-2</v>
      </c>
      <c r="E16">
        <f t="shared" si="1"/>
        <v>-1.2237122345285079</v>
      </c>
      <c r="F16">
        <f t="shared" si="2"/>
        <v>-1.2312612413218222</v>
      </c>
      <c r="G16" s="2">
        <v>0.22</v>
      </c>
    </row>
    <row r="17" spans="1:7" x14ac:dyDescent="0.2">
      <c r="A17" s="1">
        <v>40617</v>
      </c>
      <c r="B17">
        <v>102.425</v>
      </c>
      <c r="C17">
        <v>33.319800000000001</v>
      </c>
      <c r="D17">
        <f t="shared" si="0"/>
        <v>5.222120180793402E-2</v>
      </c>
      <c r="E17">
        <f t="shared" si="1"/>
        <v>-2.7814816868039327</v>
      </c>
      <c r="F17">
        <f t="shared" si="2"/>
        <v>-2.82089750424021</v>
      </c>
      <c r="G17" s="2">
        <v>0.23</v>
      </c>
    </row>
    <row r="18" spans="1:7" x14ac:dyDescent="0.2">
      <c r="A18" s="1">
        <v>40618</v>
      </c>
      <c r="B18">
        <v>102.602</v>
      </c>
      <c r="C18">
        <v>32.843200000000003</v>
      </c>
      <c r="D18">
        <f t="shared" si="0"/>
        <v>5.2979003263993761E-2</v>
      </c>
      <c r="E18">
        <f t="shared" si="1"/>
        <v>-1.4303807345782318</v>
      </c>
      <c r="F18">
        <f t="shared" si="2"/>
        <v>-1.4407092898889651</v>
      </c>
      <c r="G18" s="2">
        <v>0.21</v>
      </c>
    </row>
    <row r="19" spans="1:7" x14ac:dyDescent="0.2">
      <c r="A19" s="1">
        <v>40619</v>
      </c>
      <c r="B19">
        <v>102.55</v>
      </c>
      <c r="C19">
        <v>32.895200000000003</v>
      </c>
      <c r="D19">
        <f t="shared" si="0"/>
        <v>5.2895255234806288E-2</v>
      </c>
      <c r="E19">
        <f t="shared" si="1"/>
        <v>0.15832805573147438</v>
      </c>
      <c r="F19">
        <f t="shared" si="2"/>
        <v>0.158202849006151</v>
      </c>
      <c r="G19" s="2">
        <v>0.24</v>
      </c>
    </row>
    <row r="20" spans="1:7" x14ac:dyDescent="0.2">
      <c r="A20" s="1">
        <v>40620</v>
      </c>
      <c r="B20">
        <v>102.554</v>
      </c>
      <c r="C20">
        <v>32.938499999999998</v>
      </c>
      <c r="D20">
        <f t="shared" si="0"/>
        <v>5.2825720661232298E-2</v>
      </c>
      <c r="E20">
        <f t="shared" si="1"/>
        <v>0.13163014664752001</v>
      </c>
      <c r="F20">
        <f t="shared" si="2"/>
        <v>0.1315435901179875</v>
      </c>
      <c r="G20" s="2">
        <v>0.23</v>
      </c>
    </row>
    <row r="21" spans="1:7" x14ac:dyDescent="0.2">
      <c r="A21" s="1">
        <v>40623</v>
      </c>
      <c r="B21">
        <v>102.94199999999999</v>
      </c>
      <c r="C21">
        <v>33.597099999999998</v>
      </c>
      <c r="D21">
        <f t="shared" si="0"/>
        <v>5.1790184271856804E-2</v>
      </c>
      <c r="E21">
        <f t="shared" si="1"/>
        <v>1.9994838866372175</v>
      </c>
      <c r="F21">
        <f t="shared" si="2"/>
        <v>1.9797567348448994</v>
      </c>
      <c r="G21" s="2">
        <v>0.25</v>
      </c>
    </row>
    <row r="22" spans="1:7" x14ac:dyDescent="0.2">
      <c r="A22" s="1">
        <v>40624</v>
      </c>
      <c r="B22">
        <v>103.054</v>
      </c>
      <c r="C22">
        <v>33.839799999999997</v>
      </c>
      <c r="D22">
        <f t="shared" si="0"/>
        <v>5.1418743609595807E-2</v>
      </c>
      <c r="E22">
        <f t="shared" si="1"/>
        <v>0.72238377717124169</v>
      </c>
      <c r="F22">
        <f t="shared" si="2"/>
        <v>0.71978708346050413</v>
      </c>
      <c r="G22" s="2">
        <v>0.25</v>
      </c>
    </row>
    <row r="23" spans="1:7" x14ac:dyDescent="0.2">
      <c r="A23" s="1">
        <v>40625</v>
      </c>
      <c r="B23">
        <v>102.935</v>
      </c>
      <c r="C23">
        <v>33.796399999999998</v>
      </c>
      <c r="D23">
        <f t="shared" si="0"/>
        <v>5.1484773526174386E-2</v>
      </c>
      <c r="E23">
        <f t="shared" si="1"/>
        <v>-0.12825134900323978</v>
      </c>
      <c r="F23">
        <f t="shared" si="2"/>
        <v>-0.1283336614312377</v>
      </c>
      <c r="G23" s="2">
        <v>0.24</v>
      </c>
    </row>
    <row r="24" spans="1:7" x14ac:dyDescent="0.2">
      <c r="A24" s="1">
        <v>40626</v>
      </c>
      <c r="B24">
        <v>103.014</v>
      </c>
      <c r="C24">
        <v>33.900399999999998</v>
      </c>
      <c r="D24">
        <f t="shared" si="0"/>
        <v>5.1326828002029479E-2</v>
      </c>
      <c r="E24">
        <f t="shared" si="1"/>
        <v>0.30772508314494801</v>
      </c>
      <c r="F24">
        <f t="shared" si="2"/>
        <v>0.30725257860611016</v>
      </c>
      <c r="G24" s="2">
        <v>0.26</v>
      </c>
    </row>
    <row r="25" spans="1:7" x14ac:dyDescent="0.2">
      <c r="A25" s="1">
        <v>40627</v>
      </c>
      <c r="B25">
        <v>103.117</v>
      </c>
      <c r="C25">
        <v>33.7271</v>
      </c>
      <c r="D25">
        <f t="shared" si="0"/>
        <v>5.1590560706375584E-2</v>
      </c>
      <c r="E25">
        <f t="shared" si="1"/>
        <v>-0.51120340762940131</v>
      </c>
      <c r="F25">
        <f t="shared" si="2"/>
        <v>-0.51251452246713258</v>
      </c>
      <c r="G25" s="2">
        <v>0.3</v>
      </c>
    </row>
    <row r="26" spans="1:7" x14ac:dyDescent="0.2">
      <c r="A26" s="1">
        <v>40630</v>
      </c>
      <c r="B26">
        <v>103.202</v>
      </c>
      <c r="C26">
        <v>33.943800000000003</v>
      </c>
      <c r="D26">
        <f t="shared" si="0"/>
        <v>5.1261202340339027E-2</v>
      </c>
      <c r="E26">
        <f t="shared" si="1"/>
        <v>0.64251002902711174</v>
      </c>
      <c r="F26">
        <f t="shared" si="2"/>
        <v>0.64045473230088978</v>
      </c>
      <c r="G26" s="2">
        <v>0.3</v>
      </c>
    </row>
    <row r="27" spans="1:7" x14ac:dyDescent="0.2">
      <c r="A27" s="1">
        <v>40631</v>
      </c>
      <c r="B27">
        <v>103.146</v>
      </c>
      <c r="C27">
        <v>34.203699999999998</v>
      </c>
      <c r="D27">
        <f t="shared" si="0"/>
        <v>5.087168932016127E-2</v>
      </c>
      <c r="E27">
        <f t="shared" si="1"/>
        <v>0.76567738438240462</v>
      </c>
      <c r="F27">
        <f t="shared" si="2"/>
        <v>0.76276095260972165</v>
      </c>
      <c r="G27" s="2">
        <v>0.31</v>
      </c>
    </row>
    <row r="28" spans="1:7" x14ac:dyDescent="0.2">
      <c r="A28" s="1">
        <v>40632</v>
      </c>
      <c r="B28">
        <v>103.253</v>
      </c>
      <c r="C28">
        <v>34.247100000000003</v>
      </c>
      <c r="D28">
        <f t="shared" si="0"/>
        <v>5.0807221633364569E-2</v>
      </c>
      <c r="E28">
        <f t="shared" si="1"/>
        <v>0.12688685726984342</v>
      </c>
      <c r="F28">
        <f t="shared" si="2"/>
        <v>0.12680642392947769</v>
      </c>
      <c r="G28" s="2">
        <v>0.3</v>
      </c>
    </row>
    <row r="29" spans="1:7" x14ac:dyDescent="0.2">
      <c r="A29" s="1">
        <v>40633</v>
      </c>
      <c r="B29">
        <v>102.806</v>
      </c>
      <c r="C29">
        <v>33.822400000000002</v>
      </c>
      <c r="D29">
        <f t="shared" si="0"/>
        <v>5.1445196083069203E-2</v>
      </c>
      <c r="E29">
        <f t="shared" si="1"/>
        <v>-1.2401050015913797</v>
      </c>
      <c r="F29">
        <f t="shared" si="2"/>
        <v>-1.2478584711266563</v>
      </c>
      <c r="G29" s="2">
        <v>0.3</v>
      </c>
    </row>
    <row r="30" spans="1:7" x14ac:dyDescent="0.2">
      <c r="A30" s="1">
        <v>40634</v>
      </c>
      <c r="B30">
        <v>103.23099999999999</v>
      </c>
      <c r="C30">
        <v>34.325099999999999</v>
      </c>
      <c r="D30">
        <f t="shared" si="0"/>
        <v>5.069176783170333E-2</v>
      </c>
      <c r="E30">
        <f t="shared" si="1"/>
        <v>1.4862931075263648</v>
      </c>
      <c r="F30">
        <f t="shared" si="2"/>
        <v>1.4753560098984257</v>
      </c>
      <c r="G30" s="2">
        <v>0.27</v>
      </c>
    </row>
    <row r="31" spans="1:7" x14ac:dyDescent="0.2">
      <c r="A31" s="1">
        <v>40637</v>
      </c>
      <c r="B31">
        <v>103.447</v>
      </c>
      <c r="C31">
        <v>34.1691</v>
      </c>
      <c r="D31">
        <f t="shared" si="0"/>
        <v>5.0923202542648184E-2</v>
      </c>
      <c r="E31">
        <f t="shared" si="1"/>
        <v>-0.45447791849112984</v>
      </c>
      <c r="F31">
        <f t="shared" si="2"/>
        <v>-0.45551380917094692</v>
      </c>
      <c r="G31" s="2">
        <v>0.24</v>
      </c>
    </row>
    <row r="32" spans="1:7" x14ac:dyDescent="0.2">
      <c r="A32" s="1">
        <v>40638</v>
      </c>
      <c r="B32">
        <v>103.3</v>
      </c>
      <c r="C32">
        <v>34.065100000000001</v>
      </c>
      <c r="D32">
        <f t="shared" si="0"/>
        <v>5.1078669958403176E-2</v>
      </c>
      <c r="E32">
        <f t="shared" si="1"/>
        <v>-0.30436856692157299</v>
      </c>
      <c r="F32">
        <f t="shared" si="2"/>
        <v>-0.30483271008742818</v>
      </c>
      <c r="G32" s="2">
        <v>0.3</v>
      </c>
    </row>
    <row r="33" spans="1:7" x14ac:dyDescent="0.2">
      <c r="A33" s="1">
        <v>40639</v>
      </c>
      <c r="B33">
        <v>103.54</v>
      </c>
      <c r="C33">
        <v>34.801699999999997</v>
      </c>
      <c r="D33">
        <f t="shared" si="0"/>
        <v>4.9997557590577474E-2</v>
      </c>
      <c r="E33">
        <f t="shared" si="1"/>
        <v>2.1623303615723883</v>
      </c>
      <c r="F33">
        <f t="shared" si="2"/>
        <v>2.1392836376305695</v>
      </c>
      <c r="G33" s="2">
        <v>0.28999999999999998</v>
      </c>
    </row>
    <row r="34" spans="1:7" x14ac:dyDescent="0.2">
      <c r="A34" s="1">
        <v>40640</v>
      </c>
      <c r="B34">
        <v>103.81</v>
      </c>
      <c r="C34">
        <v>35.5383</v>
      </c>
      <c r="D34">
        <f t="shared" si="0"/>
        <v>4.8961261512227655E-2</v>
      </c>
      <c r="E34">
        <f t="shared" si="1"/>
        <v>2.1165632713344547</v>
      </c>
      <c r="F34">
        <f t="shared" si="2"/>
        <v>2.094475199333524</v>
      </c>
      <c r="G34" s="2">
        <v>0.27</v>
      </c>
    </row>
    <row r="35" spans="1:7" x14ac:dyDescent="0.2">
      <c r="A35" s="1">
        <v>40641</v>
      </c>
      <c r="B35">
        <v>103.858</v>
      </c>
      <c r="C35">
        <v>35.3996</v>
      </c>
      <c r="D35">
        <f t="shared" si="0"/>
        <v>4.9153097775116103E-2</v>
      </c>
      <c r="E35">
        <f t="shared" si="1"/>
        <v>-0.39028315929574586</v>
      </c>
      <c r="F35">
        <f t="shared" si="2"/>
        <v>-0.39104675144646273</v>
      </c>
      <c r="G35" s="2">
        <v>0.27</v>
      </c>
    </row>
    <row r="36" spans="1:7" x14ac:dyDescent="0.2">
      <c r="A36" s="1">
        <v>40644</v>
      </c>
      <c r="B36">
        <v>103.837</v>
      </c>
      <c r="C36">
        <v>35.338900000000002</v>
      </c>
      <c r="D36">
        <f t="shared" si="0"/>
        <v>4.923752578603182E-2</v>
      </c>
      <c r="E36">
        <f t="shared" si="1"/>
        <v>-0.17147086407755197</v>
      </c>
      <c r="F36">
        <f t="shared" si="2"/>
        <v>-0.17161804363445576</v>
      </c>
      <c r="G36" s="2">
        <v>0.26</v>
      </c>
    </row>
    <row r="37" spans="1:7" x14ac:dyDescent="0.2">
      <c r="A37" s="1">
        <v>40645</v>
      </c>
      <c r="B37">
        <v>103.785</v>
      </c>
      <c r="C37">
        <v>34.749699999999997</v>
      </c>
      <c r="D37">
        <f t="shared" si="0"/>
        <v>5.0072374725537203E-2</v>
      </c>
      <c r="E37">
        <f t="shared" si="1"/>
        <v>-1.667284493858058</v>
      </c>
      <c r="F37">
        <f t="shared" si="2"/>
        <v>-1.6813401324506305</v>
      </c>
      <c r="G37" s="2">
        <v>0.24</v>
      </c>
    </row>
    <row r="38" spans="1:7" x14ac:dyDescent="0.2">
      <c r="A38" s="1">
        <v>40646</v>
      </c>
      <c r="B38">
        <v>103.806</v>
      </c>
      <c r="C38">
        <v>34.741</v>
      </c>
      <c r="D38">
        <f t="shared" si="0"/>
        <v>5.0084914078466367E-2</v>
      </c>
      <c r="E38">
        <f t="shared" si="1"/>
        <v>-2.5036187362761371E-2</v>
      </c>
      <c r="F38">
        <f t="shared" si="2"/>
        <v>-2.5039321939344023E-2</v>
      </c>
      <c r="G38" s="2">
        <v>0.23</v>
      </c>
    </row>
    <row r="39" spans="1:7" x14ac:dyDescent="0.2">
      <c r="A39" s="1">
        <v>40647</v>
      </c>
      <c r="B39">
        <v>103.36799999999999</v>
      </c>
      <c r="C39">
        <v>34.099699999999999</v>
      </c>
      <c r="D39">
        <f t="shared" si="0"/>
        <v>5.10268418783743E-2</v>
      </c>
      <c r="E39">
        <f t="shared" si="1"/>
        <v>-1.8459457125586516</v>
      </c>
      <c r="F39">
        <f t="shared" si="2"/>
        <v>-1.8631959063804497</v>
      </c>
      <c r="G39" s="2">
        <v>0.25</v>
      </c>
    </row>
    <row r="40" spans="1:7" x14ac:dyDescent="0.2">
      <c r="A40" s="1">
        <v>40648</v>
      </c>
      <c r="B40">
        <v>103.648</v>
      </c>
      <c r="C40">
        <v>33.839799999999997</v>
      </c>
      <c r="D40">
        <f t="shared" si="0"/>
        <v>5.1418743609595807E-2</v>
      </c>
      <c r="E40">
        <f t="shared" si="1"/>
        <v>-0.76217679334422828</v>
      </c>
      <c r="F40">
        <f t="shared" si="2"/>
        <v>-0.76509620417398183</v>
      </c>
      <c r="G40" s="2">
        <v>0.24</v>
      </c>
    </row>
    <row r="41" spans="1:7" x14ac:dyDescent="0.2">
      <c r="A41" s="1">
        <v>40651</v>
      </c>
      <c r="B41">
        <v>103.482</v>
      </c>
      <c r="C41">
        <v>33.250500000000002</v>
      </c>
      <c r="D41">
        <f t="shared" si="0"/>
        <v>5.2330040149772182E-2</v>
      </c>
      <c r="E41">
        <f t="shared" si="1"/>
        <v>-1.7414405522491103</v>
      </c>
      <c r="F41">
        <f t="shared" si="2"/>
        <v>-1.7567819972287975</v>
      </c>
      <c r="G41" s="2">
        <v>0.24</v>
      </c>
    </row>
    <row r="42" spans="1:7" x14ac:dyDescent="0.2">
      <c r="A42" s="1">
        <v>40652</v>
      </c>
      <c r="B42">
        <v>103.36799999999999</v>
      </c>
      <c r="C42">
        <v>33.189799999999998</v>
      </c>
      <c r="D42">
        <f t="shared" si="0"/>
        <v>5.2425745259085624E-2</v>
      </c>
      <c r="E42">
        <f t="shared" si="1"/>
        <v>-0.18255364580985006</v>
      </c>
      <c r="F42">
        <f t="shared" si="2"/>
        <v>-0.18272047804764513</v>
      </c>
      <c r="G42" s="2">
        <v>0.24</v>
      </c>
    </row>
    <row r="43" spans="1:7" x14ac:dyDescent="0.2">
      <c r="A43" s="1">
        <v>40653</v>
      </c>
      <c r="B43">
        <v>103.42400000000001</v>
      </c>
      <c r="C43">
        <v>33.406500000000001</v>
      </c>
      <c r="D43">
        <f t="shared" si="0"/>
        <v>5.2085671950069592E-2</v>
      </c>
      <c r="E43">
        <f t="shared" si="1"/>
        <v>0.65291143664620754</v>
      </c>
      <c r="F43">
        <f t="shared" si="2"/>
        <v>0.65078920245686345</v>
      </c>
      <c r="G43" s="2">
        <v>0.24</v>
      </c>
    </row>
    <row r="44" spans="1:7" x14ac:dyDescent="0.2">
      <c r="A44" s="1">
        <v>40654</v>
      </c>
      <c r="B44">
        <v>103.54</v>
      </c>
      <c r="C44">
        <v>33.666499999999999</v>
      </c>
      <c r="D44">
        <f t="shared" si="0"/>
        <v>5.1683424175367206E-2</v>
      </c>
      <c r="E44">
        <f t="shared" si="1"/>
        <v>0.7782916498286202</v>
      </c>
      <c r="F44">
        <f t="shared" si="2"/>
        <v>0.77527858389695614</v>
      </c>
      <c r="G44" s="2">
        <v>0.23</v>
      </c>
    </row>
    <row r="45" spans="1:7" x14ac:dyDescent="0.2">
      <c r="A45" s="1">
        <v>40659</v>
      </c>
      <c r="B45">
        <v>103.678</v>
      </c>
      <c r="C45">
        <v>34.056399999999996</v>
      </c>
      <c r="D45">
        <f t="shared" si="0"/>
        <v>5.1091718443523101E-2</v>
      </c>
      <c r="E45">
        <f t="shared" si="1"/>
        <v>1.1581245451710076</v>
      </c>
      <c r="F45">
        <f t="shared" si="2"/>
        <v>1.151469615161105</v>
      </c>
      <c r="G45" s="2">
        <v>0.22</v>
      </c>
    </row>
    <row r="46" spans="1:7" x14ac:dyDescent="0.2">
      <c r="A46" s="1">
        <v>40660</v>
      </c>
      <c r="B46">
        <v>103.78700000000001</v>
      </c>
      <c r="C46">
        <v>34.065100000000001</v>
      </c>
      <c r="D46">
        <f t="shared" si="0"/>
        <v>5.1078669958403176E-2</v>
      </c>
      <c r="E46">
        <f t="shared" si="1"/>
        <v>2.554585922177504E-2</v>
      </c>
      <c r="F46">
        <f t="shared" si="2"/>
        <v>2.5542596822741521E-2</v>
      </c>
      <c r="G46" s="2">
        <v>0.22</v>
      </c>
    </row>
    <row r="47" spans="1:7" x14ac:dyDescent="0.2">
      <c r="A47" s="1">
        <v>40661</v>
      </c>
      <c r="B47">
        <v>103.96299999999999</v>
      </c>
      <c r="C47">
        <v>33.8658</v>
      </c>
      <c r="D47">
        <f t="shared" si="0"/>
        <v>5.1379267579682156E-2</v>
      </c>
      <c r="E47">
        <f t="shared" si="1"/>
        <v>-0.58505625992585053</v>
      </c>
      <c r="F47">
        <f t="shared" si="2"/>
        <v>-0.58677441880380443</v>
      </c>
      <c r="G47" s="2">
        <v>0.23</v>
      </c>
    </row>
    <row r="48" spans="1:7" x14ac:dyDescent="0.2">
      <c r="A48" s="1">
        <v>40662</v>
      </c>
      <c r="B48">
        <v>104.069</v>
      </c>
      <c r="C48">
        <v>34.065100000000001</v>
      </c>
      <c r="D48">
        <f t="shared" si="0"/>
        <v>5.1078669958403176E-2</v>
      </c>
      <c r="E48">
        <f t="shared" si="1"/>
        <v>0.58849931199027017</v>
      </c>
      <c r="F48">
        <f t="shared" si="2"/>
        <v>0.5867744188038071</v>
      </c>
      <c r="G48" s="2">
        <v>0.22</v>
      </c>
    </row>
    <row r="49" spans="1:7" x14ac:dyDescent="0.2">
      <c r="A49" s="1">
        <v>40665</v>
      </c>
      <c r="B49">
        <v>104.23099999999999</v>
      </c>
      <c r="C49">
        <v>34.125700000000002</v>
      </c>
      <c r="D49">
        <f t="shared" si="0"/>
        <v>5.0987965082034944E-2</v>
      </c>
      <c r="E49">
        <f t="shared" si="1"/>
        <v>0.17789467813099294</v>
      </c>
      <c r="F49">
        <f t="shared" si="2"/>
        <v>0.17773663295665795</v>
      </c>
      <c r="G49" s="2">
        <v>0.22</v>
      </c>
    </row>
    <row r="50" spans="1:7" x14ac:dyDescent="0.2">
      <c r="A50" s="1">
        <v>40666</v>
      </c>
      <c r="B50">
        <v>104.19799999999999</v>
      </c>
      <c r="C50">
        <v>32.860500000000002</v>
      </c>
      <c r="D50">
        <f t="shared" si="0"/>
        <v>5.2951111516866753E-2</v>
      </c>
      <c r="E50">
        <f t="shared" si="1"/>
        <v>-3.707469736884518</v>
      </c>
      <c r="F50">
        <f t="shared" si="2"/>
        <v>-3.7779437553724766</v>
      </c>
      <c r="G50" s="2">
        <v>0.2</v>
      </c>
    </row>
    <row r="51" spans="1:7" x14ac:dyDescent="0.2">
      <c r="A51" s="1">
        <v>40667</v>
      </c>
      <c r="B51">
        <v>104.202</v>
      </c>
      <c r="C51">
        <v>32.669899999999998</v>
      </c>
      <c r="D51">
        <f t="shared" si="0"/>
        <v>5.3260034465976332E-2</v>
      </c>
      <c r="E51">
        <f t="shared" si="1"/>
        <v>-0.58002769282270028</v>
      </c>
      <c r="F51">
        <f t="shared" si="2"/>
        <v>-0.58171638653845903</v>
      </c>
      <c r="G51" s="2">
        <v>0.19</v>
      </c>
    </row>
    <row r="52" spans="1:7" x14ac:dyDescent="0.2">
      <c r="A52" s="1">
        <v>40668</v>
      </c>
      <c r="B52">
        <v>104.252</v>
      </c>
      <c r="C52">
        <v>32.366599999999998</v>
      </c>
      <c r="D52">
        <f t="shared" si="0"/>
        <v>5.3759122057923915E-2</v>
      </c>
      <c r="E52">
        <f t="shared" si="1"/>
        <v>-0.92837749732934649</v>
      </c>
      <c r="F52">
        <f t="shared" si="2"/>
        <v>-0.93271378013289052</v>
      </c>
      <c r="G52" s="2">
        <v>0.2</v>
      </c>
    </row>
    <row r="53" spans="1:7" x14ac:dyDescent="0.2">
      <c r="A53" s="1">
        <v>40669</v>
      </c>
      <c r="B53">
        <v>104.283</v>
      </c>
      <c r="C53">
        <v>32.505200000000002</v>
      </c>
      <c r="D53">
        <f t="shared" si="0"/>
        <v>5.3529896754980738E-2</v>
      </c>
      <c r="E53">
        <f t="shared" si="1"/>
        <v>0.4282192136338196</v>
      </c>
      <c r="F53">
        <f t="shared" si="2"/>
        <v>0.42730496422437098</v>
      </c>
      <c r="G53" s="2">
        <v>0.18</v>
      </c>
    </row>
    <row r="54" spans="1:7" x14ac:dyDescent="0.2">
      <c r="A54" s="1">
        <v>40672</v>
      </c>
      <c r="B54">
        <v>104.157</v>
      </c>
      <c r="C54">
        <v>32.054600000000001</v>
      </c>
      <c r="D54">
        <f t="shared" si="0"/>
        <v>5.428238068795118E-2</v>
      </c>
      <c r="E54">
        <f t="shared" si="1"/>
        <v>-1.3862397401031263</v>
      </c>
      <c r="F54">
        <f t="shared" si="2"/>
        <v>-1.3959377728182047</v>
      </c>
      <c r="G54" s="2">
        <v>0.17</v>
      </c>
    </row>
    <row r="55" spans="1:7" x14ac:dyDescent="0.2">
      <c r="A55" s="1">
        <v>40673</v>
      </c>
      <c r="B55">
        <v>103.92100000000001</v>
      </c>
      <c r="C55">
        <v>32.279899999999998</v>
      </c>
      <c r="D55">
        <f t="shared" si="0"/>
        <v>5.3903512712245083E-2</v>
      </c>
      <c r="E55">
        <f t="shared" si="1"/>
        <v>0.70286323959742802</v>
      </c>
      <c r="F55">
        <f t="shared" si="2"/>
        <v>0.70040466946420821</v>
      </c>
      <c r="G55" s="2">
        <v>0.19</v>
      </c>
    </row>
    <row r="56" spans="1:7" x14ac:dyDescent="0.2">
      <c r="A56" s="1">
        <v>40674</v>
      </c>
      <c r="B56">
        <v>104.248</v>
      </c>
      <c r="C56">
        <v>32.505200000000002</v>
      </c>
      <c r="D56">
        <f t="shared" si="0"/>
        <v>5.3529896754980738E-2</v>
      </c>
      <c r="E56">
        <f t="shared" si="1"/>
        <v>0.69795755253270386</v>
      </c>
      <c r="F56">
        <f t="shared" si="2"/>
        <v>0.69553310335399832</v>
      </c>
      <c r="G56" s="2">
        <v>0.18</v>
      </c>
    </row>
    <row r="57" spans="1:7" x14ac:dyDescent="0.2">
      <c r="A57" s="1">
        <v>40675</v>
      </c>
      <c r="B57">
        <v>104.041</v>
      </c>
      <c r="C57">
        <v>32.505200000000002</v>
      </c>
      <c r="D57">
        <f t="shared" si="0"/>
        <v>5.3529896754980738E-2</v>
      </c>
      <c r="E57">
        <f t="shared" si="1"/>
        <v>0</v>
      </c>
      <c r="F57">
        <f t="shared" si="2"/>
        <v>0</v>
      </c>
      <c r="G57" s="2">
        <v>0.18</v>
      </c>
    </row>
    <row r="58" spans="1:7" x14ac:dyDescent="0.2">
      <c r="A58" s="1">
        <v>40676</v>
      </c>
      <c r="B58">
        <v>104.14700000000001</v>
      </c>
      <c r="C58">
        <v>32.063299999999998</v>
      </c>
      <c r="D58">
        <f t="shared" si="0"/>
        <v>5.4267651801280598E-2</v>
      </c>
      <c r="E58">
        <f t="shared" si="1"/>
        <v>-1.3594747917256436</v>
      </c>
      <c r="F58">
        <f t="shared" si="2"/>
        <v>-1.3688002650289972</v>
      </c>
      <c r="G58" s="2">
        <v>0.19</v>
      </c>
    </row>
    <row r="59" spans="1:7" x14ac:dyDescent="0.2">
      <c r="A59" s="1">
        <v>40679</v>
      </c>
      <c r="B59">
        <v>104.303</v>
      </c>
      <c r="C59">
        <v>31.768699999999999</v>
      </c>
      <c r="D59">
        <f t="shared" si="0"/>
        <v>5.4770890845391849E-2</v>
      </c>
      <c r="E59">
        <f t="shared" si="1"/>
        <v>-0.91880748394581691</v>
      </c>
      <c r="F59">
        <f t="shared" si="2"/>
        <v>-0.92305455486266941</v>
      </c>
      <c r="G59" s="2">
        <v>0.18</v>
      </c>
    </row>
    <row r="60" spans="1:7" x14ac:dyDescent="0.2">
      <c r="A60" s="1">
        <v>40680</v>
      </c>
      <c r="B60">
        <v>104.226</v>
      </c>
      <c r="C60">
        <v>31.647300000000001</v>
      </c>
      <c r="D60">
        <f t="shared" si="0"/>
        <v>5.4980993639267804E-2</v>
      </c>
      <c r="E60">
        <f t="shared" si="1"/>
        <v>-0.38213713497876128</v>
      </c>
      <c r="F60">
        <f t="shared" si="2"/>
        <v>-0.38286914437664693</v>
      </c>
      <c r="G60" s="2">
        <v>0.19</v>
      </c>
    </row>
    <row r="61" spans="1:7" x14ac:dyDescent="0.2">
      <c r="A61" s="1">
        <v>40681</v>
      </c>
      <c r="B61">
        <v>104.071</v>
      </c>
      <c r="C61">
        <v>31.6387</v>
      </c>
      <c r="D61">
        <f t="shared" si="0"/>
        <v>5.4995938518333558E-2</v>
      </c>
      <c r="E61">
        <f t="shared" si="1"/>
        <v>-2.7174514097573169E-2</v>
      </c>
      <c r="F61">
        <f t="shared" si="2"/>
        <v>-2.7178207037695138E-2</v>
      </c>
      <c r="G61" s="2">
        <v>0.19</v>
      </c>
    </row>
    <row r="62" spans="1:7" x14ac:dyDescent="0.2">
      <c r="A62" s="1">
        <v>40682</v>
      </c>
      <c r="B62">
        <v>104.435</v>
      </c>
      <c r="C62">
        <v>31.526</v>
      </c>
      <c r="D62">
        <f t="shared" si="0"/>
        <v>5.5192539491213603E-2</v>
      </c>
      <c r="E62">
        <f t="shared" si="1"/>
        <v>-0.35620932592047161</v>
      </c>
      <c r="F62">
        <f t="shared" si="2"/>
        <v>-0.35684526196463923</v>
      </c>
      <c r="G62" s="2">
        <v>0.19</v>
      </c>
    </row>
    <row r="63" spans="1:7" x14ac:dyDescent="0.2">
      <c r="A63" s="1">
        <v>40683</v>
      </c>
      <c r="B63">
        <v>104.39700000000001</v>
      </c>
      <c r="C63">
        <v>31.6387</v>
      </c>
      <c r="D63">
        <f t="shared" si="0"/>
        <v>5.4995938518333558E-2</v>
      </c>
      <c r="E63">
        <f t="shared" si="1"/>
        <v>0.35748271268159693</v>
      </c>
      <c r="F63">
        <f t="shared" si="2"/>
        <v>0.35684526196462757</v>
      </c>
      <c r="G63" s="2">
        <v>0.18</v>
      </c>
    </row>
    <row r="64" spans="1:7" x14ac:dyDescent="0.2">
      <c r="A64" s="1">
        <v>40686</v>
      </c>
      <c r="B64">
        <v>104.086</v>
      </c>
      <c r="C64">
        <v>31.2227</v>
      </c>
      <c r="D64">
        <f t="shared" si="0"/>
        <v>5.5728684578848081E-2</v>
      </c>
      <c r="E64">
        <f t="shared" si="1"/>
        <v>-1.3148454266452174</v>
      </c>
      <c r="F64">
        <f t="shared" si="2"/>
        <v>-1.323566045244934</v>
      </c>
      <c r="G64" s="2">
        <v>0.2</v>
      </c>
    </row>
    <row r="65" spans="1:7" x14ac:dyDescent="0.2">
      <c r="A65" s="1">
        <v>40687</v>
      </c>
      <c r="B65">
        <v>104.081</v>
      </c>
      <c r="C65">
        <v>31.136099999999999</v>
      </c>
      <c r="D65">
        <f t="shared" si="0"/>
        <v>5.5883684854557893E-2</v>
      </c>
      <c r="E65">
        <f t="shared" si="1"/>
        <v>-0.27736230370852194</v>
      </c>
      <c r="F65">
        <f t="shared" si="2"/>
        <v>-0.27774766567694159</v>
      </c>
      <c r="G65" s="2">
        <v>0.2</v>
      </c>
    </row>
    <row r="66" spans="1:7" x14ac:dyDescent="0.2">
      <c r="A66" s="1">
        <v>40688</v>
      </c>
      <c r="B66">
        <v>103.99299999999999</v>
      </c>
      <c r="C66">
        <v>31.5867</v>
      </c>
      <c r="D66">
        <f t="shared" ref="D66:D129" si="3">1.74/C66</f>
        <v>5.5086476270075693E-2</v>
      </c>
      <c r="E66">
        <f t="shared" si="1"/>
        <v>1.4471947353714867</v>
      </c>
      <c r="F66">
        <f t="shared" si="2"/>
        <v>1.4368228204734006</v>
      </c>
      <c r="G66" s="2">
        <v>0.18</v>
      </c>
    </row>
    <row r="67" spans="1:7" x14ac:dyDescent="0.2">
      <c r="A67" s="1">
        <v>40689</v>
      </c>
      <c r="B67">
        <v>104.154</v>
      </c>
      <c r="C67">
        <v>31.89</v>
      </c>
      <c r="D67">
        <f t="shared" si="3"/>
        <v>5.456255879586077E-2</v>
      </c>
      <c r="E67">
        <f t="shared" ref="E67:E130" si="4">(C67-C66)/C66*100</f>
        <v>0.96021426739735427</v>
      </c>
      <c r="F67">
        <f t="shared" ref="F67:F130" si="5">LN(1+E67/100)*100</f>
        <v>0.95563351024542298</v>
      </c>
      <c r="G67" s="2">
        <v>0.18</v>
      </c>
    </row>
    <row r="68" spans="1:7" x14ac:dyDescent="0.2">
      <c r="A68" s="1">
        <v>40690</v>
      </c>
      <c r="B68">
        <v>103.999</v>
      </c>
      <c r="C68">
        <v>31.8033</v>
      </c>
      <c r="D68">
        <f t="shared" si="3"/>
        <v>5.471130354397185E-2</v>
      </c>
      <c r="E68">
        <f t="shared" si="4"/>
        <v>-0.27187206020696281</v>
      </c>
      <c r="F68">
        <f t="shared" si="5"/>
        <v>-0.27224230350354861</v>
      </c>
      <c r="G68" s="2">
        <v>0.18</v>
      </c>
    </row>
    <row r="69" spans="1:7" x14ac:dyDescent="0.2">
      <c r="A69" s="1">
        <v>40694</v>
      </c>
      <c r="B69">
        <v>103.938</v>
      </c>
      <c r="C69">
        <v>31.734000000000002</v>
      </c>
      <c r="D69">
        <f t="shared" si="3"/>
        <v>5.4830780865948191E-2</v>
      </c>
      <c r="E69">
        <f t="shared" si="4"/>
        <v>-0.21790191583891724</v>
      </c>
      <c r="F69">
        <f t="shared" si="5"/>
        <v>-0.21813966750328795</v>
      </c>
      <c r="G69" s="2">
        <v>0.18</v>
      </c>
    </row>
    <row r="70" spans="1:7" x14ac:dyDescent="0.2">
      <c r="A70" s="1">
        <v>40695</v>
      </c>
      <c r="B70">
        <v>104.06100000000001</v>
      </c>
      <c r="C70">
        <v>31.456700000000001</v>
      </c>
      <c r="D70">
        <f t="shared" si="3"/>
        <v>5.5314130217092063E-2</v>
      </c>
      <c r="E70">
        <f t="shared" si="4"/>
        <v>-0.87382618012226743</v>
      </c>
      <c r="F70">
        <f t="shared" si="5"/>
        <v>-0.87766642885375346</v>
      </c>
      <c r="G70" s="2">
        <v>0.18</v>
      </c>
    </row>
    <row r="71" spans="1:7" x14ac:dyDescent="0.2">
      <c r="A71" s="1">
        <v>40697</v>
      </c>
      <c r="B71">
        <v>103.783</v>
      </c>
      <c r="C71">
        <v>31.0321</v>
      </c>
      <c r="D71">
        <f t="shared" si="3"/>
        <v>5.6070971671269426E-2</v>
      </c>
      <c r="E71">
        <f t="shared" si="4"/>
        <v>-1.3497919362170909</v>
      </c>
      <c r="F71">
        <f t="shared" si="5"/>
        <v>-1.3589844410865974</v>
      </c>
      <c r="G71" s="2">
        <v>0.18</v>
      </c>
    </row>
    <row r="72" spans="1:7" x14ac:dyDescent="0.2">
      <c r="A72" s="1">
        <v>40700</v>
      </c>
      <c r="B72">
        <v>103.866</v>
      </c>
      <c r="C72">
        <v>30.7288</v>
      </c>
      <c r="D72">
        <f t="shared" si="3"/>
        <v>5.6624404467470253E-2</v>
      </c>
      <c r="E72">
        <f t="shared" si="4"/>
        <v>-0.97737504068367964</v>
      </c>
      <c r="F72">
        <f t="shared" si="5"/>
        <v>-0.98218270210443781</v>
      </c>
      <c r="G72" s="2">
        <v>0.18</v>
      </c>
    </row>
    <row r="73" spans="1:7" x14ac:dyDescent="0.2">
      <c r="A73" s="1">
        <v>40701</v>
      </c>
      <c r="B73">
        <v>103.989</v>
      </c>
      <c r="C73">
        <v>30.494800000000001</v>
      </c>
      <c r="D73">
        <f t="shared" si="3"/>
        <v>5.7058908404055773E-2</v>
      </c>
      <c r="E73">
        <f t="shared" si="4"/>
        <v>-0.76150061180390449</v>
      </c>
      <c r="F73">
        <f t="shared" si="5"/>
        <v>-0.76441483167424074</v>
      </c>
      <c r="G73" s="2">
        <v>0.18</v>
      </c>
    </row>
    <row r="74" spans="1:7" x14ac:dyDescent="0.2">
      <c r="A74" s="1">
        <v>40702</v>
      </c>
      <c r="B74">
        <v>103.958</v>
      </c>
      <c r="C74">
        <v>30.026800000000001</v>
      </c>
      <c r="D74">
        <f t="shared" si="3"/>
        <v>5.7948232911932004E-2</v>
      </c>
      <c r="E74">
        <f t="shared" si="4"/>
        <v>-1.5346878812125344</v>
      </c>
      <c r="F74">
        <f t="shared" si="5"/>
        <v>-1.5465861063960373</v>
      </c>
      <c r="G74" s="2">
        <v>0.18</v>
      </c>
    </row>
    <row r="75" spans="1:7" x14ac:dyDescent="0.2">
      <c r="A75" s="1">
        <v>40703</v>
      </c>
      <c r="B75">
        <v>103.548</v>
      </c>
      <c r="C75">
        <v>29.922799999999999</v>
      </c>
      <c r="D75">
        <f t="shared" si="3"/>
        <v>5.8149638402823264E-2</v>
      </c>
      <c r="E75">
        <f t="shared" si="4"/>
        <v>-0.34635725418626945</v>
      </c>
      <c r="F75">
        <f t="shared" si="5"/>
        <v>-0.34695845953756055</v>
      </c>
      <c r="G75" s="2">
        <v>0.19</v>
      </c>
    </row>
    <row r="76" spans="1:7" x14ac:dyDescent="0.2">
      <c r="A76" s="1">
        <v>40704</v>
      </c>
      <c r="B76">
        <v>103.598</v>
      </c>
      <c r="C76">
        <v>29.8535</v>
      </c>
      <c r="D76">
        <f t="shared" si="3"/>
        <v>5.8284623243505786E-2</v>
      </c>
      <c r="E76">
        <f t="shared" si="4"/>
        <v>-0.23159597363882514</v>
      </c>
      <c r="F76">
        <f t="shared" si="5"/>
        <v>-0.23186457190249488</v>
      </c>
      <c r="G76" s="2">
        <v>0.19</v>
      </c>
    </row>
    <row r="77" spans="1:7" x14ac:dyDescent="0.2">
      <c r="A77" s="1">
        <v>40708</v>
      </c>
      <c r="B77">
        <v>103.285</v>
      </c>
      <c r="C77">
        <v>29.896899999999999</v>
      </c>
      <c r="D77">
        <f t="shared" si="3"/>
        <v>5.8200014048279257E-2</v>
      </c>
      <c r="E77">
        <f t="shared" si="4"/>
        <v>0.14537658900965827</v>
      </c>
      <c r="F77">
        <f t="shared" si="5"/>
        <v>0.14527101954963428</v>
      </c>
      <c r="G77" s="2">
        <v>0.19</v>
      </c>
    </row>
    <row r="78" spans="1:7" x14ac:dyDescent="0.2">
      <c r="A78" s="1">
        <v>40709</v>
      </c>
      <c r="B78">
        <v>103.117</v>
      </c>
      <c r="C78">
        <v>29.610900000000001</v>
      </c>
      <c r="D78">
        <f t="shared" si="3"/>
        <v>5.876214502092135E-2</v>
      </c>
      <c r="E78">
        <f t="shared" si="4"/>
        <v>-0.95662092056366321</v>
      </c>
      <c r="F78">
        <f t="shared" si="5"/>
        <v>-0.96122593034878456</v>
      </c>
      <c r="G78" s="2">
        <v>0.19</v>
      </c>
    </row>
    <row r="79" spans="1:7" x14ac:dyDescent="0.2">
      <c r="A79" s="1">
        <v>40710</v>
      </c>
      <c r="B79">
        <v>102.22499999999999</v>
      </c>
      <c r="C79">
        <v>29.420200000000001</v>
      </c>
      <c r="D79">
        <f t="shared" si="3"/>
        <v>5.914303777676562E-2</v>
      </c>
      <c r="E79">
        <f t="shared" si="4"/>
        <v>-0.64401960089021149</v>
      </c>
      <c r="F79">
        <f t="shared" si="5"/>
        <v>-0.64610235416377193</v>
      </c>
      <c r="G79" s="2">
        <v>0.18</v>
      </c>
    </row>
    <row r="80" spans="1:7" x14ac:dyDescent="0.2">
      <c r="A80" s="1">
        <v>40711</v>
      </c>
      <c r="B80">
        <v>102.539</v>
      </c>
      <c r="C80">
        <v>29.142900000000001</v>
      </c>
      <c r="D80">
        <f t="shared" si="3"/>
        <v>5.970579455030213E-2</v>
      </c>
      <c r="E80">
        <f t="shared" si="4"/>
        <v>-0.9425496767527084</v>
      </c>
      <c r="F80">
        <f t="shared" si="5"/>
        <v>-0.94701978706604684</v>
      </c>
      <c r="G80" s="2">
        <v>0.17</v>
      </c>
    </row>
    <row r="81" spans="1:7" x14ac:dyDescent="0.2">
      <c r="A81" s="1">
        <v>40714</v>
      </c>
      <c r="B81">
        <v>102.22799999999999</v>
      </c>
      <c r="C81">
        <v>28.9436</v>
      </c>
      <c r="D81">
        <f t="shared" si="3"/>
        <v>6.0116917038654488E-2</v>
      </c>
      <c r="E81">
        <f t="shared" si="4"/>
        <v>-0.68387154332616495</v>
      </c>
      <c r="F81">
        <f t="shared" si="5"/>
        <v>-0.68622066085511424</v>
      </c>
      <c r="G81" s="2">
        <v>0.18</v>
      </c>
    </row>
    <row r="82" spans="1:7" x14ac:dyDescent="0.2">
      <c r="A82" s="1">
        <v>40715</v>
      </c>
      <c r="B82">
        <v>102.49299999999999</v>
      </c>
      <c r="C82">
        <v>29.342199999999998</v>
      </c>
      <c r="D82">
        <f t="shared" si="3"/>
        <v>5.9300256967780199E-2</v>
      </c>
      <c r="E82">
        <f t="shared" si="4"/>
        <v>1.3771610995176768</v>
      </c>
      <c r="F82">
        <f t="shared" si="5"/>
        <v>1.3677644094666792</v>
      </c>
      <c r="G82" s="2">
        <v>0.18</v>
      </c>
    </row>
    <row r="83" spans="1:7" x14ac:dyDescent="0.2">
      <c r="A83" s="1">
        <v>40716</v>
      </c>
      <c r="B83">
        <v>102.34399999999999</v>
      </c>
      <c r="C83">
        <v>28.735600000000002</v>
      </c>
      <c r="D83">
        <f t="shared" si="3"/>
        <v>6.0552067818315951E-2</v>
      </c>
      <c r="E83">
        <f t="shared" si="4"/>
        <v>-2.0673296480836365</v>
      </c>
      <c r="F83">
        <f t="shared" si="5"/>
        <v>-2.0889980661091401</v>
      </c>
      <c r="G83" s="2">
        <v>0.16</v>
      </c>
    </row>
    <row r="84" spans="1:7" x14ac:dyDescent="0.2">
      <c r="A84" s="1">
        <v>40717</v>
      </c>
      <c r="B84">
        <v>102.331</v>
      </c>
      <c r="C84">
        <v>27.8691</v>
      </c>
      <c r="D84">
        <f t="shared" si="3"/>
        <v>6.2434739550254581E-2</v>
      </c>
      <c r="E84">
        <f t="shared" si="4"/>
        <v>-3.0154233772741894</v>
      </c>
      <c r="F84">
        <f t="shared" si="5"/>
        <v>-3.0618224016591706</v>
      </c>
      <c r="G84" s="2">
        <v>0.15</v>
      </c>
    </row>
    <row r="85" spans="1:7" x14ac:dyDescent="0.2">
      <c r="A85" s="1">
        <v>40718</v>
      </c>
      <c r="B85">
        <v>102.35599999999999</v>
      </c>
      <c r="C85">
        <v>27.5138</v>
      </c>
      <c r="D85">
        <f t="shared" si="3"/>
        <v>6.3240991793209231E-2</v>
      </c>
      <c r="E85">
        <f t="shared" si="4"/>
        <v>-1.2748886759888183</v>
      </c>
      <c r="F85">
        <f t="shared" si="5"/>
        <v>-1.2830851198782478</v>
      </c>
      <c r="G85" s="2">
        <v>0.16</v>
      </c>
    </row>
    <row r="86" spans="1:7" x14ac:dyDescent="0.2">
      <c r="A86" s="1">
        <v>40721</v>
      </c>
      <c r="B86">
        <v>101.554</v>
      </c>
      <c r="C86">
        <v>27.4011</v>
      </c>
      <c r="D86">
        <f t="shared" si="3"/>
        <v>6.3501100320790038E-2</v>
      </c>
      <c r="E86">
        <f t="shared" si="4"/>
        <v>-0.40961263075256865</v>
      </c>
      <c r="F86">
        <f t="shared" si="5"/>
        <v>-0.41045384121094852</v>
      </c>
      <c r="G86" s="2">
        <v>0.18</v>
      </c>
    </row>
    <row r="87" spans="1:7" x14ac:dyDescent="0.2">
      <c r="A87" s="1">
        <v>40722</v>
      </c>
      <c r="B87">
        <v>101.41</v>
      </c>
      <c r="C87">
        <v>27.6264</v>
      </c>
      <c r="D87">
        <f t="shared" si="3"/>
        <v>6.29832334288941E-2</v>
      </c>
      <c r="E87">
        <f t="shared" si="4"/>
        <v>0.82222976449850826</v>
      </c>
      <c r="F87">
        <f t="shared" si="5"/>
        <v>0.81886787132274608</v>
      </c>
      <c r="G87" s="2">
        <v>0.21</v>
      </c>
    </row>
    <row r="88" spans="1:7" x14ac:dyDescent="0.2">
      <c r="A88" s="1">
        <v>40723</v>
      </c>
      <c r="B88">
        <v>102.152</v>
      </c>
      <c r="C88">
        <v>28.0077</v>
      </c>
      <c r="D88">
        <f t="shared" si="3"/>
        <v>6.2125772555404406E-2</v>
      </c>
      <c r="E88">
        <f t="shared" si="4"/>
        <v>1.3802015463469708</v>
      </c>
      <c r="F88">
        <f t="shared" si="5"/>
        <v>1.3707635082809815</v>
      </c>
      <c r="G88" s="2">
        <v>0.19</v>
      </c>
    </row>
    <row r="89" spans="1:7" x14ac:dyDescent="0.2">
      <c r="A89" s="1">
        <v>40724</v>
      </c>
      <c r="B89">
        <v>102.768</v>
      </c>
      <c r="C89">
        <v>28.337</v>
      </c>
      <c r="D89">
        <f t="shared" si="3"/>
        <v>6.1403818329392665E-2</v>
      </c>
      <c r="E89">
        <f t="shared" si="4"/>
        <v>1.1757480978445212</v>
      </c>
      <c r="F89">
        <f t="shared" si="5"/>
        <v>1.1688898844297901</v>
      </c>
      <c r="G89" s="2">
        <v>0.19</v>
      </c>
    </row>
    <row r="90" spans="1:7" x14ac:dyDescent="0.2">
      <c r="A90" s="1">
        <v>40725</v>
      </c>
      <c r="B90">
        <v>103.297</v>
      </c>
      <c r="C90">
        <v>29.0563</v>
      </c>
      <c r="D90">
        <f t="shared" si="3"/>
        <v>5.9883742940429439E-2</v>
      </c>
      <c r="E90">
        <f t="shared" si="4"/>
        <v>2.5383773864558723</v>
      </c>
      <c r="F90">
        <f t="shared" si="5"/>
        <v>2.5066956041516835</v>
      </c>
      <c r="G90" s="2">
        <v>0.2</v>
      </c>
    </row>
    <row r="91" spans="1:7" x14ac:dyDescent="0.2">
      <c r="A91" s="1">
        <v>40729</v>
      </c>
      <c r="B91">
        <v>103.607</v>
      </c>
      <c r="C91">
        <v>28.675000000000001</v>
      </c>
      <c r="D91">
        <f t="shared" si="3"/>
        <v>6.0680034873583262E-2</v>
      </c>
      <c r="E91">
        <f t="shared" si="4"/>
        <v>-1.3122799530566505</v>
      </c>
      <c r="F91">
        <f t="shared" si="5"/>
        <v>-1.3209664240014911</v>
      </c>
      <c r="G91" s="2">
        <v>0.19</v>
      </c>
    </row>
    <row r="92" spans="1:7" x14ac:dyDescent="0.2">
      <c r="A92" s="1">
        <v>40730</v>
      </c>
      <c r="B92">
        <v>103.233</v>
      </c>
      <c r="C92">
        <v>28.207000000000001</v>
      </c>
      <c r="D92">
        <f t="shared" si="3"/>
        <v>6.1686815329528126E-2</v>
      </c>
      <c r="E92">
        <f t="shared" si="4"/>
        <v>-1.6320836965998256</v>
      </c>
      <c r="F92">
        <f t="shared" si="5"/>
        <v>-1.6455488924223993</v>
      </c>
      <c r="G92" s="2">
        <v>0.19</v>
      </c>
    </row>
    <row r="93" spans="1:7" x14ac:dyDescent="0.2">
      <c r="A93" s="1">
        <v>40731</v>
      </c>
      <c r="B93">
        <v>103.187</v>
      </c>
      <c r="C93">
        <v>28.077000000000002</v>
      </c>
      <c r="D93">
        <f t="shared" si="3"/>
        <v>6.1972432952238483E-2</v>
      </c>
      <c r="E93">
        <f t="shared" si="4"/>
        <v>-0.46087850533555141</v>
      </c>
      <c r="F93">
        <f t="shared" si="5"/>
        <v>-0.46194382479812435</v>
      </c>
      <c r="G93" s="2">
        <v>0.2</v>
      </c>
    </row>
    <row r="94" spans="1:7" x14ac:dyDescent="0.2">
      <c r="A94" s="1">
        <v>40732</v>
      </c>
      <c r="B94">
        <v>103.583</v>
      </c>
      <c r="C94">
        <v>27.591799999999999</v>
      </c>
      <c r="D94">
        <f t="shared" si="3"/>
        <v>6.3062214136083913E-2</v>
      </c>
      <c r="E94">
        <f t="shared" si="4"/>
        <v>-1.7281048545072568</v>
      </c>
      <c r="F94">
        <f t="shared" si="5"/>
        <v>-1.7432108712779484</v>
      </c>
      <c r="G94" s="2">
        <v>0.17</v>
      </c>
    </row>
    <row r="95" spans="1:7" x14ac:dyDescent="0.2">
      <c r="A95" s="1">
        <v>40735</v>
      </c>
      <c r="B95">
        <v>102.69799999999999</v>
      </c>
      <c r="C95">
        <v>26.811800000000002</v>
      </c>
      <c r="D95">
        <f t="shared" si="3"/>
        <v>6.4896799170514469E-2</v>
      </c>
      <c r="E95">
        <f t="shared" si="4"/>
        <v>-2.826926840583063</v>
      </c>
      <c r="F95">
        <f t="shared" si="5"/>
        <v>-2.8676538009120773</v>
      </c>
      <c r="G95" s="2">
        <v>0.17</v>
      </c>
    </row>
    <row r="96" spans="1:7" x14ac:dyDescent="0.2">
      <c r="A96" s="1">
        <v>40736</v>
      </c>
      <c r="B96">
        <v>101.949</v>
      </c>
      <c r="C96">
        <v>26.4739</v>
      </c>
      <c r="D96">
        <f t="shared" si="3"/>
        <v>6.5725110391744321E-2</v>
      </c>
      <c r="E96">
        <f t="shared" si="4"/>
        <v>-1.2602660022825813</v>
      </c>
      <c r="F96">
        <f t="shared" si="5"/>
        <v>-1.2682747127810889</v>
      </c>
      <c r="G96" s="2">
        <v>0.18</v>
      </c>
    </row>
    <row r="97" spans="1:7" x14ac:dyDescent="0.2">
      <c r="A97" s="1">
        <v>40737</v>
      </c>
      <c r="B97">
        <v>102.188</v>
      </c>
      <c r="C97">
        <v>26.8032</v>
      </c>
      <c r="D97">
        <f t="shared" si="3"/>
        <v>6.49176217765043E-2</v>
      </c>
      <c r="E97">
        <f t="shared" si="4"/>
        <v>1.2438666006897356</v>
      </c>
      <c r="F97">
        <f t="shared" si="5"/>
        <v>1.2361941380398465</v>
      </c>
      <c r="G97" s="2">
        <v>0.16</v>
      </c>
    </row>
    <row r="98" spans="1:7" x14ac:dyDescent="0.2">
      <c r="A98" s="1">
        <v>40738</v>
      </c>
      <c r="B98">
        <v>101.884</v>
      </c>
      <c r="C98">
        <v>26.508500000000002</v>
      </c>
      <c r="D98">
        <f t="shared" si="3"/>
        <v>6.5639323235943181E-2</v>
      </c>
      <c r="E98">
        <f t="shared" si="4"/>
        <v>-1.0994955826169965</v>
      </c>
      <c r="F98">
        <f t="shared" si="5"/>
        <v>-1.1055847095555611</v>
      </c>
      <c r="G98" s="2">
        <v>0.15</v>
      </c>
    </row>
    <row r="99" spans="1:7" x14ac:dyDescent="0.2">
      <c r="A99" s="1">
        <v>40739</v>
      </c>
      <c r="B99">
        <v>102.078</v>
      </c>
      <c r="C99">
        <v>26.101299999999998</v>
      </c>
      <c r="D99">
        <f t="shared" si="3"/>
        <v>6.6663346270109156E-2</v>
      </c>
      <c r="E99">
        <f t="shared" si="4"/>
        <v>-1.536111058717027</v>
      </c>
      <c r="F99">
        <f t="shared" si="5"/>
        <v>-1.5480314760993146</v>
      </c>
      <c r="G99" s="2">
        <v>0.15</v>
      </c>
    </row>
    <row r="100" spans="1:7" x14ac:dyDescent="0.2">
      <c r="A100" s="1">
        <v>40742</v>
      </c>
      <c r="B100">
        <v>101.319</v>
      </c>
      <c r="C100">
        <v>24.888000000000002</v>
      </c>
      <c r="D100">
        <f t="shared" si="3"/>
        <v>6.991321118611378E-2</v>
      </c>
      <c r="E100">
        <f t="shared" si="4"/>
        <v>-4.6484274729611048</v>
      </c>
      <c r="F100">
        <f t="shared" si="5"/>
        <v>-4.7599361922031838</v>
      </c>
      <c r="G100" s="2">
        <v>0.15</v>
      </c>
    </row>
    <row r="101" spans="1:7" x14ac:dyDescent="0.2">
      <c r="A101" s="1">
        <v>40743</v>
      </c>
      <c r="B101">
        <v>101.379</v>
      </c>
      <c r="C101">
        <v>24.307400000000001</v>
      </c>
      <c r="D101">
        <f t="shared" si="3"/>
        <v>7.1583139290915518E-2</v>
      </c>
      <c r="E101">
        <f t="shared" si="4"/>
        <v>-2.3328511732561892</v>
      </c>
      <c r="F101">
        <f t="shared" si="5"/>
        <v>-2.3604928858720933</v>
      </c>
      <c r="G101" s="2">
        <v>0.17</v>
      </c>
    </row>
    <row r="102" spans="1:7" x14ac:dyDescent="0.2">
      <c r="A102" s="1">
        <v>40744</v>
      </c>
      <c r="B102">
        <v>101.541</v>
      </c>
      <c r="C102">
        <v>25.2</v>
      </c>
      <c r="D102">
        <f t="shared" si="3"/>
        <v>6.9047619047619052E-2</v>
      </c>
      <c r="E102">
        <f t="shared" si="4"/>
        <v>3.672132766153509</v>
      </c>
      <c r="F102">
        <f t="shared" si="5"/>
        <v>3.6063163780762491</v>
      </c>
      <c r="G102" s="2">
        <v>0.19</v>
      </c>
    </row>
    <row r="103" spans="1:7" x14ac:dyDescent="0.2">
      <c r="A103" s="1">
        <v>40745</v>
      </c>
      <c r="B103">
        <v>102.00700000000001</v>
      </c>
      <c r="C103">
        <v>26.733899999999998</v>
      </c>
      <c r="D103">
        <f t="shared" si="3"/>
        <v>6.5085902169156024E-2</v>
      </c>
      <c r="E103">
        <f t="shared" si="4"/>
        <v>6.0869047619047585</v>
      </c>
      <c r="F103">
        <f t="shared" si="5"/>
        <v>5.908842846980944</v>
      </c>
      <c r="G103" s="2">
        <v>0.2</v>
      </c>
    </row>
    <row r="104" spans="1:7" x14ac:dyDescent="0.2">
      <c r="A104" s="1">
        <v>40746</v>
      </c>
      <c r="B104">
        <v>102.673</v>
      </c>
      <c r="C104">
        <v>26.733899999999998</v>
      </c>
      <c r="D104">
        <f t="shared" si="3"/>
        <v>6.5085902169156024E-2</v>
      </c>
      <c r="E104">
        <f t="shared" si="4"/>
        <v>0</v>
      </c>
      <c r="F104">
        <f t="shared" si="5"/>
        <v>0</v>
      </c>
      <c r="G104" s="2">
        <v>0.2</v>
      </c>
    </row>
    <row r="105" spans="1:7" x14ac:dyDescent="0.2">
      <c r="A105" s="1">
        <v>40749</v>
      </c>
      <c r="B105">
        <v>102.34</v>
      </c>
      <c r="C105">
        <v>25.693999999999999</v>
      </c>
      <c r="D105">
        <f t="shared" si="3"/>
        <v>6.772009029345373E-2</v>
      </c>
      <c r="E105">
        <f t="shared" si="4"/>
        <v>-3.8898177968796155</v>
      </c>
      <c r="F105">
        <f t="shared" si="5"/>
        <v>-3.9674921377769059</v>
      </c>
      <c r="G105" s="2">
        <v>0.2</v>
      </c>
    </row>
    <row r="106" spans="1:7" x14ac:dyDescent="0.2">
      <c r="A106" s="1">
        <v>40750</v>
      </c>
      <c r="B106">
        <v>102.441</v>
      </c>
      <c r="C106">
        <v>25.858599999999999</v>
      </c>
      <c r="D106">
        <f t="shared" si="3"/>
        <v>6.7289025701314065E-2</v>
      </c>
      <c r="E106">
        <f t="shared" si="4"/>
        <v>0.64061648633922352</v>
      </c>
      <c r="F106">
        <f t="shared" si="5"/>
        <v>0.63857326044507257</v>
      </c>
      <c r="G106" s="2">
        <v>0.21</v>
      </c>
    </row>
    <row r="107" spans="1:7" x14ac:dyDescent="0.2">
      <c r="A107" s="1">
        <v>40751</v>
      </c>
      <c r="B107">
        <v>102.19199999999999</v>
      </c>
      <c r="C107">
        <v>25.356000000000002</v>
      </c>
      <c r="D107">
        <f t="shared" si="3"/>
        <v>6.8622811168954093E-2</v>
      </c>
      <c r="E107">
        <f t="shared" si="4"/>
        <v>-1.9436473745678324</v>
      </c>
      <c r="F107">
        <f t="shared" si="5"/>
        <v>-1.9627845791948677</v>
      </c>
      <c r="G107" s="2">
        <v>0.21</v>
      </c>
    </row>
    <row r="108" spans="1:7" x14ac:dyDescent="0.2">
      <c r="A108" s="1">
        <v>40752</v>
      </c>
      <c r="B108">
        <v>101.949</v>
      </c>
      <c r="C108">
        <v>24.9574</v>
      </c>
      <c r="D108">
        <f t="shared" si="3"/>
        <v>6.9718800836625613E-2</v>
      </c>
      <c r="E108">
        <f t="shared" si="4"/>
        <v>-1.5720145133301853</v>
      </c>
      <c r="F108">
        <f t="shared" si="5"/>
        <v>-1.5845017013083829</v>
      </c>
      <c r="G108" s="2">
        <v>0.21</v>
      </c>
    </row>
    <row r="109" spans="1:7" x14ac:dyDescent="0.2">
      <c r="A109" s="1">
        <v>40753</v>
      </c>
      <c r="B109">
        <v>102.21899999999999</v>
      </c>
      <c r="C109">
        <v>24.662700000000001</v>
      </c>
      <c r="D109">
        <f t="shared" si="3"/>
        <v>7.0551886046539919E-2</v>
      </c>
      <c r="E109">
        <f t="shared" si="4"/>
        <v>-1.1808121038249131</v>
      </c>
      <c r="F109">
        <f t="shared" si="5"/>
        <v>-1.1878390615031738</v>
      </c>
      <c r="G109" s="2">
        <v>0.2</v>
      </c>
    </row>
    <row r="110" spans="1:7" x14ac:dyDescent="0.2">
      <c r="A110" s="1">
        <v>40757</v>
      </c>
      <c r="B110">
        <v>101.693</v>
      </c>
      <c r="C110">
        <v>22.834299999999999</v>
      </c>
      <c r="D110">
        <f t="shared" si="3"/>
        <v>7.6201153527806861E-2</v>
      </c>
      <c r="E110">
        <f t="shared" si="4"/>
        <v>-7.4136246234191798</v>
      </c>
      <c r="F110">
        <f t="shared" si="5"/>
        <v>-7.7028189323444529</v>
      </c>
      <c r="G110" s="2">
        <v>0.17</v>
      </c>
    </row>
    <row r="111" spans="1:7" x14ac:dyDescent="0.2">
      <c r="A111" s="1">
        <v>40758</v>
      </c>
      <c r="B111">
        <v>101.16800000000001</v>
      </c>
      <c r="C111">
        <v>22.470300000000002</v>
      </c>
      <c r="D111">
        <f t="shared" si="3"/>
        <v>7.743554825703261E-2</v>
      </c>
      <c r="E111">
        <f t="shared" si="4"/>
        <v>-1.5940930967885909</v>
      </c>
      <c r="F111">
        <f t="shared" si="5"/>
        <v>-1.6069354227401276</v>
      </c>
      <c r="G111" s="2">
        <v>0.16</v>
      </c>
    </row>
    <row r="112" spans="1:7" x14ac:dyDescent="0.2">
      <c r="A112" s="1">
        <v>40759</v>
      </c>
      <c r="B112">
        <v>100.574</v>
      </c>
      <c r="C112">
        <v>21.1098</v>
      </c>
      <c r="D112">
        <f t="shared" si="3"/>
        <v>8.2426171730665382E-2</v>
      </c>
      <c r="E112">
        <f t="shared" si="4"/>
        <v>-6.0546588163041957</v>
      </c>
      <c r="F112">
        <f t="shared" si="5"/>
        <v>-6.2457049610461546</v>
      </c>
      <c r="G112" s="2">
        <v>0.12</v>
      </c>
    </row>
    <row r="113" spans="1:7" x14ac:dyDescent="0.2">
      <c r="A113" s="1">
        <v>40760</v>
      </c>
      <c r="B113">
        <v>99.447000000000003</v>
      </c>
      <c r="C113">
        <v>20.633199999999999</v>
      </c>
      <c r="D113">
        <f t="shared" si="3"/>
        <v>8.433010875676096E-2</v>
      </c>
      <c r="E113">
        <f t="shared" si="4"/>
        <v>-2.2577191636112199</v>
      </c>
      <c r="F113">
        <f t="shared" si="5"/>
        <v>-2.2835958666476692</v>
      </c>
      <c r="G113" s="2">
        <v>0.11</v>
      </c>
    </row>
    <row r="114" spans="1:7" x14ac:dyDescent="0.2">
      <c r="A114" s="1">
        <v>40763</v>
      </c>
      <c r="B114">
        <v>99.28</v>
      </c>
      <c r="C114">
        <v>19.610600000000002</v>
      </c>
      <c r="D114">
        <f t="shared" si="3"/>
        <v>8.8727524909997649E-2</v>
      </c>
      <c r="E114">
        <f t="shared" si="4"/>
        <v>-4.9560901847507761</v>
      </c>
      <c r="F114">
        <f t="shared" si="5"/>
        <v>-5.0831192591462644</v>
      </c>
      <c r="G114" s="2">
        <v>0.12</v>
      </c>
    </row>
    <row r="115" spans="1:7" x14ac:dyDescent="0.2">
      <c r="A115" s="1">
        <v>40764</v>
      </c>
      <c r="B115">
        <v>98.632000000000005</v>
      </c>
      <c r="C115">
        <v>18.847999999999999</v>
      </c>
      <c r="D115">
        <f t="shared" si="3"/>
        <v>9.2317487266553491E-2</v>
      </c>
      <c r="E115">
        <f t="shared" si="4"/>
        <v>-3.8887132469174959</v>
      </c>
      <c r="F115">
        <f t="shared" si="5"/>
        <v>-3.9663428905381597</v>
      </c>
      <c r="G115" s="2">
        <v>0.11</v>
      </c>
    </row>
    <row r="116" spans="1:7" x14ac:dyDescent="0.2">
      <c r="A116" s="1">
        <v>40765</v>
      </c>
      <c r="B116">
        <v>98.075999999999993</v>
      </c>
      <c r="C116">
        <v>18.1981</v>
      </c>
      <c r="D116">
        <f t="shared" si="3"/>
        <v>9.5614377325105374E-2</v>
      </c>
      <c r="E116">
        <f t="shared" si="4"/>
        <v>-3.4481112054329315</v>
      </c>
      <c r="F116">
        <f t="shared" si="5"/>
        <v>-3.5089614440422507</v>
      </c>
      <c r="G116" s="2">
        <v>0.09</v>
      </c>
    </row>
    <row r="117" spans="1:7" x14ac:dyDescent="0.2">
      <c r="A117" s="1">
        <v>40766</v>
      </c>
      <c r="B117">
        <v>96.691000000000003</v>
      </c>
      <c r="C117">
        <v>19.593299999999999</v>
      </c>
      <c r="D117">
        <f t="shared" si="3"/>
        <v>8.880586731178515E-2</v>
      </c>
      <c r="E117">
        <f t="shared" si="4"/>
        <v>7.6667344393095931</v>
      </c>
      <c r="F117">
        <f t="shared" si="5"/>
        <v>7.3870478033529059</v>
      </c>
      <c r="G117" s="2">
        <v>0.1</v>
      </c>
    </row>
    <row r="118" spans="1:7" x14ac:dyDescent="0.2">
      <c r="A118" s="1">
        <v>40767</v>
      </c>
      <c r="B118">
        <v>97.242000000000004</v>
      </c>
      <c r="C118">
        <v>20.4512</v>
      </c>
      <c r="D118">
        <f t="shared" si="3"/>
        <v>8.5080582068533875E-2</v>
      </c>
      <c r="E118">
        <f t="shared" si="4"/>
        <v>4.3785375613092272</v>
      </c>
      <c r="F118">
        <f t="shared" si="5"/>
        <v>4.2853889411542871</v>
      </c>
      <c r="G118" s="2">
        <v>0.11</v>
      </c>
    </row>
    <row r="119" spans="1:7" x14ac:dyDescent="0.2">
      <c r="A119" s="1">
        <v>40770</v>
      </c>
      <c r="B119">
        <v>97.721999999999994</v>
      </c>
      <c r="C119">
        <v>20.537800000000001</v>
      </c>
      <c r="D119">
        <f t="shared" si="3"/>
        <v>8.4721829991527817E-2</v>
      </c>
      <c r="E119">
        <f t="shared" si="4"/>
        <v>0.42344703489282132</v>
      </c>
      <c r="F119">
        <f t="shared" si="5"/>
        <v>0.42255302083148905</v>
      </c>
      <c r="G119" s="2">
        <v>0.12</v>
      </c>
    </row>
    <row r="120" spans="1:7" x14ac:dyDescent="0.2">
      <c r="A120" s="1">
        <v>40771</v>
      </c>
      <c r="B120">
        <v>98.421999999999997</v>
      </c>
      <c r="C120">
        <v>20.624500000000001</v>
      </c>
      <c r="D120">
        <f t="shared" si="3"/>
        <v>8.4365681592281014E-2</v>
      </c>
      <c r="E120">
        <f t="shared" si="4"/>
        <v>0.42214842875089076</v>
      </c>
      <c r="F120">
        <f t="shared" si="5"/>
        <v>0.42125988205097353</v>
      </c>
      <c r="G120" s="2">
        <v>0.12</v>
      </c>
    </row>
    <row r="121" spans="1:7" x14ac:dyDescent="0.2">
      <c r="A121" s="1">
        <v>40772</v>
      </c>
      <c r="B121">
        <v>99.167000000000002</v>
      </c>
      <c r="C121">
        <v>20.182500000000001</v>
      </c>
      <c r="D121">
        <f t="shared" si="3"/>
        <v>8.6213303604607952E-2</v>
      </c>
      <c r="E121">
        <f t="shared" si="4"/>
        <v>-2.1430822565395533</v>
      </c>
      <c r="F121">
        <f t="shared" si="5"/>
        <v>-2.1663797215616425</v>
      </c>
      <c r="G121" s="2">
        <v>0.12</v>
      </c>
    </row>
    <row r="122" spans="1:7" x14ac:dyDescent="0.2">
      <c r="A122" s="1">
        <v>40773</v>
      </c>
      <c r="B122">
        <v>97.486000000000004</v>
      </c>
      <c r="C122">
        <v>18.4754</v>
      </c>
      <c r="D122">
        <f t="shared" si="3"/>
        <v>9.4179287051971802E-2</v>
      </c>
      <c r="E122">
        <f t="shared" si="4"/>
        <v>-8.4583178496221993</v>
      </c>
      <c r="F122">
        <f t="shared" si="5"/>
        <v>-8.8375774807577976</v>
      </c>
      <c r="G122" s="2">
        <v>0.1</v>
      </c>
    </row>
    <row r="123" spans="1:7" x14ac:dyDescent="0.2">
      <c r="A123" s="1">
        <v>40774</v>
      </c>
      <c r="B123">
        <v>97.043000000000006</v>
      </c>
      <c r="C123">
        <v>18.163399999999999</v>
      </c>
      <c r="D123">
        <f t="shared" si="3"/>
        <v>9.5797042403955215E-2</v>
      </c>
      <c r="E123">
        <f t="shared" si="4"/>
        <v>-1.6887320436905353</v>
      </c>
      <c r="F123">
        <f t="shared" si="5"/>
        <v>-1.7031537161055983</v>
      </c>
      <c r="G123" s="2">
        <v>0.1</v>
      </c>
    </row>
    <row r="124" spans="1:7" x14ac:dyDescent="0.2">
      <c r="A124" s="1">
        <v>40777</v>
      </c>
      <c r="B124">
        <v>96.040999999999997</v>
      </c>
      <c r="C124">
        <v>17.886099999999999</v>
      </c>
      <c r="D124">
        <f t="shared" si="3"/>
        <v>9.7282247108089526E-2</v>
      </c>
      <c r="E124">
        <f t="shared" si="4"/>
        <v>-1.5266965435986672</v>
      </c>
      <c r="F124">
        <f t="shared" si="5"/>
        <v>-1.5384705445039093</v>
      </c>
      <c r="G124" s="2">
        <v>0.09</v>
      </c>
    </row>
    <row r="125" spans="1:7" x14ac:dyDescent="0.2">
      <c r="A125" s="1">
        <v>40778</v>
      </c>
      <c r="B125">
        <v>95.628</v>
      </c>
      <c r="C125">
        <v>18.302099999999999</v>
      </c>
      <c r="D125">
        <f t="shared" si="3"/>
        <v>9.5071057419640378E-2</v>
      </c>
      <c r="E125">
        <f t="shared" si="4"/>
        <v>2.3258284366072002</v>
      </c>
      <c r="F125">
        <f t="shared" si="5"/>
        <v>2.2991932488627516</v>
      </c>
      <c r="G125" s="2">
        <v>0.1</v>
      </c>
    </row>
    <row r="126" spans="1:7" x14ac:dyDescent="0.2">
      <c r="A126" s="1">
        <v>40779</v>
      </c>
      <c r="B126">
        <v>93.984999999999999</v>
      </c>
      <c r="C126">
        <v>18.8307</v>
      </c>
      <c r="D126">
        <f t="shared" si="3"/>
        <v>9.2402300498653792E-2</v>
      </c>
      <c r="E126">
        <f t="shared" si="4"/>
        <v>2.8881931581621827</v>
      </c>
      <c r="F126">
        <f t="shared" si="5"/>
        <v>2.8472709337299769</v>
      </c>
      <c r="G126" s="2">
        <v>0.11</v>
      </c>
    </row>
    <row r="127" spans="1:7" x14ac:dyDescent="0.2">
      <c r="A127" s="1">
        <v>40780</v>
      </c>
      <c r="B127">
        <v>95.441000000000003</v>
      </c>
      <c r="C127">
        <v>19.099299999999999</v>
      </c>
      <c r="D127">
        <f t="shared" si="3"/>
        <v>9.110281528642411E-2</v>
      </c>
      <c r="E127">
        <f t="shared" si="4"/>
        <v>1.4263941329849623</v>
      </c>
      <c r="F127">
        <f t="shared" si="5"/>
        <v>1.4163168467037694</v>
      </c>
      <c r="G127" s="2">
        <v>0.1</v>
      </c>
    </row>
    <row r="128" spans="1:7" x14ac:dyDescent="0.2">
      <c r="A128" s="1">
        <v>40781</v>
      </c>
      <c r="B128">
        <v>95.177999999999997</v>
      </c>
      <c r="C128">
        <v>18.562000000000001</v>
      </c>
      <c r="D128">
        <f t="shared" si="3"/>
        <v>9.3739898717810577E-2</v>
      </c>
      <c r="E128">
        <f t="shared" si="4"/>
        <v>-2.813192106516984</v>
      </c>
      <c r="F128">
        <f t="shared" si="5"/>
        <v>-2.8535204993124448</v>
      </c>
      <c r="G128" s="2">
        <v>0.09</v>
      </c>
    </row>
    <row r="129" spans="1:7" x14ac:dyDescent="0.2">
      <c r="A129" s="1">
        <v>40784</v>
      </c>
      <c r="B129">
        <v>95.981999999999999</v>
      </c>
      <c r="C129">
        <v>19.446000000000002</v>
      </c>
      <c r="D129">
        <f t="shared" si="3"/>
        <v>8.947855600123418E-2</v>
      </c>
      <c r="E129">
        <f t="shared" si="4"/>
        <v>4.7624178429048616</v>
      </c>
      <c r="F129">
        <f t="shared" si="5"/>
        <v>4.6524913214264201</v>
      </c>
      <c r="G129" s="2">
        <v>0.09</v>
      </c>
    </row>
    <row r="130" spans="1:7" x14ac:dyDescent="0.2">
      <c r="A130" s="1">
        <v>40785</v>
      </c>
      <c r="B130">
        <v>96.698999999999998</v>
      </c>
      <c r="C130">
        <v>19.723299999999998</v>
      </c>
      <c r="D130">
        <f t="shared" ref="D130:D193" si="6">1.74/C130</f>
        <v>8.8220531047035741E-2</v>
      </c>
      <c r="E130">
        <f t="shared" si="4"/>
        <v>1.4260002056978132</v>
      </c>
      <c r="F130">
        <f t="shared" si="5"/>
        <v>1.415928458596811</v>
      </c>
      <c r="G130" s="2">
        <v>0.09</v>
      </c>
    </row>
    <row r="131" spans="1:7" x14ac:dyDescent="0.2">
      <c r="A131" s="1">
        <v>40786</v>
      </c>
      <c r="B131">
        <v>98.113</v>
      </c>
      <c r="C131">
        <v>19.9832</v>
      </c>
      <c r="D131">
        <f t="shared" si="6"/>
        <v>8.7073141438808593E-2</v>
      </c>
      <c r="E131">
        <f t="shared" ref="E131:E194" si="7">(C131-C130)/C130*100</f>
        <v>1.3177308056968247</v>
      </c>
      <c r="F131">
        <f t="shared" ref="F131:F194" si="8">LN(1+E131/100)*100</f>
        <v>1.3091242582864786</v>
      </c>
      <c r="G131" s="2">
        <v>0.1</v>
      </c>
    </row>
    <row r="132" spans="1:7" x14ac:dyDescent="0.2">
      <c r="A132" s="1">
        <v>40787</v>
      </c>
      <c r="B132">
        <v>99.248999999999995</v>
      </c>
      <c r="C132">
        <v>19.974599999999999</v>
      </c>
      <c r="D132">
        <f t="shared" si="6"/>
        <v>8.7110630500735933E-2</v>
      </c>
      <c r="E132">
        <f t="shared" si="7"/>
        <v>-4.3036150366314072E-2</v>
      </c>
      <c r="F132">
        <f t="shared" si="8"/>
        <v>-4.3045413575288488E-2</v>
      </c>
      <c r="G132" s="2">
        <v>0.1</v>
      </c>
    </row>
    <row r="133" spans="1:7" x14ac:dyDescent="0.2">
      <c r="A133" s="1">
        <v>40788</v>
      </c>
      <c r="B133">
        <v>98.986000000000004</v>
      </c>
      <c r="C133">
        <v>18.8567</v>
      </c>
      <c r="D133">
        <f t="shared" si="6"/>
        <v>9.2274894334639673E-2</v>
      </c>
      <c r="E133">
        <f t="shared" si="7"/>
        <v>-5.5966076917685399</v>
      </c>
      <c r="F133">
        <f t="shared" si="8"/>
        <v>-5.7593178013746247</v>
      </c>
      <c r="G133" s="2">
        <v>0.1</v>
      </c>
    </row>
    <row r="134" spans="1:7" x14ac:dyDescent="0.2">
      <c r="A134" s="1">
        <v>40792</v>
      </c>
      <c r="B134">
        <v>96.316000000000003</v>
      </c>
      <c r="C134">
        <v>17.582799999999999</v>
      </c>
      <c r="D134">
        <f t="shared" si="6"/>
        <v>9.8960347612439437E-2</v>
      </c>
      <c r="E134">
        <f t="shared" si="7"/>
        <v>-6.7556889593619305</v>
      </c>
      <c r="F134">
        <f t="shared" si="8"/>
        <v>-6.9947136932304614</v>
      </c>
      <c r="G134" s="2">
        <v>0.13</v>
      </c>
    </row>
    <row r="135" spans="1:7" x14ac:dyDescent="0.2">
      <c r="A135" s="1">
        <v>40793</v>
      </c>
      <c r="B135">
        <v>96.406999999999996</v>
      </c>
      <c r="C135">
        <v>18.4407</v>
      </c>
      <c r="D135">
        <f t="shared" si="6"/>
        <v>9.4356504904911417E-2</v>
      </c>
      <c r="E135">
        <f t="shared" si="7"/>
        <v>4.8792001273972341</v>
      </c>
      <c r="F135">
        <f t="shared" si="8"/>
        <v>4.7639026887901208</v>
      </c>
      <c r="G135" s="2">
        <v>0.11</v>
      </c>
    </row>
    <row r="136" spans="1:7" x14ac:dyDescent="0.2">
      <c r="A136" s="1">
        <v>40794</v>
      </c>
      <c r="B136">
        <v>96.628</v>
      </c>
      <c r="C136">
        <v>18.657399999999999</v>
      </c>
      <c r="D136">
        <f t="shared" si="6"/>
        <v>9.3260582932241362E-2</v>
      </c>
      <c r="E136">
        <f t="shared" si="7"/>
        <v>1.1751180812008191</v>
      </c>
      <c r="F136">
        <f t="shared" si="8"/>
        <v>1.1682671871756398</v>
      </c>
      <c r="G136" s="2">
        <v>0.12</v>
      </c>
    </row>
    <row r="137" spans="1:7" x14ac:dyDescent="0.2">
      <c r="A137" s="1">
        <v>40795</v>
      </c>
      <c r="B137">
        <v>95.569000000000003</v>
      </c>
      <c r="C137">
        <v>17.5655</v>
      </c>
      <c r="D137">
        <f t="shared" si="6"/>
        <v>9.9057812188665287E-2</v>
      </c>
      <c r="E137">
        <f t="shared" si="7"/>
        <v>-5.8523695691789799</v>
      </c>
      <c r="F137">
        <f t="shared" si="8"/>
        <v>-6.0306099222669376</v>
      </c>
      <c r="G137" s="2">
        <v>0.11</v>
      </c>
    </row>
    <row r="138" spans="1:7" x14ac:dyDescent="0.2">
      <c r="A138" s="1">
        <v>40798</v>
      </c>
      <c r="B138">
        <v>95.087999999999994</v>
      </c>
      <c r="C138">
        <v>17.1495</v>
      </c>
      <c r="D138">
        <f t="shared" si="6"/>
        <v>0.10146068398495584</v>
      </c>
      <c r="E138">
        <f t="shared" si="7"/>
        <v>-2.3682787281887814</v>
      </c>
      <c r="F138">
        <f t="shared" si="8"/>
        <v>-2.396773234348569</v>
      </c>
      <c r="G138" s="2">
        <v>0.11</v>
      </c>
    </row>
    <row r="139" spans="1:7" x14ac:dyDescent="0.2">
      <c r="A139" s="1">
        <v>40799</v>
      </c>
      <c r="B139">
        <v>96.548000000000002</v>
      </c>
      <c r="C139">
        <v>17.6175</v>
      </c>
      <c r="D139">
        <f t="shared" si="6"/>
        <v>9.8765432098765427E-2</v>
      </c>
      <c r="E139">
        <f t="shared" si="7"/>
        <v>2.7289425347677776</v>
      </c>
      <c r="F139">
        <f t="shared" si="8"/>
        <v>2.692370755104335</v>
      </c>
      <c r="G139" s="2">
        <v>0.1</v>
      </c>
    </row>
    <row r="140" spans="1:7" x14ac:dyDescent="0.2">
      <c r="A140" s="1">
        <v>40800</v>
      </c>
      <c r="B140">
        <v>94.182000000000002</v>
      </c>
      <c r="C140">
        <v>17.764800000000001</v>
      </c>
      <c r="D140">
        <f t="shared" si="6"/>
        <v>9.7946500945690351E-2</v>
      </c>
      <c r="E140">
        <f t="shared" si="7"/>
        <v>0.83610046828438389</v>
      </c>
      <c r="F140">
        <f t="shared" si="8"/>
        <v>0.83262450988236392</v>
      </c>
      <c r="G140" s="2">
        <v>0.09</v>
      </c>
    </row>
    <row r="141" spans="1:7" x14ac:dyDescent="0.2">
      <c r="A141" s="1">
        <v>40801</v>
      </c>
      <c r="B141">
        <v>95.266999999999996</v>
      </c>
      <c r="C141">
        <v>18.795999999999999</v>
      </c>
      <c r="D141">
        <f t="shared" si="6"/>
        <v>9.2572887848478405E-2</v>
      </c>
      <c r="E141">
        <f t="shared" si="7"/>
        <v>5.8047374583445821</v>
      </c>
      <c r="F141">
        <f t="shared" si="8"/>
        <v>5.6425109922704983</v>
      </c>
      <c r="G141" s="2">
        <v>0.1</v>
      </c>
    </row>
    <row r="142" spans="1:7" x14ac:dyDescent="0.2">
      <c r="A142" s="1">
        <v>40802</v>
      </c>
      <c r="B142">
        <v>95.325999999999993</v>
      </c>
      <c r="C142">
        <v>19.688600000000001</v>
      </c>
      <c r="D142">
        <f t="shared" si="6"/>
        <v>8.8376014546488829E-2</v>
      </c>
      <c r="E142">
        <f t="shared" si="7"/>
        <v>4.7488827410087344</v>
      </c>
      <c r="F142">
        <f t="shared" si="8"/>
        <v>4.6395706800316798</v>
      </c>
      <c r="G142" s="2">
        <v>0.09</v>
      </c>
    </row>
    <row r="143" spans="1:7" x14ac:dyDescent="0.2">
      <c r="A143" s="1">
        <v>40806</v>
      </c>
      <c r="B143">
        <v>93.906999999999996</v>
      </c>
      <c r="C143">
        <v>18.726700000000001</v>
      </c>
      <c r="D143">
        <f t="shared" si="6"/>
        <v>9.2915462948624156E-2</v>
      </c>
      <c r="E143">
        <f t="shared" si="7"/>
        <v>-4.8855682984061835</v>
      </c>
      <c r="F143">
        <f t="shared" si="8"/>
        <v>-5.0089475041602265</v>
      </c>
      <c r="G143" s="2">
        <v>0.09</v>
      </c>
    </row>
    <row r="144" spans="1:7" x14ac:dyDescent="0.2">
      <c r="A144" s="1">
        <v>40807</v>
      </c>
      <c r="B144">
        <v>93.177000000000007</v>
      </c>
      <c r="C144">
        <v>19.385300000000001</v>
      </c>
      <c r="D144">
        <f t="shared" si="6"/>
        <v>8.9758734711353441E-2</v>
      </c>
      <c r="E144">
        <f t="shared" si="7"/>
        <v>3.516903672296773</v>
      </c>
      <c r="F144">
        <f t="shared" si="8"/>
        <v>3.4564733887273489</v>
      </c>
      <c r="G144" s="2">
        <v>0.11</v>
      </c>
    </row>
    <row r="145" spans="1:7" x14ac:dyDescent="0.2">
      <c r="A145" s="1">
        <v>40808</v>
      </c>
      <c r="B145">
        <v>90.944000000000003</v>
      </c>
      <c r="C145">
        <v>18.154800000000002</v>
      </c>
      <c r="D145">
        <f t="shared" si="6"/>
        <v>9.5842421838852526E-2</v>
      </c>
      <c r="E145">
        <f t="shared" si="7"/>
        <v>-6.3475932794436991</v>
      </c>
      <c r="F145">
        <f t="shared" si="8"/>
        <v>-6.5580058329904602</v>
      </c>
      <c r="G145" s="2">
        <v>0.1</v>
      </c>
    </row>
    <row r="146" spans="1:7" x14ac:dyDescent="0.2">
      <c r="A146" s="1">
        <v>40809</v>
      </c>
      <c r="B146">
        <v>90.122</v>
      </c>
      <c r="C146">
        <v>18.4407</v>
      </c>
      <c r="D146">
        <f t="shared" si="6"/>
        <v>9.4356504904911417E-2</v>
      </c>
      <c r="E146">
        <f t="shared" si="7"/>
        <v>1.5747901381452729</v>
      </c>
      <c r="F146">
        <f t="shared" si="8"/>
        <v>1.5625189805743191</v>
      </c>
      <c r="G146" s="2">
        <v>0.1</v>
      </c>
    </row>
    <row r="147" spans="1:7" x14ac:dyDescent="0.2">
      <c r="A147" s="1">
        <v>40812</v>
      </c>
      <c r="B147">
        <v>89.426000000000002</v>
      </c>
      <c r="C147">
        <v>19.471900000000002</v>
      </c>
      <c r="D147">
        <f t="shared" si="6"/>
        <v>8.9359538617186804E-2</v>
      </c>
      <c r="E147">
        <f t="shared" si="7"/>
        <v>5.5919786125255655</v>
      </c>
      <c r="F147">
        <f t="shared" si="8"/>
        <v>5.4412222290295107</v>
      </c>
      <c r="G147" s="2">
        <v>0.1</v>
      </c>
    </row>
    <row r="148" spans="1:7" x14ac:dyDescent="0.2">
      <c r="A148" s="1">
        <v>40813</v>
      </c>
      <c r="B148">
        <v>90.76</v>
      </c>
      <c r="C148">
        <v>21.153099999999998</v>
      </c>
      <c r="D148">
        <f t="shared" si="6"/>
        <v>8.225744689903608E-2</v>
      </c>
      <c r="E148">
        <f t="shared" si="7"/>
        <v>8.6339802484605865</v>
      </c>
      <c r="F148">
        <f t="shared" si="8"/>
        <v>8.28140662029735</v>
      </c>
      <c r="G148" s="2">
        <v>0.1</v>
      </c>
    </row>
    <row r="149" spans="1:7" x14ac:dyDescent="0.2">
      <c r="A149" s="1">
        <v>40814</v>
      </c>
      <c r="B149">
        <v>90.347999999999999</v>
      </c>
      <c r="C149">
        <v>20.9191</v>
      </c>
      <c r="D149">
        <f t="shared" si="6"/>
        <v>8.3177574561047074E-2</v>
      </c>
      <c r="E149">
        <f t="shared" si="7"/>
        <v>-1.1062208376077183</v>
      </c>
      <c r="F149">
        <f t="shared" si="8"/>
        <v>-1.1123849616878267</v>
      </c>
      <c r="G149" s="2">
        <v>0.12</v>
      </c>
    </row>
    <row r="150" spans="1:7" x14ac:dyDescent="0.2">
      <c r="A150" s="1">
        <v>40815</v>
      </c>
      <c r="B150">
        <v>90.921000000000006</v>
      </c>
      <c r="C150">
        <v>21.6297</v>
      </c>
      <c r="D150">
        <f t="shared" si="6"/>
        <v>8.0444943757888465E-2</v>
      </c>
      <c r="E150">
        <f t="shared" si="7"/>
        <v>3.3968956599471274</v>
      </c>
      <c r="F150">
        <f t="shared" si="8"/>
        <v>3.3404753004476833</v>
      </c>
      <c r="G150" s="2">
        <v>0.11</v>
      </c>
    </row>
    <row r="151" spans="1:7" x14ac:dyDescent="0.2">
      <c r="A151" s="1">
        <v>40816</v>
      </c>
      <c r="B151">
        <v>90.912000000000006</v>
      </c>
      <c r="C151">
        <v>20.797799999999999</v>
      </c>
      <c r="D151">
        <f t="shared" si="6"/>
        <v>8.3662695092750206E-2</v>
      </c>
      <c r="E151">
        <f t="shared" si="7"/>
        <v>-3.8461005007004307</v>
      </c>
      <c r="F151">
        <f t="shared" si="8"/>
        <v>-3.9220158360719704</v>
      </c>
      <c r="G151" s="2">
        <v>0.13</v>
      </c>
    </row>
    <row r="152" spans="1:7" x14ac:dyDescent="0.2">
      <c r="A152" s="1">
        <v>40819</v>
      </c>
      <c r="B152">
        <v>89.278999999999996</v>
      </c>
      <c r="C152">
        <v>19.8446</v>
      </c>
      <c r="D152">
        <f t="shared" si="6"/>
        <v>8.7681283573365049E-2</v>
      </c>
      <c r="E152">
        <f t="shared" si="7"/>
        <v>-4.5831770668051375</v>
      </c>
      <c r="F152">
        <f t="shared" si="8"/>
        <v>-4.6915282061286261</v>
      </c>
      <c r="G152" s="2">
        <v>0.12</v>
      </c>
    </row>
    <row r="153" spans="1:7" x14ac:dyDescent="0.2">
      <c r="A153" s="1">
        <v>40820</v>
      </c>
      <c r="B153">
        <v>88.260999999999996</v>
      </c>
      <c r="C153">
        <v>19.151299999999999</v>
      </c>
      <c r="D153">
        <f t="shared" si="6"/>
        <v>9.0855451065985082E-2</v>
      </c>
      <c r="E153">
        <f t="shared" si="7"/>
        <v>-3.4936456265180484</v>
      </c>
      <c r="F153">
        <f t="shared" si="8"/>
        <v>-3.5561331381199039</v>
      </c>
      <c r="G153" s="2">
        <v>0.11</v>
      </c>
    </row>
    <row r="154" spans="1:7" x14ac:dyDescent="0.2">
      <c r="A154" s="1">
        <v>40821</v>
      </c>
      <c r="B154">
        <v>86.756</v>
      </c>
      <c r="C154">
        <v>20.017900000000001</v>
      </c>
      <c r="D154">
        <f t="shared" si="6"/>
        <v>8.6922204626858957E-2</v>
      </c>
      <c r="E154">
        <f t="shared" si="7"/>
        <v>4.5250191892978648</v>
      </c>
      <c r="F154">
        <f t="shared" si="8"/>
        <v>4.425627484024508</v>
      </c>
      <c r="G154" s="2">
        <v>0.1</v>
      </c>
    </row>
    <row r="155" spans="1:7" x14ac:dyDescent="0.2">
      <c r="A155" s="1">
        <v>40822</v>
      </c>
      <c r="B155">
        <v>87.950999999999993</v>
      </c>
      <c r="C155">
        <v>20.9451</v>
      </c>
      <c r="D155">
        <f t="shared" si="6"/>
        <v>8.3074322872652789E-2</v>
      </c>
      <c r="E155">
        <f t="shared" si="7"/>
        <v>4.6318544902312384</v>
      </c>
      <c r="F155">
        <f t="shared" si="8"/>
        <v>4.5277855516464482</v>
      </c>
      <c r="G155" s="2">
        <v>0.09</v>
      </c>
    </row>
    <row r="156" spans="1:7" x14ac:dyDescent="0.2">
      <c r="A156" s="1">
        <v>40823</v>
      </c>
      <c r="B156">
        <v>88.673000000000002</v>
      </c>
      <c r="C156">
        <v>20.685199999999998</v>
      </c>
      <c r="D156">
        <f t="shared" si="6"/>
        <v>8.4118113433759412E-2</v>
      </c>
      <c r="E156">
        <f t="shared" si="7"/>
        <v>-1.2408630180806097</v>
      </c>
      <c r="F156">
        <f t="shared" si="8"/>
        <v>-1.2486260087979639</v>
      </c>
      <c r="G156" s="2">
        <v>0.11</v>
      </c>
    </row>
    <row r="157" spans="1:7" x14ac:dyDescent="0.2">
      <c r="A157" s="1">
        <v>40827</v>
      </c>
      <c r="B157">
        <v>90.26</v>
      </c>
      <c r="C157">
        <v>21.447700000000001</v>
      </c>
      <c r="D157">
        <f t="shared" si="6"/>
        <v>8.1127580113485351E-2</v>
      </c>
      <c r="E157">
        <f t="shared" si="7"/>
        <v>3.6862104306460801</v>
      </c>
      <c r="F157">
        <f t="shared" si="8"/>
        <v>3.6198944808881932</v>
      </c>
      <c r="G157" s="2">
        <v>0.12</v>
      </c>
    </row>
    <row r="158" spans="1:7" x14ac:dyDescent="0.2">
      <c r="A158" s="1">
        <v>40828</v>
      </c>
      <c r="B158">
        <v>92.506</v>
      </c>
      <c r="C158">
        <v>22.305700000000002</v>
      </c>
      <c r="D158">
        <f t="shared" si="6"/>
        <v>7.8006966829106461E-2</v>
      </c>
      <c r="E158">
        <f t="shared" si="7"/>
        <v>4.0004289504235908</v>
      </c>
      <c r="F158">
        <f t="shared" si="8"/>
        <v>3.9224837668079173</v>
      </c>
      <c r="G158" s="2">
        <v>0.09</v>
      </c>
    </row>
    <row r="159" spans="1:7" x14ac:dyDescent="0.2">
      <c r="A159" s="1">
        <v>40829</v>
      </c>
      <c r="B159">
        <v>92.489000000000004</v>
      </c>
      <c r="C159">
        <v>21.621099999999998</v>
      </c>
      <c r="D159">
        <f t="shared" si="6"/>
        <v>8.0476941506213845E-2</v>
      </c>
      <c r="E159">
        <f t="shared" si="7"/>
        <v>-3.0691706604141684</v>
      </c>
      <c r="F159">
        <f t="shared" si="8"/>
        <v>-3.117256145305884</v>
      </c>
      <c r="G159" s="2">
        <v>0.11</v>
      </c>
    </row>
    <row r="160" spans="1:7" x14ac:dyDescent="0.2">
      <c r="A160" s="1">
        <v>40830</v>
      </c>
      <c r="B160">
        <v>92.474999999999994</v>
      </c>
      <c r="C160">
        <v>21.621099999999998</v>
      </c>
      <c r="D160">
        <f t="shared" si="6"/>
        <v>8.0476941506213845E-2</v>
      </c>
      <c r="E160">
        <f t="shared" si="7"/>
        <v>0</v>
      </c>
      <c r="F160">
        <f t="shared" si="8"/>
        <v>0</v>
      </c>
      <c r="G160" s="2">
        <v>0.11</v>
      </c>
    </row>
    <row r="161" spans="1:7" x14ac:dyDescent="0.2">
      <c r="A161" s="1">
        <v>40833</v>
      </c>
      <c r="B161">
        <v>93.313000000000002</v>
      </c>
      <c r="C161">
        <v>21.517099999999999</v>
      </c>
      <c r="D161">
        <f t="shared" si="6"/>
        <v>8.0865915945922087E-2</v>
      </c>
      <c r="E161">
        <f t="shared" si="7"/>
        <v>-0.48101160440495261</v>
      </c>
      <c r="F161">
        <f t="shared" si="8"/>
        <v>-0.48217218841431581</v>
      </c>
      <c r="G161" s="2">
        <v>0.12</v>
      </c>
    </row>
    <row r="162" spans="1:7" x14ac:dyDescent="0.2">
      <c r="A162" s="1">
        <v>40834</v>
      </c>
      <c r="B162">
        <v>92.861999999999995</v>
      </c>
      <c r="C162">
        <v>20.5032</v>
      </c>
      <c r="D162">
        <f t="shared" si="6"/>
        <v>8.486480159194662E-2</v>
      </c>
      <c r="E162">
        <f t="shared" si="7"/>
        <v>-4.7120662171017447</v>
      </c>
      <c r="F162">
        <f t="shared" si="8"/>
        <v>-4.8266996325165605</v>
      </c>
      <c r="G162" s="2">
        <v>0.12</v>
      </c>
    </row>
    <row r="163" spans="1:7" x14ac:dyDescent="0.2">
      <c r="A163" s="1">
        <v>40835</v>
      </c>
      <c r="B163">
        <v>93.600999999999999</v>
      </c>
      <c r="C163">
        <v>20.624500000000001</v>
      </c>
      <c r="D163">
        <f t="shared" si="6"/>
        <v>8.4365681592281014E-2</v>
      </c>
      <c r="E163">
        <f t="shared" si="7"/>
        <v>0.5916149674197273</v>
      </c>
      <c r="F163">
        <f t="shared" si="8"/>
        <v>0.58987179792685018</v>
      </c>
      <c r="G163" s="2">
        <v>0.11</v>
      </c>
    </row>
    <row r="164" spans="1:7" x14ac:dyDescent="0.2">
      <c r="A164" s="1">
        <v>40836</v>
      </c>
      <c r="B164">
        <v>93.664000000000001</v>
      </c>
      <c r="C164">
        <v>19.913900000000002</v>
      </c>
      <c r="D164">
        <f t="shared" si="6"/>
        <v>8.7376154344452867E-2</v>
      </c>
      <c r="E164">
        <f t="shared" si="7"/>
        <v>-3.4454168585905083</v>
      </c>
      <c r="F164">
        <f t="shared" si="8"/>
        <v>-3.506170914221487</v>
      </c>
      <c r="G164" s="2">
        <v>0.12</v>
      </c>
    </row>
    <row r="165" spans="1:7" x14ac:dyDescent="0.2">
      <c r="A165" s="1">
        <v>40837</v>
      </c>
      <c r="B165">
        <v>93.686999999999998</v>
      </c>
      <c r="C165">
        <v>20.676500000000001</v>
      </c>
      <c r="D165">
        <f t="shared" si="6"/>
        <v>8.4153507605252337E-2</v>
      </c>
      <c r="E165">
        <f t="shared" si="7"/>
        <v>3.8294859369586014</v>
      </c>
      <c r="F165">
        <f t="shared" si="8"/>
        <v>3.7579809308163332</v>
      </c>
      <c r="G165" s="2">
        <v>0.12</v>
      </c>
    </row>
    <row r="166" spans="1:7" x14ac:dyDescent="0.2">
      <c r="A166" s="1">
        <v>40840</v>
      </c>
      <c r="B166">
        <v>94.539000000000001</v>
      </c>
      <c r="C166">
        <v>21.352399999999999</v>
      </c>
      <c r="D166">
        <f t="shared" si="6"/>
        <v>8.1489668608680996E-2</v>
      </c>
      <c r="E166">
        <f t="shared" si="7"/>
        <v>3.2689284937005709</v>
      </c>
      <c r="F166">
        <f t="shared" si="8"/>
        <v>3.2166355866245562</v>
      </c>
      <c r="G166" s="2">
        <v>0.11</v>
      </c>
    </row>
    <row r="167" spans="1:7" x14ac:dyDescent="0.2">
      <c r="A167" s="1">
        <v>40841</v>
      </c>
      <c r="B167">
        <v>95.480999999999995</v>
      </c>
      <c r="C167">
        <v>21.075099999999999</v>
      </c>
      <c r="D167">
        <f t="shared" si="6"/>
        <v>8.2561885827350759E-2</v>
      </c>
      <c r="E167">
        <f t="shared" si="7"/>
        <v>-1.2986830520222565</v>
      </c>
      <c r="F167">
        <f t="shared" si="8"/>
        <v>-1.3071896699700587</v>
      </c>
      <c r="G167" s="2">
        <v>0.11</v>
      </c>
    </row>
    <row r="168" spans="1:7" x14ac:dyDescent="0.2">
      <c r="A168" s="1">
        <v>40842</v>
      </c>
      <c r="B168">
        <v>95.823999999999998</v>
      </c>
      <c r="C168">
        <v>21.101099999999999</v>
      </c>
      <c r="D168">
        <f t="shared" si="6"/>
        <v>8.2460156105605878E-2</v>
      </c>
      <c r="E168">
        <f t="shared" si="7"/>
        <v>0.12336833514431629</v>
      </c>
      <c r="F168">
        <f t="shared" si="8"/>
        <v>0.12329229894371505</v>
      </c>
      <c r="G168" s="2">
        <v>0.13</v>
      </c>
    </row>
    <row r="169" spans="1:7" x14ac:dyDescent="0.2">
      <c r="A169" s="1">
        <v>40843</v>
      </c>
      <c r="B169">
        <v>98.271000000000001</v>
      </c>
      <c r="C169">
        <v>23.5015</v>
      </c>
      <c r="D169">
        <f t="shared" si="6"/>
        <v>7.4037827372720896E-2</v>
      </c>
      <c r="E169">
        <f t="shared" si="7"/>
        <v>11.375710271028531</v>
      </c>
      <c r="F169">
        <f t="shared" si="8"/>
        <v>10.77390770757326</v>
      </c>
      <c r="G169" s="2">
        <v>0.14000000000000001</v>
      </c>
    </row>
    <row r="170" spans="1:7" x14ac:dyDescent="0.2">
      <c r="A170" s="1">
        <v>40844</v>
      </c>
      <c r="B170">
        <v>99.891999999999996</v>
      </c>
      <c r="C170">
        <v>23.1982</v>
      </c>
      <c r="D170">
        <f t="shared" si="6"/>
        <v>7.5005819417023736E-2</v>
      </c>
      <c r="E170">
        <f t="shared" si="7"/>
        <v>-1.2905559219624285</v>
      </c>
      <c r="F170">
        <f t="shared" si="8"/>
        <v>-1.2989559444910903</v>
      </c>
      <c r="G170" s="2">
        <v>0.13</v>
      </c>
    </row>
    <row r="171" spans="1:7" x14ac:dyDescent="0.2">
      <c r="A171" s="1">
        <v>40847</v>
      </c>
      <c r="B171">
        <v>98.647999999999996</v>
      </c>
      <c r="C171">
        <v>22.1843</v>
      </c>
      <c r="D171">
        <f t="shared" si="6"/>
        <v>7.8433847360520725E-2</v>
      </c>
      <c r="E171">
        <f t="shared" si="7"/>
        <v>-4.3705977187885248</v>
      </c>
      <c r="F171">
        <f t="shared" si="8"/>
        <v>-4.4689857973356615</v>
      </c>
      <c r="G171" s="2">
        <v>0.12</v>
      </c>
    </row>
    <row r="172" spans="1:7" x14ac:dyDescent="0.2">
      <c r="A172" s="1">
        <v>40848</v>
      </c>
      <c r="B172">
        <v>95.037999999999997</v>
      </c>
      <c r="C172">
        <v>20.3645</v>
      </c>
      <c r="D172">
        <f t="shared" si="6"/>
        <v>8.5442804881043E-2</v>
      </c>
      <c r="E172">
        <f t="shared" si="7"/>
        <v>-8.2030985877399818</v>
      </c>
      <c r="F172">
        <f t="shared" si="8"/>
        <v>-8.559164261039955</v>
      </c>
      <c r="G172" s="2">
        <v>0.13</v>
      </c>
    </row>
    <row r="173" spans="1:7" x14ac:dyDescent="0.2">
      <c r="A173" s="1">
        <v>40849</v>
      </c>
      <c r="B173">
        <v>95.183000000000007</v>
      </c>
      <c r="C173">
        <v>20.269200000000001</v>
      </c>
      <c r="D173">
        <f t="shared" si="6"/>
        <v>8.5844532591320813E-2</v>
      </c>
      <c r="E173">
        <f t="shared" si="7"/>
        <v>-0.46797122443466893</v>
      </c>
      <c r="F173">
        <f t="shared" si="8"/>
        <v>-0.46906963794834261</v>
      </c>
      <c r="G173" s="2">
        <v>0.11</v>
      </c>
    </row>
    <row r="174" spans="1:7" x14ac:dyDescent="0.2">
      <c r="A174" s="1">
        <v>40850</v>
      </c>
      <c r="B174">
        <v>94.754999999999995</v>
      </c>
      <c r="C174">
        <v>20.373200000000001</v>
      </c>
      <c r="D174">
        <f t="shared" si="6"/>
        <v>8.5406318104176066E-2</v>
      </c>
      <c r="E174">
        <f t="shared" si="7"/>
        <v>0.51309375801708601</v>
      </c>
      <c r="F174">
        <f t="shared" si="8"/>
        <v>0.51178191739596102</v>
      </c>
      <c r="G174" s="2">
        <v>0.11</v>
      </c>
    </row>
    <row r="175" spans="1:7" x14ac:dyDescent="0.2">
      <c r="A175" s="1">
        <v>40851</v>
      </c>
      <c r="B175">
        <v>94.635000000000005</v>
      </c>
      <c r="C175">
        <v>20.087199999999999</v>
      </c>
      <c r="D175">
        <f t="shared" si="6"/>
        <v>8.6622326655780804E-2</v>
      </c>
      <c r="E175">
        <f t="shared" si="7"/>
        <v>-1.4038049987238204</v>
      </c>
      <c r="F175">
        <f t="shared" si="8"/>
        <v>-1.4137515374873233</v>
      </c>
      <c r="G175" s="2">
        <v>0.11</v>
      </c>
    </row>
    <row r="176" spans="1:7" x14ac:dyDescent="0.2">
      <c r="A176" s="1">
        <v>40854</v>
      </c>
      <c r="B176">
        <v>93.945999999999998</v>
      </c>
      <c r="C176">
        <v>20.104500000000002</v>
      </c>
      <c r="D176">
        <f t="shared" si="6"/>
        <v>8.6547787808699539E-2</v>
      </c>
      <c r="E176">
        <f t="shared" si="7"/>
        <v>8.6124497192253346E-2</v>
      </c>
      <c r="F176">
        <f t="shared" si="8"/>
        <v>8.6087431327502531E-2</v>
      </c>
      <c r="G176" s="2">
        <v>0.09</v>
      </c>
    </row>
    <row r="177" spans="1:7" x14ac:dyDescent="0.2">
      <c r="A177" s="1">
        <v>40855</v>
      </c>
      <c r="B177">
        <v>94.46</v>
      </c>
      <c r="C177">
        <v>20.277899999999999</v>
      </c>
      <c r="D177">
        <f t="shared" si="6"/>
        <v>8.5807701980974371E-2</v>
      </c>
      <c r="E177">
        <f t="shared" si="7"/>
        <v>0.86249347161082013</v>
      </c>
      <c r="F177">
        <f t="shared" si="8"/>
        <v>0.85879524608983315</v>
      </c>
      <c r="G177" s="2">
        <v>0.1</v>
      </c>
    </row>
    <row r="178" spans="1:7" x14ac:dyDescent="0.2">
      <c r="A178" s="1">
        <v>40856</v>
      </c>
      <c r="B178">
        <v>93.731999999999999</v>
      </c>
      <c r="C178">
        <v>19.238</v>
      </c>
      <c r="D178">
        <f t="shared" si="6"/>
        <v>9.0445992306892611E-2</v>
      </c>
      <c r="E178">
        <f t="shared" si="7"/>
        <v>-5.1282430626445512</v>
      </c>
      <c r="F178">
        <f t="shared" si="8"/>
        <v>-5.2644133334998591</v>
      </c>
      <c r="G178" s="2">
        <v>0.1</v>
      </c>
    </row>
    <row r="179" spans="1:7" x14ac:dyDescent="0.2">
      <c r="A179" s="1">
        <v>40857</v>
      </c>
      <c r="B179">
        <v>93.825999999999993</v>
      </c>
      <c r="C179">
        <v>18.960699999999999</v>
      </c>
      <c r="D179">
        <f t="shared" si="6"/>
        <v>9.1768763811462664E-2</v>
      </c>
      <c r="E179">
        <f t="shared" si="7"/>
        <v>-1.4414180268219166</v>
      </c>
      <c r="F179">
        <f t="shared" si="8"/>
        <v>-1.4519073753844667</v>
      </c>
      <c r="G179" s="2">
        <v>0.1</v>
      </c>
    </row>
    <row r="180" spans="1:7" x14ac:dyDescent="0.2">
      <c r="A180" s="1">
        <v>40862</v>
      </c>
      <c r="B180">
        <v>92.902000000000001</v>
      </c>
      <c r="C180">
        <v>18.570699999999999</v>
      </c>
      <c r="D180">
        <f t="shared" si="6"/>
        <v>9.3695983457812576E-2</v>
      </c>
      <c r="E180">
        <f t="shared" si="7"/>
        <v>-2.0568860854293383</v>
      </c>
      <c r="F180">
        <f t="shared" si="8"/>
        <v>-2.0783346115087675</v>
      </c>
      <c r="G180" s="2">
        <v>0.11</v>
      </c>
    </row>
    <row r="181" spans="1:7" x14ac:dyDescent="0.2">
      <c r="A181" s="1">
        <v>40863</v>
      </c>
      <c r="B181">
        <v>92.406000000000006</v>
      </c>
      <c r="C181">
        <v>18.631399999999999</v>
      </c>
      <c r="D181">
        <f t="shared" si="6"/>
        <v>9.3390727481563379E-2</v>
      </c>
      <c r="E181">
        <f t="shared" si="7"/>
        <v>0.32685897677524622</v>
      </c>
      <c r="F181">
        <f t="shared" si="8"/>
        <v>0.32632595399447267</v>
      </c>
      <c r="G181" s="2">
        <v>0.11</v>
      </c>
    </row>
    <row r="182" spans="1:7" x14ac:dyDescent="0.2">
      <c r="A182" s="1">
        <v>40864</v>
      </c>
      <c r="B182">
        <v>91.72</v>
      </c>
      <c r="C182">
        <v>18.345400000000001</v>
      </c>
      <c r="D182">
        <f t="shared" si="6"/>
        <v>9.4846664558962998E-2</v>
      </c>
      <c r="E182">
        <f t="shared" si="7"/>
        <v>-1.535042991938329</v>
      </c>
      <c r="F182">
        <f t="shared" si="8"/>
        <v>-1.5469467525550724</v>
      </c>
      <c r="G182" s="2">
        <v>0.1</v>
      </c>
    </row>
    <row r="183" spans="1:7" x14ac:dyDescent="0.2">
      <c r="A183" s="1">
        <v>40865</v>
      </c>
      <c r="B183">
        <v>91.71</v>
      </c>
      <c r="C183">
        <v>17.7301</v>
      </c>
      <c r="D183">
        <f t="shared" si="6"/>
        <v>9.8138194370026119E-2</v>
      </c>
      <c r="E183">
        <f t="shared" si="7"/>
        <v>-3.3539742932833363</v>
      </c>
      <c r="F183">
        <f t="shared" si="8"/>
        <v>-3.4115101647750183</v>
      </c>
      <c r="G183" s="2">
        <v>0.12</v>
      </c>
    </row>
    <row r="184" spans="1:7" x14ac:dyDescent="0.2">
      <c r="A184" s="1">
        <v>40868</v>
      </c>
      <c r="B184">
        <v>91.344999999999999</v>
      </c>
      <c r="C184">
        <v>17.548200000000001</v>
      </c>
      <c r="D184">
        <f t="shared" si="6"/>
        <v>9.9155468936984986E-2</v>
      </c>
      <c r="E184">
        <f t="shared" si="7"/>
        <v>-1.0259389399946917</v>
      </c>
      <c r="F184">
        <f t="shared" si="8"/>
        <v>-1.031237967888182</v>
      </c>
      <c r="G184" s="2">
        <v>0.11</v>
      </c>
    </row>
    <row r="185" spans="1:7" x14ac:dyDescent="0.2">
      <c r="A185" s="1">
        <v>40869</v>
      </c>
      <c r="B185">
        <v>90.706999999999994</v>
      </c>
      <c r="C185">
        <v>17.3142</v>
      </c>
      <c r="D185">
        <f t="shared" si="6"/>
        <v>0.10049554700765846</v>
      </c>
      <c r="E185">
        <f t="shared" si="7"/>
        <v>-1.3334700994973943</v>
      </c>
      <c r="F185">
        <f t="shared" si="8"/>
        <v>-1.3424406476656028</v>
      </c>
      <c r="G185" s="2">
        <v>0.11</v>
      </c>
    </row>
    <row r="186" spans="1:7" x14ac:dyDescent="0.2">
      <c r="A186" s="1">
        <v>40870</v>
      </c>
      <c r="B186">
        <v>89.891999999999996</v>
      </c>
      <c r="C186">
        <v>17.028199999999998</v>
      </c>
      <c r="D186">
        <f t="shared" si="6"/>
        <v>0.1021834368870462</v>
      </c>
      <c r="E186">
        <f t="shared" si="7"/>
        <v>-1.6518233588615205</v>
      </c>
      <c r="F186">
        <f t="shared" si="8"/>
        <v>-1.6656180815085273</v>
      </c>
      <c r="G186" s="2">
        <v>0.12</v>
      </c>
    </row>
    <row r="187" spans="1:7" x14ac:dyDescent="0.2">
      <c r="A187" s="1">
        <v>40871</v>
      </c>
      <c r="B187">
        <v>89.137</v>
      </c>
      <c r="C187">
        <v>17.140899999999998</v>
      </c>
      <c r="D187">
        <f t="shared" si="6"/>
        <v>0.10151158923977155</v>
      </c>
      <c r="E187">
        <f t="shared" si="7"/>
        <v>0.66184329523966268</v>
      </c>
      <c r="F187">
        <f t="shared" si="8"/>
        <v>0.65966272850437946</v>
      </c>
      <c r="G187" s="2">
        <v>0.13</v>
      </c>
    </row>
    <row r="188" spans="1:7" x14ac:dyDescent="0.2">
      <c r="A188" s="1">
        <v>40875</v>
      </c>
      <c r="B188">
        <v>89.245999999999995</v>
      </c>
      <c r="C188">
        <v>18.258700000000001</v>
      </c>
      <c r="D188">
        <f t="shared" si="6"/>
        <v>9.5297036481239078E-2</v>
      </c>
      <c r="E188">
        <f t="shared" si="7"/>
        <v>6.5212445087480972</v>
      </c>
      <c r="F188">
        <f t="shared" si="8"/>
        <v>6.3174258223488238</v>
      </c>
      <c r="G188" s="2">
        <v>0.13</v>
      </c>
    </row>
    <row r="189" spans="1:7" x14ac:dyDescent="0.2">
      <c r="A189" s="1">
        <v>40876</v>
      </c>
      <c r="B189">
        <v>88.876999999999995</v>
      </c>
      <c r="C189">
        <v>18.180800000000001</v>
      </c>
      <c r="D189">
        <f t="shared" si="6"/>
        <v>9.5705359500131995E-2</v>
      </c>
      <c r="E189">
        <f t="shared" si="7"/>
        <v>-0.4266459276947408</v>
      </c>
      <c r="F189">
        <f t="shared" si="8"/>
        <v>-0.42755865844365587</v>
      </c>
      <c r="G189" s="2">
        <v>0.14000000000000001</v>
      </c>
    </row>
    <row r="190" spans="1:7" x14ac:dyDescent="0.2">
      <c r="A190" s="1">
        <v>40877</v>
      </c>
      <c r="B190">
        <v>89.56</v>
      </c>
      <c r="C190">
        <v>19.03</v>
      </c>
      <c r="D190">
        <f t="shared" si="6"/>
        <v>9.1434576983709923E-2</v>
      </c>
      <c r="E190">
        <f t="shared" si="7"/>
        <v>4.6708615682478198</v>
      </c>
      <c r="F190">
        <f t="shared" si="8"/>
        <v>4.5650589126450614</v>
      </c>
      <c r="G190" s="2">
        <v>0.12</v>
      </c>
    </row>
    <row r="191" spans="1:7" x14ac:dyDescent="0.2">
      <c r="A191" s="1">
        <v>40878</v>
      </c>
      <c r="B191">
        <v>89.814999999999998</v>
      </c>
      <c r="C191">
        <v>18.752700000000001</v>
      </c>
      <c r="D191">
        <f t="shared" si="6"/>
        <v>9.2786638724023734E-2</v>
      </c>
      <c r="E191">
        <f t="shared" si="7"/>
        <v>-1.4571728849185512</v>
      </c>
      <c r="F191">
        <f t="shared" si="8"/>
        <v>-1.4678939258643147</v>
      </c>
      <c r="G191" s="2">
        <v>0.12</v>
      </c>
    </row>
    <row r="192" spans="1:7" x14ac:dyDescent="0.2">
      <c r="A192" s="1">
        <v>40879</v>
      </c>
      <c r="B192">
        <v>90.393000000000001</v>
      </c>
      <c r="C192">
        <v>19.8186</v>
      </c>
      <c r="D192">
        <f t="shared" si="6"/>
        <v>8.7796312554872691E-2</v>
      </c>
      <c r="E192">
        <f t="shared" si="7"/>
        <v>5.6839815066630353</v>
      </c>
      <c r="F192">
        <f t="shared" si="8"/>
        <v>5.5283148636113264</v>
      </c>
      <c r="G192" s="2">
        <v>0.12</v>
      </c>
    </row>
    <row r="193" spans="1:7" x14ac:dyDescent="0.2">
      <c r="A193" s="1">
        <v>40882</v>
      </c>
      <c r="B193">
        <v>91.945999999999998</v>
      </c>
      <c r="C193">
        <v>20.217199999999998</v>
      </c>
      <c r="D193">
        <f t="shared" si="6"/>
        <v>8.6065330510654306E-2</v>
      </c>
      <c r="E193">
        <f t="shared" si="7"/>
        <v>2.0112419646190864</v>
      </c>
      <c r="F193">
        <f t="shared" si="8"/>
        <v>1.9912836562318195</v>
      </c>
      <c r="G193" s="2">
        <v>0.11</v>
      </c>
    </row>
    <row r="194" spans="1:7" x14ac:dyDescent="0.2">
      <c r="A194" s="1">
        <v>40883</v>
      </c>
      <c r="B194">
        <v>92.665999999999997</v>
      </c>
      <c r="C194">
        <v>20.182500000000001</v>
      </c>
      <c r="D194">
        <f t="shared" ref="D194:D210" si="9">1.74/C194</f>
        <v>8.6213303604607952E-2</v>
      </c>
      <c r="E194">
        <f t="shared" si="7"/>
        <v>-0.17163603268502706</v>
      </c>
      <c r="F194">
        <f t="shared" si="8"/>
        <v>-0.17178349608131374</v>
      </c>
      <c r="G194" s="2">
        <v>0.11</v>
      </c>
    </row>
    <row r="195" spans="1:7" x14ac:dyDescent="0.2">
      <c r="A195" s="1">
        <v>40884</v>
      </c>
      <c r="B195">
        <v>92.697999999999993</v>
      </c>
      <c r="C195">
        <v>19.905200000000001</v>
      </c>
      <c r="D195">
        <f t="shared" si="9"/>
        <v>8.7414343990515037E-2</v>
      </c>
      <c r="E195">
        <f t="shared" ref="E195:E210" si="10">(C195-C194)/C194*100</f>
        <v>-1.3739625913538971</v>
      </c>
      <c r="F195">
        <f t="shared" ref="F195:F210" si="11">LN(1+E195/100)*100</f>
        <v>-1.3834888158529213</v>
      </c>
      <c r="G195" s="2">
        <v>0.11</v>
      </c>
    </row>
    <row r="196" spans="1:7" x14ac:dyDescent="0.2">
      <c r="A196" s="1">
        <v>40885</v>
      </c>
      <c r="B196">
        <v>92.26</v>
      </c>
      <c r="C196">
        <v>19.238</v>
      </c>
      <c r="D196">
        <f t="shared" si="9"/>
        <v>9.0445992306892611E-2</v>
      </c>
      <c r="E196">
        <f t="shared" si="10"/>
        <v>-3.3518879488776863</v>
      </c>
      <c r="F196">
        <f t="shared" si="11"/>
        <v>-3.4093514398080518</v>
      </c>
      <c r="G196" s="2">
        <v>0.1</v>
      </c>
    </row>
    <row r="197" spans="1:7" x14ac:dyDescent="0.2">
      <c r="A197" s="1">
        <v>40886</v>
      </c>
      <c r="B197">
        <v>91.429000000000002</v>
      </c>
      <c r="C197">
        <v>19.913900000000002</v>
      </c>
      <c r="D197">
        <f t="shared" si="9"/>
        <v>8.7376154344452867E-2</v>
      </c>
      <c r="E197">
        <f t="shared" si="10"/>
        <v>3.5133589770246498</v>
      </c>
      <c r="F197">
        <f t="shared" si="11"/>
        <v>3.4530490630011355</v>
      </c>
      <c r="G197" s="2">
        <v>0.11</v>
      </c>
    </row>
    <row r="198" spans="1:7" x14ac:dyDescent="0.2">
      <c r="A198" s="1">
        <v>40889</v>
      </c>
      <c r="B198">
        <v>91.507000000000005</v>
      </c>
      <c r="C198">
        <v>19.194600000000001</v>
      </c>
      <c r="D198">
        <f t="shared" si="9"/>
        <v>9.0650495451845822E-2</v>
      </c>
      <c r="E198">
        <f t="shared" si="10"/>
        <v>-3.6120498747106313</v>
      </c>
      <c r="F198">
        <f t="shared" si="11"/>
        <v>-3.6788990884897821</v>
      </c>
      <c r="G198" s="2">
        <v>0.1</v>
      </c>
    </row>
    <row r="199" spans="1:7" x14ac:dyDescent="0.2">
      <c r="A199" s="1">
        <v>40890</v>
      </c>
      <c r="B199">
        <v>91.046000000000006</v>
      </c>
      <c r="C199">
        <v>18.9953</v>
      </c>
      <c r="D199">
        <f t="shared" si="9"/>
        <v>9.1601606713239594E-2</v>
      </c>
      <c r="E199">
        <f t="shared" si="10"/>
        <v>-1.0383128588248824</v>
      </c>
      <c r="F199">
        <f t="shared" si="11"/>
        <v>-1.0437409330763918</v>
      </c>
      <c r="G199" s="2">
        <v>0.11</v>
      </c>
    </row>
    <row r="200" spans="1:7" x14ac:dyDescent="0.2">
      <c r="A200" s="1">
        <v>40891</v>
      </c>
      <c r="B200">
        <v>91.144000000000005</v>
      </c>
      <c r="C200">
        <v>18.648700000000002</v>
      </c>
      <c r="D200">
        <f t="shared" si="9"/>
        <v>9.3304090901778672E-2</v>
      </c>
      <c r="E200">
        <f t="shared" si="10"/>
        <v>-1.8246618900464782</v>
      </c>
      <c r="F200">
        <f t="shared" si="11"/>
        <v>-1.8415141578295522</v>
      </c>
      <c r="G200" s="2">
        <v>0.12</v>
      </c>
    </row>
    <row r="201" spans="1:7" x14ac:dyDescent="0.2">
      <c r="A201" s="1">
        <v>40892</v>
      </c>
      <c r="B201">
        <v>89.491</v>
      </c>
      <c r="C201">
        <v>18.9693</v>
      </c>
      <c r="D201">
        <f t="shared" si="9"/>
        <v>9.1727159146621121E-2</v>
      </c>
      <c r="E201">
        <f t="shared" si="10"/>
        <v>1.7191546863856402</v>
      </c>
      <c r="F201">
        <f t="shared" si="11"/>
        <v>1.7045444330605886</v>
      </c>
      <c r="G201" s="2">
        <v>0.12</v>
      </c>
    </row>
    <row r="202" spans="1:7" x14ac:dyDescent="0.2">
      <c r="A202" s="1">
        <v>40893</v>
      </c>
      <c r="B202">
        <v>90.248000000000005</v>
      </c>
      <c r="C202">
        <v>18.5534</v>
      </c>
      <c r="D202">
        <f t="shared" si="9"/>
        <v>9.3783349682537973E-2</v>
      </c>
      <c r="E202">
        <f t="shared" si="10"/>
        <v>-2.1924899706367689</v>
      </c>
      <c r="F202">
        <f t="shared" si="11"/>
        <v>-2.2168822229204506</v>
      </c>
      <c r="G202" s="2">
        <v>0.11</v>
      </c>
    </row>
    <row r="203" spans="1:7" x14ac:dyDescent="0.2">
      <c r="A203" s="1">
        <v>40896</v>
      </c>
      <c r="B203">
        <v>90.284000000000006</v>
      </c>
      <c r="C203">
        <v>18.397400000000001</v>
      </c>
      <c r="D203">
        <f t="shared" si="9"/>
        <v>9.4578581756117705E-2</v>
      </c>
      <c r="E203">
        <f t="shared" si="10"/>
        <v>-0.84081623853309251</v>
      </c>
      <c r="F203">
        <f t="shared" si="11"/>
        <v>-0.84437103851653239</v>
      </c>
      <c r="G203" s="2">
        <v>0.11</v>
      </c>
    </row>
    <row r="204" spans="1:7" x14ac:dyDescent="0.2">
      <c r="A204" s="1">
        <v>40897</v>
      </c>
      <c r="B204">
        <v>90.069000000000003</v>
      </c>
      <c r="C204">
        <v>18.726700000000001</v>
      </c>
      <c r="D204">
        <f t="shared" si="9"/>
        <v>9.2915462948624156E-2</v>
      </c>
      <c r="E204">
        <f t="shared" si="10"/>
        <v>1.7899268374879054</v>
      </c>
      <c r="F204">
        <f t="shared" si="11"/>
        <v>1.7740962716569879</v>
      </c>
      <c r="G204" s="2">
        <v>0.12</v>
      </c>
    </row>
    <row r="205" spans="1:7" x14ac:dyDescent="0.2">
      <c r="A205" s="1">
        <v>40898</v>
      </c>
      <c r="B205">
        <v>90.036000000000001</v>
      </c>
      <c r="C205">
        <v>18.761399999999998</v>
      </c>
      <c r="D205">
        <f t="shared" si="9"/>
        <v>9.274361188397455E-2</v>
      </c>
      <c r="E205">
        <f t="shared" si="10"/>
        <v>0.18529692898373598</v>
      </c>
      <c r="F205">
        <f t="shared" si="11"/>
        <v>0.18512546600204496</v>
      </c>
      <c r="G205" s="2">
        <v>0.13</v>
      </c>
    </row>
    <row r="206" spans="1:7" x14ac:dyDescent="0.2">
      <c r="A206" s="1">
        <v>40899</v>
      </c>
      <c r="B206">
        <v>90.037000000000006</v>
      </c>
      <c r="C206">
        <v>18.960699999999999</v>
      </c>
      <c r="D206">
        <f t="shared" si="9"/>
        <v>9.1768763811462664E-2</v>
      </c>
      <c r="E206">
        <f t="shared" si="10"/>
        <v>1.0622874625561043</v>
      </c>
      <c r="F206">
        <f t="shared" si="11"/>
        <v>1.0566848317274937</v>
      </c>
      <c r="G206" s="2">
        <v>0.12</v>
      </c>
    </row>
    <row r="207" spans="1:7" x14ac:dyDescent="0.2">
      <c r="A207" s="1">
        <v>40900</v>
      </c>
      <c r="B207">
        <v>89.971000000000004</v>
      </c>
      <c r="C207">
        <v>19.315999999999999</v>
      </c>
      <c r="D207">
        <f t="shared" si="9"/>
        <v>9.008076206253883E-2</v>
      </c>
      <c r="E207">
        <f t="shared" si="10"/>
        <v>1.8738759644949803</v>
      </c>
      <c r="F207">
        <f t="shared" si="11"/>
        <v>1.856535203471622</v>
      </c>
      <c r="G207" s="2">
        <v>0.12</v>
      </c>
    </row>
    <row r="208" spans="1:7" x14ac:dyDescent="0.2">
      <c r="A208" s="1">
        <v>40905</v>
      </c>
      <c r="B208">
        <v>90.001000000000005</v>
      </c>
      <c r="C208">
        <v>18.873999999999999</v>
      </c>
      <c r="D208">
        <f t="shared" si="9"/>
        <v>9.2190314718660599E-2</v>
      </c>
      <c r="E208">
        <f t="shared" si="10"/>
        <v>-2.2882584386001255</v>
      </c>
      <c r="F208">
        <f t="shared" si="11"/>
        <v>-2.3148454412154154</v>
      </c>
      <c r="G208" s="2">
        <v>0.12</v>
      </c>
    </row>
    <row r="209" spans="1:7" x14ac:dyDescent="0.2">
      <c r="A209" s="1">
        <v>40906</v>
      </c>
      <c r="B209">
        <v>90.14</v>
      </c>
      <c r="C209">
        <v>18.943300000000001</v>
      </c>
      <c r="D209">
        <f t="shared" si="9"/>
        <v>9.1853056225684016E-2</v>
      </c>
      <c r="E209">
        <f t="shared" si="10"/>
        <v>0.36717177068984802</v>
      </c>
      <c r="F209">
        <f t="shared" si="11"/>
        <v>0.36649934062350448</v>
      </c>
      <c r="G209" s="2">
        <v>0.12</v>
      </c>
    </row>
    <row r="210" spans="1:7" x14ac:dyDescent="0.2">
      <c r="A210" s="1">
        <v>40907</v>
      </c>
      <c r="B210">
        <v>90.111000000000004</v>
      </c>
      <c r="C210">
        <v>19.125299999999999</v>
      </c>
      <c r="D210">
        <f t="shared" si="9"/>
        <v>9.0978965035842574E-2</v>
      </c>
      <c r="E210">
        <f t="shared" si="10"/>
        <v>0.96076185247553803</v>
      </c>
      <c r="F210">
        <f t="shared" si="11"/>
        <v>0.95617588587047564</v>
      </c>
      <c r="G210" s="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c7787</cp:lastModifiedBy>
  <dcterms:created xsi:type="dcterms:W3CDTF">2024-11-16T00:49:18Z</dcterms:created>
  <dcterms:modified xsi:type="dcterms:W3CDTF">2024-11-25T03:23:51Z</dcterms:modified>
</cp:coreProperties>
</file>